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taset-1" sheetId="1" r:id="rId4"/>
    <sheet state="visible" name="Dataset-2" sheetId="2" r:id="rId5"/>
    <sheet state="visible" name="Dataset-3" sheetId="3" r:id="rId6"/>
  </sheets>
  <definedNames/>
  <calcPr/>
</workbook>
</file>

<file path=xl/sharedStrings.xml><?xml version="1.0" encoding="utf-8"?>
<sst xmlns="http://schemas.openxmlformats.org/spreadsheetml/2006/main" count="50350" uniqueCount="18088">
  <si>
    <t>Key</t>
  </si>
  <si>
    <t>Number</t>
  </si>
  <si>
    <t>Text</t>
  </si>
  <si>
    <t>PerfTag</t>
  </si>
  <si>
    <t>Reason</t>
  </si>
  <si>
    <t>CASSANDRA-10409</t>
  </si>
  <si>
    <t>CASSANDRA-10052</t>
  </si>
  <si>
    <t>MultiCBuilder is used to build the Clustering and Slice.Bound used by queries.</t>
  </si>
  <si>
    <t>AMQ-114</t>
  </si>
  <si>
    <t>Misleading down-node push notifications when rpc_address is shared.</t>
  </si>
  <si>
    <t>no</t>
  </si>
  <si>
    <t>Our Queue and Topic session are a little too 'happy' since they implement both Topic and Queue.</t>
  </si>
  <si>
    <t>As the name implies, it's able to build multiple Clustering/Slice.</t>
  </si>
  <si>
    <t>When a node goes down, the other nodes learn that through the gossip.</t>
  </si>
  <si>
    <t>And I do see the log from (Gossiper.java): 
 &lt;SOURCECODE&gt; 
 Saying: "InetAddress 192.168.101.1 is now Down", in the Cassandra's system log.</t>
  </si>
  <si>
    <t>Bound for when we have IN, but most queries don't use IN and in this (frequent) case, MultiCBuilder creates quite a bit more objects that would be necessary (it creates 2 lists for its elementsList, then a CBuilder and a BTreeSet.Builder (even though we know the resulting set will have only one element in this case)).</t>
  </si>
  <si>
    <t>Now on all the other nodes the client side (java driver) says, " Cannot connect to any host, scheduling retry in 1000 milliseconds".</t>
  </si>
  <si>
    <t>yes</t>
  </si>
  <si>
    <t>Without being huge, this does show up as non entirely negligible when profiling some simple stress.</t>
  </si>
  <si>
    <t>scheduling retry in 1000 ms</t>
  </si>
  <si>
    <t>profiling simple stress</t>
  </si>
  <si>
    <t>We can easily know if the query has a IN and so we can know when only a single Clustering/Slice.</t>
  </si>
  <si>
    <t>They eventually do reconnect but some queries fail during this intermediate period.</t>
  </si>
  <si>
    <t>We don't do this that is in the JMS API for a QueueSession: 
 A QueueSession cannot be used to create objects specific to the publish/subscribe domain.</t>
  </si>
  <si>
    <t>reconnect but some query fails</t>
  </si>
  <si>
    <t>Bound is built, and we can specialize the implementation in that case to be less wasteful.</t>
  </si>
  <si>
    <t>make the case to be less wasteful</t>
  </si>
  <si>
    <t>CASSANDRA-10410</t>
  </si>
  <si>
    <t>To me it seems like when the server pushes the nodeDown event, it call the getRpcAddress(endpoint), and thus sends localhost as the argument in the nodeDown event.</t>
  </si>
  <si>
    <t>The following methods inherit from Session, but must throw an IllegalStateException if they are used from QueueSession: 
 createDurableSubscriber 
 createTemporaryTopic 
 createTopic 
 unsubscribe</t>
  </si>
  <si>
    <t>Sorry for the somewhat vague summary, but while doing some quick profiling on the plane, I noticed 3 places which could be slightly and trivially improved (I don't mean by that that they are the only 3 places that can be improved, I just semi-randomly looked at those), so I've pushed 3 commits for those &lt;URL&gt;.</t>
  </si>
  <si>
    <t>do some quick profiling</t>
  </si>
  <si>
    <t>AMQ-133</t>
  </si>
  <si>
    <t>There is no particular link between the 3 commits but they are trivial enough that I don't have the courage to open 3 tickets.</t>
  </si>
  <si>
    <t>As in org.apache.cassandra.transport.Server.java 
 &lt;SOURCECODE&gt; 
 the getRpcAddress returns localhost for any endpoint if the cassandra.yaml is using localhost as the configuration for rpc_address (which by the way is the default).</t>
  </si>
  <si>
    <t>Use maven jar override instead of xml entities for sharing jar version numbers.</t>
  </si>
  <si>
    <t>Each commit description should provide enough informations on what each commit is about so I won't repeat it here.</t>
  </si>
  <si>
    <t>CASSANDRA-10188</t>
  </si>
  <si>
    <t>sstableloader does not use MAX_HEAP_SIZE env parameter.</t>
  </si>
  <si>
    <t>(See 
 &lt;URL&gt; for background.)</t>
  </si>
  <si>
    <t>CASSANDRA-10670</t>
  </si>
  <si>
    <t>Hi, I am trying to pass request_trace.yaml as an input to the stress-tool as below:&lt;SOURCECODE&gt;.</t>
  </si>
  <si>
    <t>Currently the sstableloader script hard codes java's max heap size parameter to 256MB.</t>
  </si>
  <si>
    <t>&lt;ul class="alternate" type="square"&gt; 
 There are lots and lots of places that don't use the shared version.</t>
  </si>
  <si>
    <t>The script is perfectly working fine for the other tables.</t>
  </si>
  <si>
    <t>The issue was discussed in 
 &lt;URL&gt; and it looks like the agreed solution was to allow the value to change through parameters that were going to be introduced as part of 
 &lt;URL&gt;.</t>
  </si>
  <si>
    <t>Some dependencies are hard coded, other project.xml's never used the entities in the place.</t>
  </si>
  <si>
    <t>But I get the below error for request_trace table.</t>
  </si>
  <si>
    <t>This parameter wasn't added to sstableloader, making it inconsistent with the other utilities and provides a problem loading large files.</t>
  </si>
  <si>
    <t>(I saw a maven task the other day that showed version conflicts across a multiproject.</t>
  </si>
  <si>
    <t>Please check the request_trace.yaml file for the script.</t>
  </si>
  <si>
    <t>CASSANDRA-10208</t>
  </si>
  <si>
    <t>Windows dtest 2.2: commitlog_test.TestCommitLog.stop_failure_policy_test.</t>
  </si>
  <si>
    <t>That could probably be used to find troublemakers.)</t>
  </si>
  <si>
    <t>This stress tool command throws error only when the table has single partition key as described above.</t>
  </si>
  <si>
    <t>&lt;tt&gt;commitlog_test.TestCommitLog.stop_commit_failure_policy_test and &lt;tt&gt;commitlog_test.TestCommitLog.stop_failure_policy_test are failing here: 
 &lt;URL&gt; 
 The stack trace is as follows: 
 &lt;SOURCECODE&gt; 
 I can only reproduce the failure for &lt;tt&gt;stop_commit_failure_policy_test locally, but I assume that's just flakiness.</t>
  </si>
  <si>
    <t>&lt;ul class="alternate" type="square"&gt; 
 I did not cvs delete any files (eg, the *.</t>
  </si>
  <si>
    <t>In all the other cases where the table has non primary keys, am able to run the command and get the results.</t>
  </si>
  <si>
    <t>CASSANDRA-10337</t>
  </si>
  <si>
    <t>Make SSTableReader and Partition access paths uniform.</t>
  </si>
  <si>
    <t>ent).</t>
  </si>
  <si>
    <t>&lt;SOURCECODE&gt;</t>
  </si>
  <si>
    <t>&lt;URL&gt; attempts to do this in a quick manner to help simplify the codebase a little, but it's still a long way from being optimal.</t>
  </si>
  <si>
    <t>CASSANDRA-10677</t>
  </si>
  <si>
    <t>I thought it best to leave for now until we are sure this patch actually works.</t>
  </si>
  <si>
    <t>do it in a quick manner</t>
  </si>
  <si>
    <t>FileUtils.folderSize function recursively traverses the directory tree using listFiles method.</t>
  </si>
  <si>
    <t>recursively traversal;</t>
  </si>
  <si>
    <t>We can follow up with some changes to make it cleaner still: 
 We can modify &lt;tt&gt;Partition a little so that &lt;tt&gt;SSTableReader could return a lightweight instance (or a common base class) with the set of accessors necessary for answering queries.</t>
  </si>
  <si>
    <t>I did however delete the *.</t>
  </si>
  <si>
    <t>This is no longer efficient as Java 7 offers much better Files.walkFileTree method.</t>
  </si>
  <si>
    <t>do something efficiently</t>
  </si>
  <si>
    <t>Filters can then operate on this object uniformly.</t>
  </si>
  <si>
    <t>ent files locally and performed a build as a smoke test.</t>
  </si>
  <si>
    <t>It makes the method work twice faster according to my tests.</t>
  </si>
  <si>
    <t>We can &lt;em&gt;perhaps&lt;/em&gt; simultaneously unify the access methods within &lt;tt&gt;Partition by removing &lt;tt&gt;getRow and &lt;tt&gt;unfilteredIterator(Slices), and introduce an &lt;tt&gt;UnfilteredRowSearchIterator that permits indexed access to the underlying data.</t>
  </si>
  <si>
    <t>makes something twice faster</t>
  </si>
  <si>
    <t>CASSANDRA-10698</t>
  </si>
  <si>
    <t>CASSANDRA-10356</t>
  </si>
  <si>
    <t>&lt;ul class="alternate" type="square"&gt; 
 The etc/global.</t>
  </si>
  <si>
    <t>As described on the mailing list, with the following schema: &lt;SOURCECODE&gt;.</t>
  </si>
  <si>
    <t>Add row filters like in HBase.</t>
  </si>
  <si>
    <t>properties is now etc/project.</t>
  </si>
  <si>
    <t>The following query &lt;SOURCECODE&gt; is quite slow, and as slow as the distinct version &lt;SOURCECODE&gt;.</t>
  </si>
  <si>
    <t>I would like to propose a new feature in Cassandra, namely HBase-like filters (
 &lt;URL&gt;).</t>
  </si>
  <si>
    <t>query is quite slow</t>
  </si>
  <si>
    <t>properties.</t>
  </si>
  <si>
    <t>As shown with this tracing from a small unloaded 3 nodes cluster &lt;SOURCECODE&gt;.</t>
  </si>
  <si>
    <t>This would be beneficial especially in context of Hadoop jobs - where input data to a job may be greatly reduced resulting in faster execution.</t>
  </si>
  <si>
    <t>resulting in faster execution</t>
  </si>
  <si>
    <t>project.properties gets inherited.</t>
  </si>
  <si>
    <t>As you can see, there's a 5 seconds delay between "Merging data" and "Read 1 live and 0 tombstones" steps.</t>
  </si>
  <si>
    <t>Besides, this may be a nice feature that allows querying values within a given wide row.</t>
  </si>
  <si>
    <t>5 secs delay</t>
  </si>
  <si>
    <t>Note that this row in particular is quite large, and has certainly a lots of tombstones.</t>
  </si>
  <si>
    <t>In etc/maven.xml I commented out the include of global.properties and the code that converts the version-info.</t>
  </si>
  <si>
    <t>In HBase this functionality performs a wide row scan and filters out those columns not satisfying given predicate.</t>
  </si>
  <si>
    <t>CASSANDRA-10522</t>
  </si>
  <si>
    <t>counter upgrade dtest fails on 3.0 with JVM assertions disabled.</t>
  </si>
  <si>
    <t>ent into the properties and its include.</t>
  </si>
  <si>
    <t>But I understood that when querying for a static column, cassandra shouldn't have to read everything, as the static column value exists in one place.</t>
  </si>
  <si>
    <t>no need to do everything for sth</t>
  </si>
  <si>
    <t>&lt;tt&gt;counter_tests.TestCounters.upgrade_test will fail when run on a cluster with JVM assertions disabled.</t>
  </si>
  <si>
    <t>&lt;ul class="alternate" type="square"&gt; 
 I had to add a bunch of new version properties.</t>
  </si>
  <si>
    <t>Note that if the row cache is enabled, the row is then cached and it is very fast on subsequent request.</t>
  </si>
  <si>
    <t>The tests will hang when cassandra throws the following exception: 
 &lt;SOURCECODE&gt; 
 These tests both pass with/without JVM assertions on C* 2.2 and pass on 3.0 when assertions are enabled.</t>
  </si>
  <si>
    <t>This was needed when a dependency was using the version of another dependency (eg, 'jasper-compiler' was using the 'tomcat' version).</t>
  </si>
  <si>
    <t>I've attached the sstable in question, that exhibits the issue for this specific large row.</t>
  </si>
  <si>
    <t>Ran against: apache/cassandra-2.2: &lt;tt&gt;7cab3272455bdd16b639c510416ae339a8613414 apache/cassandra-3.0: &lt;tt&gt;f21c888510b0dbbea1a63459476f2dc54093de63 
 Ran with cmd: &lt;tt&gt;JVM_EXTRA_OPTS=-da PRINT_DEBUG=true nosetests -xsv counter_tests.TestCounters.upgrade_test</t>
  </si>
  <si>
    <t>All of these got added to etc/project.</t>
  </si>
  <si>
    <t>Note that I didn't run any compaction on the sstable, because I'm not sure if the problem is coming from the tombstones on the said record.</t>
  </si>
  <si>
    <t>CASSANDRA-1074</t>
  </si>
  <si>
    <t>CASSANDRA-10855</t>
  </si>
  <si>
    <t>Cassandra currently uses ConcurrentLinkedHashMap for performance critical caches (key, counter) and Guava's cache for non-critical (auth, metrics, security).</t>
  </si>
  <si>
    <t>has keyword performance</t>
  </si>
  <si>
    <t>AMQ-1566</t>
  </si>
  <si>
    <t>All of these usages have been replaced by Caffeine, written by the author of the previously mentioned libraries.</t>
  </si>
  <si>
    <t>Out of order messages can be dispatched out of order for durable topic subscriptions under load.</t>
  </si>
  <si>
    <t>check bloom filters to make minor compaction able to delete (some) tombstones.</t>
  </si>
  <si>
    <t>The primary incentive is to switch from LRU policy to W-TinyLFU, which provides near optimal hit rates.</t>
  </si>
  <si>
    <t>There is timing issue when the PrefetchSubscription flips from dispatching paged in messages to direct dispatch and back again which can result in messages being dispatched out of order</t>
  </si>
  <si>
    <t>near optimal hit rates</t>
  </si>
  <si>
    <t>prefetch + time consuming</t>
  </si>
  <si>
    <t>AMQ-1641</t>
  </si>
  <si>
    <t>It performs particularly well in database and search traces, is scan resistant, and as adds a very small time/space overhead to LRU.</t>
  </si>
  <si>
    <t>Given a tombstoned key which is older than GCGraceSeconds, current (0.6.1) compaction implementation still requires a major compaction for the key to actually be deleted.</t>
  </si>
  <si>
    <t>Broker Network Deadlocking.</t>
  </si>
  <si>
    <t>time/space overhead to LRU</t>
  </si>
  <si>
    <t>Secondarily, Guava's caches never obtained similar performance to CLHM due to some optimizations not being ported over.</t>
  </si>
  <si>
    <t>The major compaction is required is because we must know whether there is a version of the key inside all SSTables associated with the columnfamily, including ones not involved in minor compactions.</t>
  </si>
  <si>
    <t>I have two brokers, on two different machines.</t>
  </si>
  <si>
    <t>performance improvement</t>
  </si>
  <si>
    <t>This change results in faster reads and not creating garbage as a side-effect.</t>
  </si>
  <si>
    <t>However, as we have bloom filters into each one of these SSTables, minor compaction can relatively inexpensively check for existence of this key in SSTable files not involved in the current minor compaction, and thereby delete the key, assuming all bloom filters return negative.</t>
  </si>
  <si>
    <t>Broker A opens a duplex connection to Broker B, by having the following in its config: 
 &amp;lt;networkConnectors&amp;gt; &amp;lt;networkConnector name="hostfora" uri="static://(tcp://hostforB:5675)" duplex="true" networkTTL="5" dynamicOnly="true"/&amp;gt; &amp;lt;/networkConnectors&amp;gt; 
 We have producers and consumers on both brokers, but the majority of the message flow is from the producers on A to the consumers on B.</t>
  </si>
  <si>
    <t>faster reads</t>
  </si>
  <si>
    <t>CASSANDRA-11070</t>
  </si>
  <si>
    <t>If the filter returns positive, a major compaction would of course still be required.</t>
  </si>
  <si>
    <t>After a while, messages stop flowing.</t>
  </si>
  <si>
    <t>org.apache.cassandra.transport.Message.Dispatcher.Flusher should remove duplicated control for flush message control.</t>
  </si>
  <si>
    <t xml:space="preserve">remove duplicates </t>
  </si>
  <si>
    <t>The motivation is that the doneWork's control is duplicated and confused with runsSinceFlush &gt; 2.</t>
  </si>
  <si>
    <t>Thread dumps on both brokers reveal the following.</t>
  </si>
  <si>
    <t>For use cases like 
 &lt;URL&gt; where users are strongly motivated to not do a major compaction, this seems to answer the jbellis objection : 
 "You don't want to skip large files in major compactions, since the definition of major is "compact everything so it is safe to remove tombstones." "</t>
  </si>
  <si>
    <t>skip large files, which is unnecessary here</t>
  </si>
  <si>
    <t>If on the first run:the queue size is 20, and donework will be set to true and not do flush due to the size&lt;50 and runsSinceFlush&lt;2.</t>
  </si>
  <si>
    <t>The above described improvement appears to provide "safe to remove (some) tombstones" without requiring "compact everything", and so may be a useful optimization.</t>
  </si>
  <si>
    <t>If on the second run.</t>
  </si>
  <si>
    <t>useful performance optimization</t>
  </si>
  <si>
    <t>the queue size is 0, donework will be reset to false and not set to true due to no new items in queue, but the flush will be triggered due to: &lt;SOURCECODE&gt;.</t>
  </si>
  <si>
    <t>Now the runsSinceFlush is 2.</t>
  </si>
  <si>
    <t>so in actual, its function is similar with runsSinceFlush&gt;1.</t>
  </si>
  <si>
    <t>So it is no need to keep it so that the code is confused and duplicated.</t>
  </si>
  <si>
    <t>The modifications is to remove it.</t>
  </si>
  <si>
    <t>The result is that after remove it, it will more clear and no confused.</t>
  </si>
  <si>
    <t>CASSANDRA-11433</t>
  </si>
  <si>
    <t>I'm experimenting different algorithms for choosing the compaction candidates, for leveled compaction.</t>
  </si>
  <si>
    <t>CASSANDRA-10891</t>
  </si>
  <si>
    <t>Instead of the round robin selection by default, one of our experiment is to choose the candidates with least overlapping sstable sizes.</t>
  </si>
  <si>
    <t>Cassandra driver doesn't allow to insert null as a value in map.</t>
  </si>
  <si>
    <t>And I see significant drop of cpu usage, and reduce of compacted bytes count, in one of our write heavy system.</t>
  </si>
  <si>
    <t>drop of cpu usage</t>
  </si>
  <si>
    <t>When cassandra has column with type map&amp;lt;text,text&amp;gt; and I try to insert entry with null value cassandra driver throws following exception: 
 &lt;SOURCECODE&gt;</t>
  </si>
  <si>
    <t>I think it's useful to make it configurable for how to choose the compaction candidates.</t>
  </si>
  <si>
    <t>CASSANDRA-11042</t>
  </si>
  <si>
    <t>The idea is from &lt;URL&gt;.</t>
  </si>
  <si>
    <t>Dropping a keyspace while nodes are joining causes them to fail.</t>
  </si>
  <si>
    <t>CASSANDRA-12114</t>
  </si>
  <si>
    <t>There's a previous version of this ticket, which was very wrong about the actual cause.</t>
  </si>
  <si>
    <t>Bootstrap a node and watch it happily enter joining state and start streaming data.</t>
  </si>
  <si>
    <t>In java.org.cassandra.db.ColumnFamilyStore, the function scrubDataDirectories loops over all sstables and then for each sstable it cleans temporary files from its directory.</t>
  </si>
  <si>
    <t>loops over all</t>
  </si>
  <si>
    <t>Since there are many sstables in a directory, this ends up cleaning the same directory many times.</t>
  </si>
  <si>
    <t>Decide you don't want to wait that long and drop a keyspace containing a pile of unnecessary data.</t>
  </si>
  <si>
    <t>the same everytime</t>
  </si>
  <si>
    <t>a pile of unnecesssary data</t>
  </si>
  <si>
    <t>When using leveledcompactionstrategy on a data set that is ~4TB per node, you can easily end up with 200k files.</t>
  </si>
  <si>
    <t>Notice that the new joining node is now missing from 'juju status' 
 Discover the traceback in system.log: 
 java.io.IOException: CF 6ce71111-8fa0-11e5-927b-ef57ab5def0e was dropped during streaming at org.apache.cassandra.streaming.compress.CompressedStreamReader.read(CompressedStreamReader.java:71) ~
 &lt;ERROR&gt;&lt;/ERROR&gt; at org.apache.cassandra.streaming.messages.IncomingFileMessage$1.</t>
  </si>
  <si>
    <t>Add N and N, and we get a N*N operation (scrubDataDirectories) which ends up taking an hour or more.</t>
  </si>
  <si>
    <t>taking too long time (1 hr or more)</t>
  </si>
  <si>
    <t>At this point I should probably point out that no, I am not sure about that.</t>
  </si>
  <si>
    <t>deserialize(IncomingFileMessage.java:48) ~
 &lt;ERROR&gt;&lt;/ERROR&gt; at org.apache.cassandra.streaming.messages.IncomingFileMessage$1.</t>
  </si>
  <si>
    <t>At all.</t>
  </si>
  <si>
    <t>deserialize(IncomingFileMessage.java:38) ~
 &lt;ERROR&gt;&lt;/ERROR&gt; at org.apache.cassandra.streaming.messages.StreamMessage.deserialize(StreamMessage.java:56) ~
 &lt;ERROR&gt;&lt;/ERROR&gt; at org.apache.cassandra.streaming.ConnectionHandler$IncomingMessageHandler.run(ConnectionHandler.java:250) ~
 &lt;ERROR&gt;&lt;/ERROR&gt; at java.lang.Thread.run(Thread.java:745) 
 &lt;ERROR&gt;&lt;/ERROR&gt; INFO 
 &lt;ERROR&gt;&lt;/ERROR&gt; 2016-01-20 08:50:42,693 StreamResultFuture.java:180 - 
 &lt;URL&gt; Session with /xx.xx.xx.xx is complete WARN 
 &lt;ERROR&gt;&lt;/ERROR&gt; 2016-01-20 08:50:42,693 StreamResultFuture.java:207 - 
 &lt;URL&gt; Stream failed ERROR 
 &lt;ERROR&gt;&lt;/ERROR&gt; 2016-01-20 08:50:42,694 CassandraDaemon.java:581 - Exception encountered during startup java.lang.RuntimeException: Error during boostrap: Stream failed</t>
  </si>
  <si>
    <t>But I do know this takes an hour and jstack blames this function.</t>
  </si>
  <si>
    <t>taking too long time</t>
  </si>
  <si>
    <t>CASSANDRA-11084</t>
  </si>
  <si>
    <t>CASSANDRA-12269</t>
  </si>
  <si>
    <t>cassandra-3.0 eclipse-warnings.</t>
  </si>
  <si>
    <t>The new storage engine &lt;REFERENCE&gt; has caused a regression in write performance.</t>
  </si>
  <si>
    <t>performance regression</t>
  </si>
  <si>
    <t>REF = origin/cassandra-3.0 COMMIT = 414c1c5771ca05c23c8c1279dbdb90a673dda040 
 &lt;SOURCECODE&gt; 
 Check the latest job on 
 &lt;URL&gt; for the most recent warnings</t>
  </si>
  <si>
    <t>This ticket is to address it and bring 3.X as close to 2.2 as possible.</t>
  </si>
  <si>
    <t>CASSANDRA-11434</t>
  </si>
  <si>
    <t>Support EQ/PREFIX queries in CONTAINS mode without tokenization by augmenting SA metadata per term.</t>
  </si>
  <si>
    <t>There are four main reasons for this I've discovered after much toil:
1.</t>
  </si>
  <si>
    <t>We can support EQ/PREFIX requests to CONTAINS indexes by tracking "partiality" of the data stored in the OnDiskIndex and IndexMemtable, if we know exactly if current match represents part of the term or it's original form it would be trivial to support EQ/PREFIX since PREFIX is subset of SUFFIX matches.</t>
  </si>
  <si>
    <t>The cost of calculating the size of a serialized row is higher now since we no longer have the cell name and value managed as ByteBuffers as we did pre-3.0.</t>
  </si>
  <si>
    <t>the cost of calculating is high</t>
  </si>
  <si>
    <t>Since we attach uint16 size to each term stored we can take advantage of sign bit so size of the index is not impacted at all.</t>
  </si>
  <si>
    <t>That means we current re-serialize the row twice, once to calculate the size and once to write the data.</t>
  </si>
  <si>
    <t>CASSANDRA-11520</t>
  </si>
  <si>
    <t>do something in one go</t>
  </si>
  <si>
    <t>Implement optimized local read path for CL.ONE.</t>
  </si>
  <si>
    <t>This happens during the SSTable writes and was addressed in &lt;REFERENCE&gt;.</t>
  </si>
  <si>
    <t>&lt;del&gt;Add an option to the CQL SELECT statement to&lt;/del&gt; Bypass the coordination layer when reading locally at CL.ONE.</t>
  </si>
  <si>
    <t>Double serialization is also happening in CommitLog and the MessagingService.</t>
  </si>
  <si>
    <t>CASSANDRA-11708</t>
  </si>
  <si>
    <t>sstableloader not work with ssl options.</t>
  </si>
  <si>
    <t>We need to apply the same techniques to these as we did to the SSTable serialization.</t>
  </si>
  <si>
    <t>My cassandra server start with client_encryption_options.</t>
  </si>
  <si>
    <t>&lt;SOURCECODE&gt; 
 when I use sstableloader with -ts/-tspw/-ks/-kspw, I get 
 &lt;SOURCECODE&gt; 
 after looked at the code, I found only one way to active ssl is use -f with a configuration yaml file which has 
 &lt;SOURCECODE&gt; 
 so I think it's a bug, better to active ssl when I set -ts and -tspw.</t>
  </si>
  <si>
    <t>CASSANDRA-11945</t>
  </si>
  <si>
    <t>CQLSH COPY FROM attempts to parse null timestamp value representatives.</t>
  </si>
  <si>
    <t>Even after fixing (1) there is still an issue with there being more GC pressure and CPU usage in 3.0 due to the fact that we encode everything from the Column to the Row to the Partition as a BTree.</t>
  </si>
  <si>
    <t>CPU usage</t>
  </si>
  <si>
    <t>CQLSH COPY FROM is broken when the table includes timestamp columns with null values 
 create table foo (id uuid primary key, t timestamp); insert into foo (now(), null); copy foo to 'foo.csv'; copy foo from 'foo.csv'; 
 ... borks with 
 Failed to import 1 rows: ParseError - can't interpret '' as a date with format %Y-%m-%d %H:%M:%S.%f%z or as int, given up without retries Failed to process 1 rows; failed rows written to import_erdev_foo.err</t>
  </si>
  <si>
    <t>Specifically, the BTreeSearchIterator is used for all iterator() methods.</t>
  </si>
  <si>
    <t>CASSANDRA-1201</t>
  </si>
  <si>
    <t>Red Hat files needed for packaging.</t>
  </si>
  <si>
    <t>Both these classes are useful for efficient removal and searching of the trees but in the case of SerDe we almost always want to simply walk the entire tree forwards or reversed and apply a function to each element.</t>
  </si>
  <si>
    <t>The following files are needed for packaging an RPM.</t>
  </si>
  <si>
    <t>To that end, we can use lambdas and do this without any extra classes.</t>
  </si>
  <si>
    <t>This is in line with the debian based things put in contrib.</t>
  </si>
  <si>
    <t>We use a lot of thread locals and check them constantly on the read/write paths.</t>
  </si>
  <si>
    <t>A spec file, an init script.</t>
  </si>
  <si>
    <t>use a lot of threads</t>
  </si>
  <si>
    <t>For client warnings, tracing, temp buffers, etc.</t>
  </si>
  <si>
    <t>I would prefer that this go in a redhat folder.</t>
  </si>
  <si>
    <t>We should move all thread locals to FastThreadLocals and threads to FastThreadLocalThreads.</t>
  </si>
  <si>
    <t>And then fedora and RHEL can use it.</t>
  </si>
  <si>
    <t>We changed the memtable flusher defaults in 3.2 that caused a regression see: &lt;REFERENCE&gt;.</t>
  </si>
  <si>
    <t>regression</t>
  </si>
  <si>
    <t>CASSANDRA-12100</t>
  </si>
  <si>
    <t>CASSANDRA-12366</t>
  </si>
  <si>
    <t>Compaction throttling is broken in the following ways.</t>
  </si>
  <si>
    <t>Compactions are stuck after TRUNCATE.</t>
  </si>
  <si>
    <t>throttling</t>
  </si>
  <si>
    <t>It throttles bytes read after being decompressed.</t>
  </si>
  <si>
    <t>Hi, 
 since the upgrade to C* 3.0.7 I see compaction tasks getting stuck when truncating the column family.</t>
  </si>
  <si>
    <t>Compaction creates multiple scanners which share the rate limiter causing too much throttling.</t>
  </si>
  <si>
    <t>I verified this on all nodes of the cluster.</t>
  </si>
  <si>
    <t>Pending compactions seem to disappear after restarting the node.</t>
  </si>
  <si>
    <t>It bears no resemblance to the reported compaction time remaining calculation (Bytes of source sstables processed since start of compaction).</t>
  </si>
  <si>
    <t>CASSANDRA-12199</t>
  </si>
  <si>
    <t>Config class uses boxed types but DD exposes primitive types.</t>
  </si>
  <si>
    <t>To fix this we need to simplify the throttling to be only at the CompactionIterator level.</t>
  </si>
  <si>
    <t>CASSANDRA-12499</t>
  </si>
  <si>
    <t>&lt;tt&gt;Config&amp;nbsp;class contains a lot of properties that are defined using boxed types - (&lt;tt&gt;Config.dynamic_snitch_update_interval_in_ms) but the corresponding get-methods in &lt;tt&gt;DatabaseDescriptor require them to be not null.</t>
  </si>
  <si>
    <t>Row cache does not cache partitions on tables without clustering keys.</t>
  </si>
  <si>
    <t>Means, setting such properties to &lt;tt&gt;null will lead to NPEs anyway.</t>
  </si>
  <si>
    <t>CASSANDRA-12526</t>
  </si>
  <si>
    <t>Proposal: 
 Identify all properties that use boxed values and have a default value (e.g. &lt;tt&gt;public Integer rpc_port = 9160;) 
 Refactor those to use primitive types</t>
  </si>
  <si>
    <t>For LCS, single SSTable up-level is handled inefficiently.</t>
  </si>
  <si>
    <t>CASSANDRA-12206</t>
  </si>
  <si>
    <t>CommitLogTest.replaySimple failure.</t>
  </si>
  <si>
    <t>I'm using the latest trunk (as of August 2016, which probably is going to be 3.10) to run some experiments on LeveledCompactionStrategy and noticed this inefficiency.</t>
  </si>
  <si>
    <t>Fails on both regular and compression runs.</t>
  </si>
  <si>
    <t>The test data is generated using cassandra-stress default parameters (keyspace1.standard1), so as you can imagine, it consists of a ton of newly inserted partitions that will never merge in compactions, which is probably the worst kind of workload for LCS (however, I'll detail later why this scenario should not be ignored as a corner case; for now, let's just assume we still want to handle this scenario efficiently).</t>
  </si>
  <si>
    <t>performance stress testing</t>
  </si>
  <si>
    <t>After the compaction test is done, I scrubbed debug.log for patterns that match the "Compacted" summary so that I can see how long each individual compaction took and how many bytes they processed.</t>
  </si>
  <si>
    <t>CASSANDRA-12474</t>
  </si>
  <si>
    <t>performance profiling</t>
  </si>
  <si>
    <t>Define executeLocally() at the ReadQuery Level.</t>
  </si>
  <si>
    <t>The search pattern is like the following: &lt;SOURCECODE&gt;.</t>
  </si>
  <si>
    <t>We have &lt;tt&gt;execute and &lt;tt&gt;executeInternal at the &lt;tt&gt;ReadQuery level but &lt;tt&gt;executeLocally is missing and this makes the abstraction incomplete.</t>
  </si>
  <si>
    <t>Interestingly, I noticed a lot of the finished compactions are marked as having only one SSTable involved.</t>
  </si>
  <si>
    <t>CASSANDRA-1263</t>
  </si>
  <si>
    <t>Push replication factor down to the replication strategy.</t>
  </si>
  <si>
    <t>With the workload mentioned above, the "single SSTable" compactions actually consist of the majority of all compactions (as shown below), so its efficiency can affect the overall compaction throughput quite a bit.</t>
  </si>
  <si>
    <t>Currently the replication factor is in the keyspace metadata.</t>
  </si>
  <si>
    <t>contains the classic performance metric: throughput</t>
  </si>
  <si>
    <t>&lt;SOURCECODE&gt;.</t>
  </si>
  <si>
    <t>As we've added the datacenter shard strategy, the replication factor becomes more computed by the replication strategy.</t>
  </si>
  <si>
    <t>By looking at the code, it appears that there's a way to directly edit the level of a particular SSTable like the following: &lt;SOURCECODE&gt;.</t>
  </si>
  <si>
    <t>It seems reasonable to therefore push the replication factor for the keyspace down to the replication strategy so that it can be handled in one place.</t>
  </si>
  <si>
    <t>This adds on the work being done in 
 &lt;URL&gt; since that ticket will make the replication strategy a member variable of keyspace metadata instead of just a quasi singleton giving the replication strategy state for each keyspace.</t>
  </si>
  <si>
    <t>To be exact, I summed up the time spent for these single-SSTable compactions (the total data size is 60GB) and found that if each compaction only needs to spend 100ms for only the metadata change (instead of the 10+ second they're doing now), it can already achieve 22.75% saving on total compaction time.</t>
  </si>
  <si>
    <t>time spent is too large</t>
  </si>
  <si>
    <t>That makes it able to have the replication factor.</t>
  </si>
  <si>
    <t>CASSANDRA-12813</t>
  </si>
  <si>
    <t>NPE in auth for bootstrapping node.</t>
  </si>
  <si>
    <t>Compared to what we have now (reading the whole single-SSTable from old level and writing out the same single-SSTable at the new level), the only difference I could think of by using this approach is that the new SSTable will have the same file name (sequence number) as the old one's, which could break some assumptions on some other part of the code.</t>
  </si>
  <si>
    <t>high I/O rates, lots of reading/writing</t>
  </si>
  <si>
    <t>&lt;SOURCECODE&gt; 
 I have a node that has been joining for around 24 hours.</t>
  </si>
  <si>
    <t>However, not having to go through the full read/write IO, and not having to bear the overhead of cleaning up the old file, creating the new file, creating more churns in heap and file buffer, it seems the benefits outweigh the inconvenience.</t>
  </si>
  <si>
    <t>cd files</t>
  </si>
  <si>
    <t>So I'd argue this JIRA belongs to LHF and should be made available in 3.0.x as well.</t>
  </si>
  <si>
    <t>As mentioned in the 2nd paragraph, I'm also going to address why this kind of all-new-partition workload should not be ignored as a corner case.</t>
  </si>
  <si>
    <t>Basically, for the main use case of LCS where you need to frequently merge partitions to optimize read and eliminate tombstones and expired data sooner, LCS can be perfectly happy and efficiently perform the partition merge and tombstone elimination for a long time.</t>
  </si>
  <si>
    <t>node joining for 24 hours (Seems to be too long)</t>
  </si>
  <si>
    <t>However, as soon as the node becomes a bit unhealthy for various reasons (could be a bad disk so it's missing a whole bunch of mutations and need repair, could be the user chooses to ingest way more data than it usually takes and exceeds its capability, or god-forbidden, some DBA chooses to run offline sstablelevelreset), you will have to handle this kind of "all-new-partition with a lot of SSTables in L0" scenario, and once all L0 SSTables finally gets up-leveled to L1, you will likely see a lot of such single-SSTable compactions, which is the situation this JIRA is intended to address.</t>
  </si>
  <si>
    <t>all to one</t>
  </si>
  <si>
    <t>My application is configured with the IP address of the joining node in the list of nodes to connect to (ruby driver), and I have been getting around 200 events of this NPE per hour.</t>
  </si>
  <si>
    <t>Actually, when I think more about this, to make this kind of single SSTable up-level more efficient will not only help the all-new-partition scenario, but also help in general any time when there is a big backlog of L0 SSTables due to too many flushes or excessive repair streaming with vnode.</t>
  </si>
  <si>
    <t>200 node2 per hour</t>
  </si>
  <si>
    <t>I removed the IP of the joining node from the list of nodes for my app to connect to and the errors stopped.</t>
  </si>
  <si>
    <t>In those situations, by default STCS_in_L0 will be triggered, and you will end up getting a bunch of much bigger L0 SSTables after STCS is done.</t>
  </si>
  <si>
    <t>CASSANDRA-12854</t>
  </si>
  <si>
    <t>CommitLogTest.testDeleteIfNotDirty failed in 3.X.</t>
  </si>
  <si>
    <t>When it's time to up-level those much bigger L0 SSTables most likely they will overlap among themselves and you will add them all into your compaction session (along with all overlapped L1 SSTables).</t>
  </si>
  <si>
    <t>Example failure: 
 &lt;URL&gt; 
 &lt;SOURCECODE&gt;</t>
  </si>
  <si>
    <t>For these much bigger L0 SSTables, they have gone through a few rounds of STCS compactions, so if there's partition merge that needs to be done because fragments of the same partition are dispersed in smaller L0 SSTables earlier, after those STCS rounds, what you end up having in those much bigger L0 SSTables (generated by STCS) will not have much more opportunity for partition merge to happen, so we're in a scenario very similar to L0 data "consists of a ton of newly inserted partitions that will never merge in compactions" mentioned earlier.</t>
  </si>
  <si>
    <t>CASSANDRA-12884</t>
  </si>
  <si>
    <t>Batch logic can lead to unbalanced use of system.batches.</t>
  </si>
  <si>
    <t>CASSANDRA-13271</t>
  </si>
  <si>
    <t>By doing some performance tests, i noticed that getInstance() in org.apache.cassandra.db.marshal.ListType and SetType could suffer from lock contention on the singleton factory getInstance().</t>
  </si>
  <si>
    <t>It looks as though there are some odd edge cases in how we distribute the copies in system.batches.</t>
  </si>
  <si>
    <t>Here is a proposal to reduce lock contention by using a ConcurrentMap and the putIfAbsent method rather than a synchronized method.</t>
  </si>
  <si>
    <t>The main issue is in the filter method for org.apache.cassandra.batchlog.BatchlogManager 
 &lt;SOURCECODE&gt; 
 So with one or two racks we just return the first 2 entries in the list.</t>
  </si>
  <si>
    <t>contented lock</t>
  </si>
  <si>
    <t>CASSANDRA-13821</t>
  </si>
  <si>
    <t>Our application connects directly to OperationalDC via CQL.</t>
  </si>
  <si>
    <t>There's no shuffle or randomisation here.</t>
  </si>
  <si>
    <t>CASSANDRA-12940</t>
  </si>
  <si>
    <t>Large compaction backlogs should slow down repairs.</t>
  </si>
  <si>
    <t>During the daily operation we have a large number of WriteTimeoutException and ReadTimeoutException errors.</t>
  </si>
  <si>
    <t>slow down repairs</t>
  </si>
  <si>
    <t>timeout expiration</t>
  </si>
  <si>
    <t>Repairs cause a flood of small sstables.</t>
  </si>
  <si>
    <t>In the logs of Cassandra we can see that the read and write timeout errors are also recorded with the error: Java.lang.RuntimeException: java.lang.RuntimeException: org.apache.cassandra.exceptions.ReadTimeoutException: Operation timed out - received only 1 responses.</t>
  </si>
  <si>
    <t>In some situations the small sstables come in so fast that it takes longer to commit the compaction transaction than it takes to stream in the tables.</t>
  </si>
  <si>
    <t>Log Detail, Application Level:
_22:54:22,945 [ERROR] AbstractEntityManager - Insert object 'Event
{...}
' error com.datastax.driver.core.exceptions.WriteTimeoutException: Cassandra timeout during write query at consistency LOCAL_QUORUM (2 replica were required but only 1 acknowledged the write)_
Log Detail, Cassandra Level:
EBUG [SharedPool-Worker-6] 2017-08-24 08:36:40,114 StorageProxy.java:1893 - Range slice failure; received 0 of 1 responses for range 1 of 1 java.lang.RuntimeException: java.lang.RuntimeException: org.apache.cassandra.exceptions.ReadTimeoutException: Operation timed out - received only 1 responses.</t>
  </si>
  <si>
    <t>so fast that it takes longer...</t>
  </si>
  <si>
    <t>The timeout error occurs 2 seconds later because of the configuration in the yaml:underlined text
_# How long the coordinator should wait for writes to complete
write_request_timeout_in_ms: 2000_</t>
  </si>
  <si>
    <t>This will cause a buildup in sstables, and this buildup causes compaction to go even slower (see 
 &lt;URL&gt;).</t>
  </si>
  <si>
    <t>timeout expiraion</t>
  </si>
  <si>
    <t>go even slower</t>
  </si>
  <si>
    <t>CASSANDRA-14281</t>
  </si>
  <si>
    <t>For a cluster of mine this means running into nodes with &amp;gt;100 loadavg, with tables that have 10k sstables.</t>
  </si>
  <si>
    <t>After the repair finishes the nodes go back to normal, but it takes a while and affects query latency a lot.</t>
  </si>
  <si>
    <t>affects query latency a lot</t>
  </si>
  <si>
    <t>Currently for each write/read/rangequery/CAS touching the CFS we write a latency metric which takes a lot of processing time (up to 66% of the total processing time if the update was empty).</t>
  </si>
  <si>
    <t>spend a lot of time</t>
  </si>
  <si>
    <t>The compaction paths could probably be faster, though I'm more interested in making repairs wait for compaction.</t>
  </si>
  <si>
    <t>could be faster</t>
  </si>
  <si>
    <t>The way latencies are recorded is to use both a dropwizard "Timer" as well as "Counter".</t>
  </si>
  <si>
    <t>latency</t>
  </si>
  <si>
    <t>When we have a L0 with 10000+ tables, the repair path should probably wait a minute.</t>
  </si>
  <si>
    <t>probably wait a minute</t>
  </si>
  <si>
    <t>Latter is used for totalLatency and the previous is decaying metric for rates and certain percentile metrics.</t>
  </si>
  <si>
    <t>All I did was run 'nodetool repair' : 
 &lt;SOURCECODE&gt; 
 `nodetool compactionstats' shows 17 pending tasks (seems a bit low) and `nodetool netstats' shows 1861 lines of text over 138 stream sessions.</t>
  </si>
  <si>
    <t>We then replicate all of these CFS writes to the KeyspaceMetrics and globalWriteLatencies.</t>
  </si>
  <si>
    <t>CASSANDRA-12962</t>
  </si>
  <si>
    <t>SASI: Index are rebuilt on restart.</t>
  </si>
  <si>
    <t>Instead of doing this on the write phase we should merge the metrics when they're read.</t>
  </si>
  <si>
    <t>Apparently when cassandra any index that does not index a value in every live SSTable gets rebuild.</t>
  </si>
  <si>
    <t>This is much less common occurrence and thus we save a lot of CPU time in total.</t>
  </si>
  <si>
    <t>The offending code can be found in the constructor of SASIIndex.</t>
  </si>
  <si>
    <t>save time or space</t>
  </si>
  <si>
    <t>This also speeds up the write path.</t>
  </si>
  <si>
    <t>You can easilly reproduce it: 
 &lt;SOURCECODE&gt; 
 Log (I added additional traces): 
 &lt;SOURCECODE&gt; 
 I think a better behavior would be to ask users to explicitly rebuild indexes if they remove the files, that's fine as long as we handle correctly the case of new indexes.</t>
  </si>
  <si>
    <t>speed</t>
  </si>
  <si>
    <t>CASSANDRA-13013</t>
  </si>
  <si>
    <t>Currently, the DecayingEstimatedHistogramReservoir acquires a lock for each update operation, which causes a contention if there are more than one thread updating the histogram.</t>
  </si>
  <si>
    <t>Potential regression from CASSANDRA-6377.</t>
  </si>
  <si>
    <t>As noted by 
 &lt;URL&gt; in 
 &lt;URL&gt;, in 3.0 (and prior) 
 &lt;URL&gt; for a partition if it is the only results when the query is a 2ndary index query.</t>
  </si>
  <si>
    <t>This impacts scalability when using larger machines.</t>
  </si>
  <si>
    <t>This doesn't seem to happen anymore in 3.X and that was removed by 
 &lt;URL&gt; (see the 
 &lt;URL&gt;, but that removal is actually part of the original 
 &lt;URL&gt;).</t>
  </si>
  <si>
    <t>We should make it lock-free as much as possible and also avoid a single CAS-update from blocking all the concurrent threads from making an update.</t>
  </si>
  <si>
    <t>block other operations</t>
  </si>
  <si>
    <t>CASSANDRA-14318</t>
  </si>
  <si>
    <t>The removal looks intentional but it's unclear to 
 &lt;URL&gt; and myself why it's not a potentially breaking change, and even if it's a legit change, why it was done in 3.X (then trunk) but not 3.0?</t>
  </si>
  <si>
    <t>Debug logging can involve in many cases (especially very low latency ones) a very important overhead on the read path in 2.2 as we've seen when upgrading clusters from 2.0 to 2.2.</t>
  </si>
  <si>
    <t>The performance impact was especially noticeable on the client side metrics, where p99 could go up to 10 times higher, while ClientRequest metrics recorded by Cassandra didn't show any overhead.</t>
  </si>
  <si>
    <t>&lt;URL&gt;, can you enlighten us?</t>
  </si>
  <si>
    <t>CASSANDRA-13278</t>
  </si>
  <si>
    <t>Update build.xml and build.properties.default maven repos.</t>
  </si>
  <si>
    <t>Below shows latencies recorded on the client side with debug logging on first, and then without it &lt;IMAGE&gt;.</t>
  </si>
  <si>
    <t>We generated a flame graph before turning off debug logging that shows the read call stack is dominated by debug logging : &lt;IMAGE&gt;.</t>
  </si>
  <si>
    <t>Only 2 of the 5 urls in build.properties.default are currently valid.</t>
  </si>
  <si>
    <t>I've attached the original flame graph for exploration.</t>
  </si>
  <si>
    <t>java.net2, jclouds, and oauth urls all 404.</t>
  </si>
  <si>
    <t>Once disabled, the new flame graph shows that the read call stack gets extremely thin, which is further confirmed by client recorded metrics : &lt;IMAGE&gt;.</t>
  </si>
  <si>
    <t>The query pager code has been reworked since 3.0 and it looks like log.debug() calls are gone there, but for 2.2 users and to prevent such issues to appear with default settings, I really think debug logging should be disabled by default.</t>
  </si>
  <si>
    <t>rework</t>
  </si>
  <si>
    <t>CASSANDRA-14416</t>
  </si>
  <si>
    <t>In the BufferPool, we have a NoSpamLogger that gets called in some conditions (like when we're at or near the cap in a given pool), which has some string formatting on it.</t>
  </si>
  <si>
    <t>CASSANDRA-13319</t>
  </si>
  <si>
    <t>Fix typo in cassandra-stress.</t>
  </si>
  <si>
    <t>In situations where that log line is invoked, that string formatting gets called before the rate limiting, which becomes expensive.</t>
  </si>
  <si>
    <t>expensive process</t>
  </si>
  <si>
    <t>CASSANDRA-14482</t>
  </si>
  <si>
    <t>ZStandard has a great speed and compression ratio tradeoff.</t>
  </si>
  <si>
    <t>ZStandard is open source compression from Facebook.</t>
  </si>
  <si>
    <t>&lt;URL&gt;</t>
  </si>
  <si>
    <t>More about ZSTD is on &lt;URL&gt;.</t>
  </si>
  <si>
    <t>CASSANDRA-13324</t>
  </si>
  <si>
    <t>CASSANDRA-14556</t>
  </si>
  <si>
    <t>During streaming, Cassandra reifies the sstables into objects.</t>
  </si>
  <si>
    <t>Outbound TCP connections ignore internode authenticator.</t>
  </si>
  <si>
    <t>This creates unnecessary garbage and slows down the whole streaming process as some sstables can be transferred as a whole file rather than individual partitions.</t>
  </si>
  <si>
    <t>negative necessary</t>
  </si>
  <si>
    <t>When creating an outbound connection pool and connecting from within andOutboundTcpConnection it doesn't check if internode authenticator will allow the connection.</t>
  </si>
  <si>
    <t>The objective of the ticket is to detect when a whole sstable can be transferred and skip the object reification.</t>
  </si>
  <si>
    <t>skip under special cases</t>
  </si>
  <si>
    <t>We can also use a zero-copy path to avoid bringing data into user-space on both sending and receiving side.</t>
  </si>
  <si>
    <t>In practice this can cause a bunch of orphaned threads perpetually attempting to reconnect to an endpoint that is will never accept the connection.</t>
  </si>
  <si>
    <t>CASSANDRA-14660</t>
  </si>
  <si>
    <t>TokenMetaData#cachedOnlyTokenMap is a method C* used to get a consistent token and topology view on coordinations without paying read lock cost.</t>
  </si>
  <si>
    <t>CASSANDRA-13432</t>
  </si>
  <si>
    <t>high costs</t>
  </si>
  <si>
    <t>MemtableReclaimMemory can get stuck because of lack of timeout in getTopLevelColumns().</t>
  </si>
  <si>
    <t>Upon first read the method acquire a synchronize lock and generate a copy of major token meta data structures and cached it, and upon every token meta data changes(due to gossip changes), the cache get cleared and next read will taking care of cache population.</t>
  </si>
  <si>
    <t>lot reading</t>
  </si>
  <si>
    <t>memory can get stuck....</t>
  </si>
  <si>
    <t>For small to medium size clusters this strategy works pretty well.</t>
  </si>
  <si>
    <t>This might affect 3.x too, I'm not sure.</t>
  </si>
  <si>
    <t>But large clusters can actually be suffered from the locking since cache populating is much slower.</t>
  </si>
  <si>
    <t>On one of our largest cluster (~1000 nodes, 125k tokens, C* 3.0.15) each cache population take about 500~700ms, and during that there are no requests can go through since synchronize lock was acquired.</t>
  </si>
  <si>
    <t>&lt;SOURCECODE&gt; 
 &lt;SOURCECODE&gt; 
 As you can see MemtableReclaimMemory is waiting on the read barrier to be released, but there are two queries currently being executed which are locking this.</t>
  </si>
  <si>
    <t>cache problem</t>
  </si>
  <si>
    <t>multi-threaded blocking</t>
  </si>
  <si>
    <t>This caused waves of timeouts errors when there are large amount gossip messages propagating cross the cluster, such as in the case of cluster restarting.</t>
  </si>
  <si>
    <t>Since most of the time is spent pretty low in the stack, these read operations will never timeout (they are reading rows with tons of tombstones).</t>
  </si>
  <si>
    <t>Base on profiling we found that the cost mostly comes from copying tokenToEndpointMap.</t>
  </si>
  <si>
    <t>takes a long time</t>
  </si>
  <si>
    <t>profiling</t>
  </si>
  <si>
    <t>It is a SortedBiMultiValueMap made from a forward map use TreeMap and a reverse map use guava TreeMultiMap.</t>
  </si>
  <si>
    <t>We also can easily detect or purge the offending line because there is no easy way to find out which partition is currently being read.</t>
  </si>
  <si>
    <t>There is an optimization in TreeMap helps reduce copying complexity from O(N*log(N)) to O(N) when copying from already ordered data.</t>
  </si>
  <si>
    <t>time complexity</t>
  </si>
  <si>
    <t>The TombstoneFailureThreshold should also protect us, but it is probably being checked too high in the call stack.</t>
  </si>
  <si>
    <t>But guava's TreeMultiMap copying missed that optimization and make it ~10 times slower than it actually need to be on our size of cluster.</t>
  </si>
  <si>
    <t>The patch attached to the issue replace the reverse TreeMultiMap&lt;K, V&gt; to a vanilla TreeMap&lt;K, TreeSet&lt;V&gt;&gt; in SortedBiMultiValueMap to make sure we can copy it O(N) time.</t>
  </si>
  <si>
    <t>Looks like RangeTombstoneList or DeletionInfo should also check for DatabaseDescriptor.getTombstoneFailureThreshold()</t>
  </si>
  <si>
    <t>CASSANDRA-13505</t>
  </si>
  <si>
    <t>I also attached a benchmark script (TokenMetaDataBenchmark.java), which simulates a large cluster then measures average latency for TokenMetaData cache populating.</t>
  </si>
  <si>
    <t>benchmark</t>
  </si>
  <si>
    <t>dtest failure in user_functions_test.TestUserFunctions.test_migration.</t>
  </si>
  <si>
    <t>Benchmark result before and after that patch: &lt;PROFILING&gt;.</t>
  </si>
  <si>
    <t>CASSANDRA-13543</t>
  </si>
  <si>
    <t>Cassandra SASI index gives unexpected number of results.</t>
  </si>
  <si>
    <t>I've faced the issue with LIKE query to the column indexed by SASI index.</t>
  </si>
  <si>
    <t>(On 3.0.x even the forward TreeMap copying is slow, the O(N*log(N)) to O(N) optimization is not applied because the key comparator is dynamically created and TreeMap cannot determine the source and dest are in same order)</t>
  </si>
  <si>
    <t>CASSANDRA-1632</t>
  </si>
  <si>
    <t>Cassandra can return different number of rows when the data stays immutable.</t>
  </si>
  <si>
    <t>Here are some thoughts I wanted to write down, we need to run some serious benchmarks to see the benefits:
1) All thread pools for our stages use a shared queue per stage.</t>
  </si>
  <si>
    <t>&lt;SOURCECODE&gt; 
 Query: 
 &lt;SOURCECODE&gt; 
 This query mostly returns 0 rows, but sometimes 1 row appears in result row set as: 
 &lt;SOURCECODE&gt;</t>
  </si>
  <si>
    <t>For some stages we could move to a model where each thread has its own queue.</t>
  </si>
  <si>
    <t>CASSANDRA-13662</t>
  </si>
  <si>
    <t>Remove unsupported CREDENTIALS message.</t>
  </si>
  <si>
    <t>This would reduce lock contention on the shared queue.</t>
  </si>
  <si>
    <t>This workload only suits the stages that have no variance, else you run into thread starvation.</t>
  </si>
  <si>
    <t>Remove CREDENTIAL message, as protocol v1 isn't supported anyways.</t>
  </si>
  <si>
    <t>Some stages that this might work: ROW-MUTATION.</t>
  </si>
  <si>
    <t>Let's try not to keep unused legacy classes around for any security relevant features.</t>
  </si>
  <si>
    <t>2) Set cpu affinity for each thread in each stage.</t>
  </si>
  <si>
    <t>CASSANDRA-13707</t>
  </si>
  <si>
    <t>If we can pin threads to specific cores, and control the workflow of a message from Thrift down to each stage, we should see improvements on reducing L1 cache misses.</t>
  </si>
  <si>
    <t>Warn or error when receiving Merkle Tree requests for unowned token ranges.</t>
  </si>
  <si>
    <t>We would need to build a JNI extension (to set cpu affinity), as I could not find anywhere in JDK where it was exposed.</t>
  </si>
  <si>
    <t>3) Batching the delivery of requests across stage boundaries.</t>
  </si>
  <si>
    <t>When a node receives a validation request to construct a Merkle Tree, if the requested ranges are outside of the node's owned ranges we should log warning.</t>
  </si>
  <si>
    <t>Peter Schuller hasn't looked deep enough yet into the JDK, but he thinks there may be significant improvements to be had there.</t>
  </si>
  <si>
    <t>Maintaining metrics for these events and/or rejecting the request and so failing the repair job might also be useful.</t>
  </si>
  <si>
    <t>Especially in high-throughput situations.</t>
  </si>
  <si>
    <t>CASSANDRA-13915</t>
  </si>
  <si>
    <t>Create a Docker container to build the docs.</t>
  </si>
  <si>
    <t>If on each consumption you were to consume everything in the queue, rather than implying a synchronization point in between each request.</t>
  </si>
  <si>
    <t>CASSANDRA-2503</t>
  </si>
  <si>
    <t>Once &lt;REFERENCE&gt; is implemented, it will be possible to implement an optimization to eagerly rewrite ("supersede") data at read time.</t>
  </si>
  <si>
    <t>As requested by 
 &lt;URL&gt;, I will be adding a Docker container to build the docs without any prereqs (other than Docker).</t>
  </si>
  <si>
    <t>If a successful read needed to hit more than a certain threshold of sstables, we can eagerly rewrite it in a new sstable, and 2498 will allow only that file to be accessed.</t>
  </si>
  <si>
    <t>CASSANDRA-14082</t>
  </si>
  <si>
    <t>Do not expose compaction strategy index publicly.</t>
  </si>
  <si>
    <t>This basic approach would improve read performance considerably, but would cause a lot of duplicate data to be written, and would make compaction's work more necessary.Augmenting the basic idea, if when we superseded data in a file we marked it as superseded somehow, the next compaction that touched that file could remove the data.</t>
  </si>
  <si>
    <t>Since our file format is immutable, the values that a particular sstable superseded could be recorded in a component of that sstable.</t>
  </si>
  <si>
    <t>Before 
 &lt;URL&gt; we used the compaction strategy index to decide which disk to place a given sstable, but now we can get this directly from the disk boundary manager and keep the compaction strategy index internal only.</t>
  </si>
  <si>
    <t>If we always supersede at the "block" level (as defined by &lt;REFERENCE&gt; or &lt;REFERENCE&gt;), then the list of superseded blocks could be represented using a generation number and a bitmap of block numbers.</t>
  </si>
  <si>
    <t>This will ensure external consumers will use a consistent &lt;tt&gt;DiskBoundaries object to perform operations on multiple disks, rather than risking getting inconsistent indexes if the compaction strategy indexes change between successive calls to &lt;tt&gt;CSM.getCompactionStrategyIndex.</t>
  </si>
  <si>
    <t>Since 2498 would already allow for sstables to be eliminated due to timestamps, this information would probably only be used at compaction time (by loading all superseding information in the system for the sstables that are being compacted).</t>
  </si>
  <si>
    <t>CASSANDRA-14168</t>
  </si>
  <si>
    <t>CASSANDRA-3578</t>
  </si>
  <si>
    <t>Brian Aker pointed out a while ago that allowing multiple threads to modify the commitlog simultaneously (reserving space for each with a CAS first, the way we do in the SlabAllocator.Region.allocate) can improve performance, since you're not bottlenecking on a single thread to do all the copying and CRC computation.</t>
  </si>
  <si>
    <t>Throw error when attempting to mutate non-existant table.</t>
  </si>
  <si>
    <t>Now that we use mmap'd CommitLog segments &lt;REFERENCE&gt; this becomes doable.</t>
  </si>
  <si>
    <t>When a node receives a write request for a table that was just created but it's TableMetadata is not yet registered, it will 
 &lt;URL&gt;.</t>
  </si>
  <si>
    <t>(moved from &lt;REFERENCE&gt;, which was getting a bit muddled.)</t>
  </si>
  <si>
    <t>CASSANDRA-4165</t>
  </si>
  <si>
    <t>Generate Digest file for compressed SSTables.</t>
  </si>
  <si>
    <t>There is a small racy period though between when the &lt;tt&gt;TableMetadata 
 &lt;URL&gt; and it's &lt;tt&gt;ColumnFamilyStore is 
 &lt;URL&gt;, that a write request can be 
 &lt;URL&gt; - even though an error is logged, the request will be completed and an ack wrongly sent to the coordinator.</t>
  </si>
  <si>
    <t>We use the generated *Digest.sha1-files to verify backups, would be nice if they were generated for compressed sstables as well.</t>
  </si>
  <si>
    <t>CASSANDRA-4175</t>
  </si>
  <si>
    <t>This was detected during investigation of a flakiness on &lt;tt&gt;materialized_views_test.py:TestMaterializedViews.populate_mv_after_insert_wide_rows_test.</t>
  </si>
  <si>
    <t>Reduce memory, disk space, and cpu usage with a column name/id map.</t>
  </si>
  <si>
    <t>We spend a lot of memory on column names, both transiently (during reads) and more permanently (in the row cache).</t>
  </si>
  <si>
    <t>ps: this is not an issue before 4.0, because a new table's &lt;tt&gt;TableMetadata was only registered after its &lt;tt&gt;ColumnFamilyStore object 
 &lt;URL&gt; (which appears to be changed by 
 &lt;URL&gt;).</t>
  </si>
  <si>
    <t>Compression mitigates this on disk but not on the heap.</t>
  </si>
  <si>
    <t>CASSANDRA-14311</t>
  </si>
  <si>
    <t>Allow Token-Aware drivers for range scans.</t>
  </si>
  <si>
    <t>The overhead is significant for typical small column values, e.g., ints.</t>
  </si>
  <si>
    <t>overhead</t>
  </si>
  <si>
    <t>Even though we intern once we get to the memtable, this affects writes too via very high allocation rates in the young generation, hence more GC activity.</t>
  </si>
  <si>
    <t>Currently, range scans are not token aware.</t>
  </si>
  <si>
    <t>data rate</t>
  </si>
  <si>
    <t>Now that CQL3 provides us some guarantees that column names must be defined before they are inserted, we could create a map of (say) 32-bit int column id, to names, and use that internally right up until we return a resultset to the client.</t>
  </si>
  <si>
    <t>This means that an extra hop is needed for most requests.</t>
  </si>
  <si>
    <t>CASSANDRA-4310</t>
  </si>
  <si>
    <t>extra hop</t>
  </si>
  <si>
    <t>Problem: If you are inserting data into cassandra and level compaction cannot catchup, you will create lot of files in L0.</t>
  </si>
  <si>
    <t>Since range scans are usually data intensive, this causes significant extra traffic.</t>
  </si>
  <si>
    <t>Here is a solution which will help here and also increase the performance of level compaction.</t>
  </si>
  <si>
    <t>will cause significant extra traffic</t>
  </si>
  <si>
    <t>We can do many compactions in parallel for unrelated data.</t>
  </si>
  <si>
    <t>Token awareness could be enabled by having the coordinator return the token for the next (still unread) row in the response, so the driver can select&amp;nbsp;a next coordinator that owns this row.</t>
  </si>
  <si>
    <t>1) For no over lapping levels.</t>
  </si>
  <si>
    <t>CASSANDRA-14402</t>
  </si>
  <si>
    <t>Ex: when L0 stable is compacting with L1, we can do compactions in other levels like L2 and L3 if they are eligible.</t>
  </si>
  <si>
    <t>Remove StreamCoordinator.streamExecutor thread pool.</t>
  </si>
  <si>
    <t>remove thread pool</t>
  </si>
  <si>
    <t>2) We can also do compactions with files in L1 which are not participating in L0 compactions.</t>
  </si>
  <si>
    <t>&lt;tt&gt;StreamCoordinator.streamExecutor was previously introduced to initiate stream connections on a separate thread from the session invocation logic.</t>
  </si>
  <si>
    <t>This is specially useful if you are using SSD and is not bottlenecked by IO.</t>
  </si>
  <si>
    <t>I am seeing this issue in my cluster.</t>
  </si>
  <si>
    <t>With 
 &lt;URL&gt; streaming now uses non-blocking IO, and connection establishment is asynchronous via netty.</t>
  </si>
  <si>
    <t>The compactions pending are more than 50k and the disk usage is not that much(I am using SSD).</t>
  </si>
  <si>
    <t>Thus, the thread pool in &lt;tt&gt;StreamCoordinator is unneeded.</t>
  </si>
  <si>
    <t>I am doing multithreaded to true and also not throttling the IO by putting the value as 0.</t>
  </si>
  <si>
    <t>unnecessary threads is removed</t>
  </si>
  <si>
    <t>CASSANDRA-4338</t>
  </si>
  <si>
    <t>CASSANDRA-1480</t>
  </si>
  <si>
    <t>Using a direct buffer instead of a heap-based byte[] should let us avoid a copy into native memory when we flush the buffer.</t>
  </si>
  <si>
    <t>memory</t>
  </si>
  <si>
    <t>CFMetaData.convertToThrift makes subcomparator_type empty string instead of null.</t>
  </si>
  <si>
    <t>CASSANDRA-4637</t>
  </si>
  <si>
    <t>As a result of 
 &lt;URL&gt; adding a CFMetaData.convertToThrift method, the values such as subcomparator_type are defaulted to empty string instead of null.</t>
  </si>
  <si>
    <t>These files can be used to setup a cassandra installation on Solaris 11, using SMF for service monitoring and automatic start/stop.</t>
  </si>
  <si>
    <t>If service goes down, standard SMF email notifications can be used to send a notice to the Admin.</t>
  </si>
  <si>
    <t>That makes it so, for example, in ColumnFamilyRecordReader, in its RowIterator, the check for only null is insufficient.</t>
  </si>
  <si>
    <t>The service runs with its own user and with limited privileges using Solaris RBAC</t>
  </si>
  <si>
    <t>It also needs to check for a blank value.</t>
  </si>
  <si>
    <t>CASSANDRA-4681</t>
  </si>
  <si>
    <t>When profiling high volume inserts into Cassandra running on a host with fast SSD and CPU, Thread.yield() invoked by SlabAllocator appeared as the top item in CPU samples.</t>
  </si>
  <si>
    <t>The fix is to return a regular byte buffer if current slab is being initialized by another thread.</t>
  </si>
  <si>
    <t>After a discussion about it in IRC, Jonathan said it was probably easier to just change the creation to give a null value instead of empty string.</t>
  </si>
  <si>
    <t>CASSANDRA-1688</t>
  </si>
  <si>
    <t>So instead of: &lt;SOURCECODE&gt;, do &lt;SOURCECODE&gt;.</t>
  </si>
  <si>
    <t>Enhance cassandra-cli with more flexible querying and better data type support.</t>
  </si>
  <si>
    <t>I achieved 400% speed up in my (admittedly specialized) benchmark by using an optimized version of SlabAllocator attached.</t>
  </si>
  <si>
    <t>NER PERCENT</t>
  </si>
  <si>
    <t>Since this code is in the critical path, even doing excessive atomic instructions or allocating unneeded extra ByteBuffer instances has a measurable effect on performance</t>
  </si>
  <si>
    <t>In trying to use cassandra-cli, I've felt the need to have better support for non-String data types, and more flexibility in the types of queries possible.</t>
  </si>
  <si>
    <t>CASSANDRA-4718</t>
  </si>
  <si>
    <t>Currently all our execution stages dequeue tasks one at a time.</t>
  </si>
  <si>
    <t>The attached patch is an attempt to address some of those issues.</t>
  </si>
  <si>
    <t>This can result in contention between producers and consumers (although we do our best to minimize this by using LinkedBlockingQueue).</t>
  </si>
  <si>
    <t>It enhances the GET command with a more flexible syntax, outlined below.</t>
  </si>
  <si>
    <t>One approach to mitigating this would be to make consumer threads do more work in "bulk" instead of just one task per dequeue.</t>
  </si>
  <si>
    <t>(Producer threads tend to be single-task oriented by nature, so I don't see an equivalent opportunity there.)</t>
  </si>
  <si>
    <t>The new syntax adds to and partially duplicates the current GET syntax, but is more verbose.</t>
  </si>
  <si>
    <t>BlockingQueue has a drainTo(collection, int) method that would be perfect for this.</t>
  </si>
  <si>
    <t>However, no ExecutorService in the jdk supports using drainTo, nor could I google one.</t>
  </si>
  <si>
    <t>Functionally it's a superset of the LIST command, but I haven't removed any functionality yet.</t>
  </si>
  <si>
    <t>What I would like to do here is create just such a beast and wire it into (at least) the write and read stages.</t>
  </si>
  <si>
    <t>I added support for the Thrift getSlice and getRangeSlices calls.</t>
  </si>
  <si>
    <t>(Other possible candidates for such an optimization, such as the CommitLog and OutboundTCPConnection, are not ExecutorService-based and will need to be one-offs.)</t>
  </si>
  <si>
    <t>Syntax overview: 
 getSlice examples: 
 &lt;SOURCECODE&gt; 
 getRangeSlices examples: 
 &lt;SOURCECODE&gt; 
 Pseudo-Antlr syntax 
 &lt;SOURCECODE&gt; 
 Questions: 
 Should I use a different keyword?</t>
  </si>
  <si>
    <t>AbstractExecutorService may be useful.</t>
  </si>
  <si>
    <t>The implementations of ICommitLogExecutorService may also be useful.</t>
  </si>
  <si>
    <t>Perhaps GET should be reserved for the simple bracket-based, single-key case and this functionality should use LIST or SELECT as a keyword.</t>
  </si>
  <si>
    <t>(Despite the name these are not actual ExecutorServices, although they share the most important properties of one.)</t>
  </si>
  <si>
    <t>CASSANDRA-5019</t>
  </si>
  <si>
    <t>Should the syntax be more SQL-like?</t>
  </si>
  <si>
    <t>Still too much object allocation on reads.</t>
  </si>
  <si>
    <t>ArrayBackedSortedColumns was a step in the right direction but it's still relatively heavyweight thanks to allocating individual Columns.</t>
  </si>
  <si>
    <t>I started out doing that, but it seemed to me that the C* model is so different that mapping it to the SQL syntax was difficult.</t>
  </si>
  <si>
    <t>CASSANDRA-5020</t>
  </si>
  <si>
    <t>I haven't looked at Eric Evans' CQL work in any detail yet, but perhaps that is a better model.</t>
  </si>
  <si>
    <t>We switched to ByteBuffer for column names and values back in 0.7, which gave us a short term performance boost on mmap'd reads, but we gave that up when we switched to refcounted sstables in 1.0.</t>
  </si>
  <si>
    <t>(refcounting all the way up the read path would be too painful, so we copy into an on-heap buffer when reading from an sstable, then release the reference.)</t>
  </si>
  <si>
    <t>Additional work: 
 The KEYS and COLUMNS keywords should be added to the GET / WHERE syntax for getIndexedSlices.</t>
  </si>
  <si>
    <t>A HeapByteBuffer wastes a lot of memory compared to a byte[] (5 more ints, a long, and a boolean).</t>
  </si>
  <si>
    <t>wastes a lot of memory</t>
  </si>
  <si>
    <t>The LIST command should be deprecated or removed.</t>
  </si>
  <si>
    <t>The hard problem here is how to do the arena allocation we do on writes, which has been very successful in reducing STW CMS from heap fragmentation.</t>
  </si>
  <si>
    <t>ByteBuffer is a good fit there.</t>
  </si>
  <si>
    <t>The SET command should be enhanced to allow for non-string keys and column names.</t>
  </si>
  <si>
    <t>bytebuffer is faster</t>
  </si>
  <si>
    <t>CASSANDRA-5039</t>
  </si>
  <si>
    <t>Currently, most BlockingQueues in cassandra are creating without any limits (execution stages) or with limits high enough to consume gigabytes of heap (PeriodicCommitLogExecutorService).</t>
  </si>
  <si>
    <t>I've used a different model for processing the syntax tree in the code.</t>
  </si>
  <si>
    <t>I have observed many cases where a single unresponsive node can bring down entire cluster because others accumulate huge backlogs of operations.</t>
  </si>
  <si>
    <t>huge data chunk</t>
  </si>
  <si>
    <t>If other people like it, it would make sense to convert the rest of CliClient to the same model.</t>
  </si>
  <si>
    <t>We need to make sure each queue is configurable through a yaml entry or a system property and defaults are chosen so that any given queue doesn't consume more than 100M of heap.</t>
  </si>
  <si>
    <t>CASSANDRA-1730</t>
  </si>
  <si>
    <t>I have successfully tested that adding these limits makes cluster resistant to heavy load or a bad node.</t>
  </si>
  <si>
    <t>Fat clients are never removed.</t>
  </si>
  <si>
    <t>loading</t>
  </si>
  <si>
    <t>CASSANDRA-5220</t>
  </si>
  <si>
    <t>Currently when using vnodes, repair takes much longer time to complete than without them.</t>
  </si>
  <si>
    <t>spend time to do something</t>
  </si>
  <si>
    <t>After a failed bootstrap, these lines repeat infinitely: 
 INFO 
 &lt;ERROR&gt;&lt;/ERROR&gt; 2010-11-11 01:58:32,708 Gossiper.java (line 406) FatClient /10.104.73.164 has been silent for 3600000 ms, removing from gossip INFO 
 &lt;ERROR&gt;&lt;/ERROR&gt; 2010-11-11 01:59:03,685 Gossiper.java (line 591) Node /10.104.73.164 is now part of the cluster 
 Changing the IP on the node but using the same token causes a conflict, requiring either a full cluster restart or changing the token.</t>
  </si>
  <si>
    <t>This appears at least in part because it's using a session per range and processing them sequentially.</t>
  </si>
  <si>
    <t>silent waiting time</t>
  </si>
  <si>
    <t>one ... per ...</t>
  </si>
  <si>
    <t>This generates a lot of log spam with vnodes, and while being gentler and lighter on hard disk deployments, ssd-based deployments would often prefer that repair be as fast as possible.</t>
  </si>
  <si>
    <t>This is especially easy to run into in practice in a virtual environment such as ec2.</t>
  </si>
  <si>
    <t>quick to do something</t>
  </si>
  <si>
    <t>CASSANDRA-5239</t>
  </si>
  <si>
    <t>CASSANDRA-1899</t>
  </si>
  <si>
    <t>Problem Statement:
Currently we have "rpc_min_threads, rpc_max_threads"/ "native_transport_min_threads/native_transport_max_threads" all of the threads in the TPE are blocking and takes resources, the threads are mostly sleeping.</t>
  </si>
  <si>
    <t>Failed to get columns from super column in cassandra-cli (0.7-rc2).</t>
  </si>
  <si>
    <t>dynamic profiling data</t>
  </si>
  <si>
    <t>Increasing the Context switch costs.</t>
  </si>
  <si>
    <t>switch cost</t>
  </si>
  <si>
    <t>I'm using cassandra 0.7.0-rc2.</t>
  </si>
  <si>
    <t>Details:
We should change StorageProxy methods to provide a callback which contains the location where the results has to be written.</t>
  </si>
  <si>
    <t>When the response arrive StorageProxy callback can write the results directly into the connection.</t>
  </si>
  <si>
    <t>When I tried to get column contents in a super column of Super CF like below; 
 &lt;SOURCECODE&gt; 
 the client reply: supercolumn parameter is not optional for super CF user</t>
  </si>
  <si>
    <t>Timeouts can be handled in the same way.</t>
  </si>
  <si>
    <t>CASSANDRA-1906</t>
  </si>
  <si>
    <t>Sanitize configuration code.</t>
  </si>
  <si>
    <t>Fixing Netty should be trivial with some refactor in the storage proxy (currently it is one method call for sending the request and waiting) we need callback.</t>
  </si>
  <si>
    <t>Fixing Thrift may be harder because thrift calls the method and expects a return value.</t>
  </si>
  <si>
    <t>Multipart: 
 &lt;ul class="alternate" type="square"&gt; 
 Drop deprecated YAML config.</t>
  </si>
  <si>
    <t>We might need to write a custom Codec on Netty for thrift support, which can potentially do callbacks (A Custom codec may be similar to http://engineering.twitter.com/2011/04/twitter-search-is-now-3x-faster_1656.html but we dont know details about it).</t>
  </si>
  <si>
    <t>Only config allowed is via thrift/JMX.</t>
  </si>
  <si>
    <t>Another option is to update thrift to have a callback.</t>
  </si>
  <si>
    <t>FYI, The motivation for this ticket is from another project which i am working on with similar Proxy (blocking Netty transport) and making it Async gave us 2x throughput improvement.</t>
  </si>
  <si>
    <t>Make this gratuitously easy to do with sane defaults and accepting changesets as opposed to full definitions.</t>
  </si>
  <si>
    <t>throughput</t>
  </si>
  <si>
    <t>CASSANDRA-5417</t>
  </si>
  <si>
    <t>CompositeType happens to be very useful and is now widely used: CQL3 heavily rely on it, and super columns are now using it too internally.</t>
  </si>
  <si>
    <t>Combine common code between KS/CF/ColumnDefs and between thrift/avro defs.</t>
  </si>
  <si>
    <t>Besides, CompositeType has been advised as a replacement of super columns on the thrift side for a while, so it's safe to assume that it's generally used there too.</t>
  </si>
  <si>
    <t>CompositeType has initially been introduced as just another AbstractType.</t>
  </si>
  <si>
    <t>Provide an obvious and clean interface for changing settings locally versus globally (JMX vs. thrift).</t>
  </si>
  <si>
    <t>Meaning that the storage engine has no nothing whatsoever of composites being, well, composite.</t>
  </si>
  <si>
    <t>Dox here.</t>
  </si>
  <si>
    <t>This has the following drawbacks:
Because internally a composite value is handled as just a ByteBuffer, we end up doing a lot of extra work.</t>
  </si>
  <si>
    <t>Typically, each time we compare 2 composite value, we end up "deserializing" the components (which, while it doesn't copy data per-se because we just slice the global ByteBuffer, still waste some cpu cycles and allocate a bunch of ByteBuffer objects).</t>
  </si>
  <si>
    <t>waste of time or resource</t>
  </si>
  <si>
    <t>And since compare can be called a lot, this is likely not negligible.</t>
  </si>
  <si>
    <t>called a lot</t>
  </si>
  <si>
    <t>This make CQL3 code uglier than necessary.</t>
  </si>
  <si>
    <t>CASSANDRA-2020</t>
  </si>
  <si>
    <t>uglier than necessary</t>
  </si>
  <si>
    <t>stress.java performance falls off heavily towards the end.</t>
  </si>
  <si>
    <t>Basically, CQL3 makes extensive use of composites, and since it gets backs ByteBuffer from the internal columns, it always have to check if it's actually a compositeType or not, and then split it and pick the different parts it needs.</t>
  </si>
  <si>
    <t>It's only an API problem, but having things exposed as composites directly would definitively make thinks cleaner.</t>
  </si>
  <si>
    <t>This is due to threads completing towards the end, such that there aren't enough to fully stress the cluster.</t>
  </si>
  <si>
    <t>In particular, in most cases, CQL3 don't care whether it has a composite with only one component or a non-really-composite value, but we still always distinguishes both cases.</t>
  </si>
  <si>
    <t>The main problem here is that stress.java is a straight port of stress.py, where each thread runs through some range until it's done, and the threads finish at different times (probably offset by jvm warmup time.)</t>
  </si>
  <si>
    <t>Lastly, if we do expose composites more directly internally, it's not a lot more work to "internalize" better the different parts of the cell name that CQL3 uses (what's the clustering key, what's the actuall CQL3 column name, what's the collection element), making things cleaner.</t>
  </si>
  <si>
    <t>Last but not least, there is currently a bunch of places where methods take a ByteBuffer as argument and it's hard to know whether it expects a cell name or a CQL3 column name.</t>
  </si>
  <si>
    <t>Instead, a producer/consumer model would work better.</t>
  </si>
  <si>
    <t>CASSANDRA-2115</t>
  </si>
  <si>
    <t>This is pretty error prone.</t>
  </si>
  <si>
    <t>Keep endpoint state until aVeryLongTime.</t>
  </si>
  <si>
    <t>It makes it hard (or impossible) to do a number of performance improvements.</t>
  </si>
  <si>
    <t>In 
 &lt;URL&gt; we changed the gossiper so it holds onto endpoint state until QUARANTINE_DELAY has elapsed.</t>
  </si>
  <si>
    <t>Consider CASSANDRA-4175, I'm not really sure how you can do it properly (in memory) if cell names are just ByteBuffer (since CQL3 column names are just one of the component in general).</t>
  </si>
  <si>
    <t>But we also miss oportunities of sharing prefixes.</t>
  </si>
  <si>
    <t>However, if node X is leaving and node Y goes down and stays down longer than QUARANTINE_DELAY after X has left, Y will return thinking X is still a member of the cluster.</t>
  </si>
  <si>
    <t>Instead, let's hold onto the endpoint state even longer, until aVeryLongTime which is currently set to 3 days.</t>
  </si>
  <si>
    <t>very long time setting</t>
  </si>
  <si>
    <t>If we were able to share prefixes of composite names in memory we would 1) lower the memory footprint and 2) potentially speed-up comparison (of the prefixes) by checking reference equality first (also, doing prefix sharing on-disk, which is a separate concern btw, might be easier to do if we do prefix sharing in memory).</t>
  </si>
  <si>
    <t>CASSANDRA-2168</t>
  </si>
  <si>
    <t>SSTable2Json tool returns a different key when a querying for a specific key in an SSTable that does not exist.</t>
  </si>
  <si>
    <t>So I suggest pushing CompositeType support inside the storage engine.</t>
  </si>
  <si>
    <t>What I mean by that concretely would be change the internal Column.name from ByteBuffer to some CellName type.</t>
  </si>
  <si>
    <t>bin/sstable2json storage/core/data/Foo/BAR-1-Data.</t>
  </si>
  <si>
    <t>A CellName would API-wise just be a list of ByteBuffer.</t>
  </si>
  <si>
    <t>db -k NonExistantKey 
 returns { "ExistantKey" }</t>
  </si>
  <si>
    <t>But in practice, we'd have a specific CellName implementation for not-really-composite names, and the truly composite implementation will allow some prefix sharing.</t>
  </si>
  <si>
    <t>CASSANDRA-2232</t>
  </si>
  <si>
    <t>Clean up and document EstimatedHistogram.</t>
  </si>
  <si>
    <t>From an external API however, nothing would change, we would pack the composite as usual before sending it back to the client, but at least internally, comparison won't have to deserialize the components every time, and CQL3 code will be cleaner.</t>
  </si>
  <si>
    <t>CASSANDRA-5473</t>
  </si>
  <si>
    <t>Use mmaped buffered write for ldb segments.</t>
  </si>
  <si>
    <t>EstimatedHistogram treats adding value n as adding a value infinitesimally greater than n.</t>
  </si>
  <si>
    <t>it increases throughput, especially in compations.</t>
  </si>
  <si>
    <t>CASSANDRA-5552</t>
  </si>
  <si>
    <t>This barely made sense for the original goal of latency tracking but is clearly broken for inherently integral data like sstables-per-read.</t>
  </si>
  <si>
    <t>Cassandra doesn't preload key caches from disk on start.</t>
  </si>
  <si>
    <t>CASSANDRA-5662</t>
  </si>
  <si>
    <t>My cache related settings is default: &lt;PROFILING&gt;.</t>
  </si>
  <si>
    <t>Also, median() is broken, but even a non-broken median() would not be correct to use in mean row size reporting which is its only caller.</t>
  </si>
  <si>
    <t>Every time I restart Cassandra node with service cassandra stop; service cassandra start commands I see with Zabbix or JMX or nodetool info the key cache has been nulled.</t>
  </si>
  <si>
    <t>CASSANDRA-2658</t>
  </si>
  <si>
    <t>It happens every time I restart the node.</t>
  </si>
  <si>
    <t>Pig + CassandraStorage should work when trying to cast data after it's loaded.</t>
  </si>
  <si>
    <t>This situation is stable on all the nodes of the cluster.</t>
  </si>
  <si>
    <t>I guessed since the key cache is flushed to disk every 4 hours I should never see the situation with cold caches.</t>
  </si>
  <si>
    <t>We currently do a lot with pig + cassandra, but one thing I've found is that currently it's very touchy with data that comes from Cassandra for some reason.</t>
  </si>
  <si>
    <t>cache</t>
  </si>
  <si>
    <t>The output of nodetool info after 30 minutes from node has been started: &lt;PROFILING&gt;.</t>
  </si>
  <si>
    <t>For example, if I try to a SUM of data that has not been validated as an LongType in Cassandra, it borks.</t>
  </si>
  <si>
    <t>Before restarting it looked as follows: &lt;PROFILING&gt;.</t>
  </si>
  <si>
    <t>All the nodes have the cache capacity auto-calculated to 104857584 (100 Mb) according to settings I put above.</t>
  </si>
  <si>
    <t>See this schema script for Cassandra - 
 &lt;URL&gt; - and remove the validation on the num_heads data type and try to SUM that over the data and it gives data type errors.</t>
  </si>
  <si>
    <t>The capacity of saved caches directory on all the nodes is strange: with command &lt;SOURCECODE&gt;.</t>
  </si>
  <si>
    <t>I see values from 50 to 100 Kb only, against the values of 100Mb the `nodetool info` outputs.</t>
  </si>
  <si>
    <t>memory unit</t>
  </si>
  <si>
    <t>(It breaks with the num_heads validation removed and with or without the default_validation class being set.)</t>
  </si>
  <si>
    <t>So, it looks like Cassandra dont want to save all the key caches to disk.</t>
  </si>
  <si>
    <t>We currently do analysis over data that is either just String (UTF8) data or that we have validated, so it works for us.</t>
  </si>
  <si>
    <t>I have ~20 *-KeyCache files for my most queried column families in saved_caches folder, this files have recent update times, all looks got expect the small file sizes.</t>
  </si>
  <si>
    <t>However, I've seen a couple of people trying to use Cassandra with Pig that have had issues because of this.</t>
  </si>
  <si>
    <t>One of the tenets of pig is that it will eat anything and it kind of goes against this if the load/store somehow interferes with that.</t>
  </si>
  <si>
    <t>After node restart in 1 week the key cache is filled up to ~2,2 million of keys, but when I perform node restart (after running for few days) it is nulled again.</t>
  </si>
  <si>
    <t>time units</t>
  </si>
  <si>
    <t>So in essence, I think this is a big deal for those wanting to use pig with cassandra in the ways that pig is normally used.</t>
  </si>
  <si>
    <t>CASSANDRA-2793</t>
  </si>
  <si>
    <t>I've never changed the default configuration of cassandra caches.</t>
  </si>
  <si>
    <t>SSTable "Corrupt (negative) value length encountered" exception blocks compaction.</t>
  </si>
  <si>
    <t>.</t>
  </si>
  <si>
    <t>What's going wrong?</t>
  </si>
  <si>
    <t>A node was consistently experiencing high CPU load.</t>
  </si>
  <si>
    <t>high cpu load</t>
  </si>
  <si>
    <t>Thanks.</t>
  </si>
  <si>
    <t>Examination of the logs showed that compaction of an sstable was failing with an error: 
 INFO 
 &lt;ERROR&gt;</t>
  </si>
  <si>
    <t>CASSANDRA-5663</t>
  </si>
  <si>
    <t>Add server side write batching to the native transport.</t>
  </si>
  <si>
    <t>CASSANDRA-2849</t>
  </si>
  <si>
    <t>InvalidRequestException when validating column data includes entire column value.</t>
  </si>
  <si>
    <t>As discussed in &lt;REFERENCE&gt;, adding write batching to the native protocol implementation is likely to improve throughput in a number of cases.</t>
  </si>
  <si>
    <t>If the column value fails to validate, then ThriftValidation.validateColumnData() calls bytesToHex() on the entire column value and puts this string in the Exception.</t>
  </si>
  <si>
    <t>CASSANDRA-5837</t>
  </si>
  <si>
    <t>DecimalSerializer.serialize creates a new byte array and copies byte per byte instead of doing a bulk copying.</t>
  </si>
  <si>
    <t>Since the value may be up to 2GB, this is potentially a lot of extra memory.</t>
  </si>
  <si>
    <t>a lot of extra memory</t>
  </si>
  <si>
    <t>This can lead to performance degradations when lots of calls are made.</t>
  </si>
  <si>
    <t>The value is likely to be logged (and presumably returned to the thrift client over the network?)</t>
  </si>
  <si>
    <t>Patch will follow.</t>
  </si>
  <si>
    <t>CASSANDRA-5863</t>
  </si>
  <si>
    <t>This could cause a lot of slowdown or an unnecessary OOM crash, and is unlikely to be useful (the client has access to the full value anyway if required for debugging).</t>
  </si>
  <si>
    <t>Currently, for every read, the CRAR reads each compressed chunk into a byte[], sends it to ICompressor, gets back another byte[] and verifies a checksum.</t>
  </si>
  <si>
    <t>unnecessary out-of-memory crash</t>
  </si>
  <si>
    <t>Also, the reason for the exception (extracted from the MarshalException) is printed &lt;em&gt;after&lt;/em&gt; the data, so if there's any truncation in the logging system at any point, the reason will be lost.</t>
  </si>
  <si>
    <t>This process is where the majority of time is spent in a read request.</t>
  </si>
  <si>
    <t>The reason should be displayed before the column value, and the column value should be truncated in the Exception message.</t>
  </si>
  <si>
    <t>Before compression, we would have zero-copy of data and could respond directly from the page-cache.</t>
  </si>
  <si>
    <t>CASSANDRA-2860</t>
  </si>
  <si>
    <t>It would be useful to have some kind of Chunk cache that could speed up this process for hot data, possibly off heap.</t>
  </si>
  <si>
    <t>Versioning works *too* well.</t>
  </si>
  <si>
    <t>CASSANDRA-6060</t>
  </si>
  <si>
    <t>We toss a lot of Strings around internally, including across the network.</t>
  </si>
  <si>
    <t>The scenario goes something like this: you upgrade from 0.7 to 0.8, but all the nodes remember that the remote side is 0.7, so they in turn speak 0.7, causing the local node to also think the remote is 0.7, even though both are really 0.8.</t>
  </si>
  <si>
    <t>CASSANDRA-2914</t>
  </si>
  <si>
    <t>Once a request has been Prepared, we ought to be able to encode these as int ids.</t>
  </si>
  <si>
    <t>Simplify HH to always store hints on the coordinator.</t>
  </si>
  <si>
    <t>Unfortuntely, we moved from int to uuid in &lt;REFERENCE&gt;, which was a reasonable move at the time, but a uuid is a lot bigger than an int.</t>
  </si>
  <si>
    <t>Moved from 
 &lt;URL&gt;: 
 Since we're storing the full mutation post-2045, there's no benefit to be gained from storing the hint on the replica node, only an increase in complexity.</t>
  </si>
  <si>
    <t>Now that we have CAS we can allow concurrent schema updates while still using sequential int IDs.</t>
  </si>
  <si>
    <t>Let's switch it to always store hints on the coordinator instead.</t>
  </si>
  <si>
    <t>allow concurrent</t>
  </si>
  <si>
    <t>CASSANDRA-6066</t>
  </si>
  <si>
    <t>CASSANDRA-2949</t>
  </si>
  <si>
    <t>We should perform more aggressive paging over the index partition (costs us nothing) and also fetch the rows from the base table in one slice query (at least the ones belonging to the same partition).</t>
  </si>
  <si>
    <t>Batch mutation of counters in multiple supercolumns throws an exception during replication.</t>
  </si>
  <si>
    <t>CASSANDRA-6271</t>
  </si>
  <si>
    <t>On the write path a huge percentage of time is spent in GC (&gt;50% in my tests, if accounting for slow down due to parallel marking).</t>
  </si>
  <si>
    <t>Steps to reproduce: 
 Perform a batch mutation of more than one counter in more than one super-column in the same column-family.</t>
  </si>
  <si>
    <t>SnapTrees are both GC unfriendly due to their structure and also very expensive to keep around - each column name in AtomicSortedColumns uses &gt; 100 bytes on average (excluding the actual ByteBuffer).</t>
  </si>
  <si>
    <t>The following exception is thrown during replication: 
 DEBUG 
 &lt;ERROR&gt;</t>
  </si>
  <si>
    <t>I suggest using a sorted array; changes are supplied at-once, as opposed to one at a time, and if &lt; 10% of the keys in the array change (and data equal to &lt; 10% of the size of the key array) we simply overlay a new array of changes only over the top.</t>
  </si>
  <si>
    <t>percentage</t>
  </si>
  <si>
    <t>CASSANDRA-3037</t>
  </si>
  <si>
    <t>Could not get input splits Caused by: java.io.IOException: failed connecting to all endpoints slave1/123.198.69.242.</t>
  </si>
  <si>
    <t>Otherwise we rewrite the array.</t>
  </si>
  <si>
    <t>After upgrade of cassandra from 0.8.2 to 0.8.4, got this error, before upgrade everything was working fine I have restarted cassandra, removed data, etc. nothing helps I have 6 identical machines in the cloud, before it was working fine.</t>
  </si>
  <si>
    <t>This method should ensure much less GC overhead, and also save approximately 80% of the current memory overhead.</t>
  </si>
  <si>
    <t>memory overhead</t>
  </si>
  <si>
    <t>TreeMap is similarly difficult object for the GC, and a related task might be to remove it where not strictly necessary, even though we don't keep them hanging around for long.</t>
  </si>
  <si>
    <t>If I make netstat then it shows port 9160 listening nodetool ... ring - responces with 6 machines UP.</t>
  </si>
  <si>
    <t>unnecessary task</t>
  </si>
  <si>
    <t>TreeMapBackedSortedColumns, for instance, seems to be used in a lot of places where we could simply sort the columns.</t>
  </si>
  <si>
    <t>Finally I have truncated all 6 servers and reinstalled hadoop + cassandra 0.8.4 from scratch.</t>
  </si>
  <si>
    <t>CASSANDRA-6357</t>
  </si>
  <si>
    <t>Flush writers are a critical element for keeping a node healthy.</t>
  </si>
  <si>
    <t>When several compactions run on systems with low performing data directories, IO becomes a premium.</t>
  </si>
  <si>
    <t>compiled and tried to execute word_cound receive the same error as after upgrade 
 Error: 
 11/08/15 15:23:54 INFO WordCount: output reducer type: cassandra 11/08/15 15:23:54 INFO jvm.JvmMetrics: Initializing JVM Metrics with processName=JobTracker, sessionId= Exception in thread "main" java.io.IOException: Could not get input splits at org.apache.cassandra.hadoop.ColumnFamilyInputFormat.getSplits(ColumnFamilyInputFormat.java:157) at org.apache.hadoop.mapred.JobClient.writeNewSplits(JobClient.java:885) at org.apache.hadoop.mapred.JobClient.submitJobInternal(JobClient.java:779) at org.apache.hadoop.mapreduce.Job.submit(Job.java:432) at org.apache.hadoop.mapreduce.Job.waitForCompletion(Job.java:447) at WordCount.run(Unknown Source) at org.apache.hadoop.util.ToolRunner.run(ToolRunner.java:65) at WordCount.main(Unknown Source) Caused by: java.util.concurrent.ExecutionException: java.io.IOException: failed connecting to all endpoints slave1/154.198.69.242 at java.util.concurrent.FutureTask$Sync.innerGet(FutureTask.java:222) at java.util.concurrent.FutureTask.get(FutureTask.java:83) at org.apache.cassandra.hadoop.ColumnFamilyInputFormat.getSplits(ColumnFamilyInputFormat.java:153) ... 7 more Caused by: java.io.IOException: failed connecting to all endpoints slave1/154.198.69.242 at org.apache.cassandra.hadoop.ColumnFamilyInputFormat.getSubSplits(ColumnFamilyInputFormat.java:234) at org.apache.cassandra.hadoop.ColumnFamilyInputFormat.access$200(ColumnFamilyInputFormat.java:70) at org.apache.cassandra.hadoop.ColumnFamilyInputFormat$SplitCallable.call(ColumnFamilyInputFormat.java:190) at org.apache.cassandra.hadoop.ColumnFamilyInputFormat$SplitCallable.call(ColumnFamilyInputFormat.java:175) at java.util.concurrent.FutureTask$Sync.innerRun(FutureTask.java:303) at java.util.concurrent.FutureTask.run(FutureTask.java:138) at java.util.concurrent.ThreadPoolExecutor$Worker.runTask(ThreadPoolExecutor.java:886) at java.util.concurrent.ThreadPoolExecutor$Worker.run(ThreadPoolExecutor.java:908) at java.lang.Thread.run(Thread.java:662)</t>
  </si>
  <si>
    <t>Once the disk subsystem is saturated, write IO is blocked which will cause flush writer threads to backup.</t>
  </si>
  <si>
    <t>CASSANDRA-3103</t>
  </si>
  <si>
    <t>Since memtables are large blocks of memory in the JVM, too much blocking can cause excessive GC over time degrading performance.</t>
  </si>
  <si>
    <t>Slashes added before Node Names.</t>
  </si>
  <si>
    <t>In the worst case causing an OOM.</t>
  </si>
  <si>
    <t>out of memory</t>
  </si>
  <si>
    <t>Since 0.8.4, node names are now preceded by a '/'.</t>
  </si>
  <si>
    <t>Since compaction is running on the data directories.</t>
  </si>
  <si>
    <t>My proposal is to create a separate directory for flushing memtables.</t>
  </si>
  <si>
    <t>This did not occur in 0.8.3 and I see no reference to the change in the ChangeLog.</t>
  </si>
  <si>
    <t>Potentially we can use the same methodology of keeping the commit log separate and minimize disk contention against the critical function of the flushwriter.</t>
  </si>
  <si>
    <t>This is breaking the Ruby Cassandra Gem (we had to patch it) and I would imagine other systems.</t>
  </si>
  <si>
    <t>CASSANDRA-6602</t>
  </si>
  <si>
    <t>There are some unique characteristics of many/most time series use cases that both provide challenges, as well as provide unique opportunities for optimizations.</t>
  </si>
  <si>
    <t>See a sample from output.log 
 INFO 13:20:58,105 Node /10.2.115.166 has restarted, now UP again INFO 13:20:58,106 InetAddress /10.2.115.166 is now UP INFO 13:20:58,107 Node /10.2.115.166 state jump to normal INFO 13:20:58,113 Node /10.34.141.11 has restarted, now UP again INFO 13:20:58,113 InetAddress /10.34.141.11 is now UP INFO 13:20:58,113 Node /10.34.141.11 state jump to normal INFO 13:20:58,114 Node /10.100.219.107 has restarted, now UP again INFO 13:20:58,115 InetAddress /10.100.219.107 is now UP INFO 13:20:58,115 Node /10.100.219.107 state jump to normal 
 Before it would just list the IP, not with the / in front.</t>
  </si>
  <si>
    <t>CASSANDRA-3117</t>
  </si>
  <si>
    <t>One of the major challenges is in compaction.</t>
  </si>
  <si>
    <t>StorageServiceMBean is missing a getCompactionThroughputMbPerSec() method.</t>
  </si>
  <si>
    <t>Without a getter, you can assign a new value but not query the existing one (which is strange).</t>
  </si>
  <si>
    <t>CASSANDRA-3211</t>
  </si>
  <si>
    <t>The existing compaction strategies will tend to re-compact data on disk at least a few times over the lifespan of each data point, greatly increasing the cpu and IO costs of that write.</t>
  </si>
  <si>
    <t>Enhanced IP resolution for machines with multiple network interfaces .</t>
  </si>
  <si>
    <t>On unix machines that have multiple network interfaces whereby the IP associated with the split is not on the network interface associated with localhost, the getLocation method cannot find the proper IP and throws an exception "no connection available".</t>
  </si>
  <si>
    <t>Compaction exists to 1) ensure that there aren't too many files on disk, and 2) ensure that data that should be contiguous (part of the same partition) is laid out contiguously and, 3) deleting data due to ttls or tombstones.</t>
  </si>
  <si>
    <t>I changed the implementation to use NetworkInterface instead of InetAddress using getLocalHost().</t>
  </si>
  <si>
    <t>This is more reliable.</t>
  </si>
  <si>
    <t>See the following references: 
 &lt;URL&gt; 
 &lt;URL&gt; 
 &lt;URL&gt;</t>
  </si>
  <si>
    <t>The special characteristics of time series data allow us to optimize away all three.</t>
  </si>
  <si>
    <t>CASSANDRA-3409</t>
  </si>
  <si>
    <t>CFS reloading of the compaction strategy is done for every metadata update and is not thread safe.</t>
  </si>
  <si>
    <t>Time series data 1)tends to be delivered in time order, with relatively constrained exceptions;
2) often has a pre-determined and fixed expiration date;
3) Never gets deleted prior to TTL;
4) Has relatively predictable ingestion rates;
Note that I filed &lt;REFERENCE&gt; and this ticket potentially replaces or lowers the need for it.</t>
  </si>
  <si>
    <t>The reloading of the compaction strategy done during CFS.reload is not thread safe.</t>
  </si>
  <si>
    <t>In that ticket, jbellis reasonably asks, how that compaction strategy is better than disabling compaction.</t>
  </si>
  <si>
    <t>In particular, this is a problem for leveled compactions.</t>
  </si>
  <si>
    <t>Taking that to heart, here is a compaction-strategy-less approach that could be extremely efficient for time-series use cases that follow the above pattern.</t>
  </si>
  <si>
    <t>It could leads to some sstable not being added to the manifest and also breaks the 'only one leveledCompactionTask can run at any given time' assumption (which, at least without 
 &lt;URL&gt; can likely leads to blocking compactions completely).</t>
  </si>
  <si>
    <t>CASSANDRA-3619</t>
  </si>
  <si>
    <t>(For context, I'm thinking of an example use case involving lots of streams of time-series data with a 5GB per day ingestion rate, and a 1000 day retention with TTL, resulting in an eventual steady state of 5TB per node)
1) You have an extremely large memtable (preferably off heap, if/when doable) for the table, and that memtable is sized to be able to hold a lengthy window of time.</t>
  </si>
  <si>
    <t>Use a separate writer thread for the SSTableSimpleUnsortedWriter.</t>
  </si>
  <si>
    <t>Currently SSTableSimpleUnsortedWriter doesn't use any threading.</t>
  </si>
  <si>
    <t>A typical period might be one day.</t>
  </si>
  <si>
    <t>This means that the thread using it is blocked while the buffered data is written on disk and that nothing is written on disk while data is added.</t>
  </si>
  <si>
    <t>At the end of that period, you flush the contents of the memtable to an sstable and move to the next one.</t>
  </si>
  <si>
    <t>is blocked</t>
  </si>
  <si>
    <t>CASSANDRA-3742</t>
  </si>
  <si>
    <t>This is basically identical to current behaviour, but with thresholds adjusted so that you can ensure flushing at predictable intervals.</t>
  </si>
  <si>
    <t>Allow to do a range slice with a limit on the number of column across all rows.</t>
  </si>
  <si>
    <t>m</t>
  </si>
  <si>
    <t>(Open question is whether predictable intervals is actually necessary, or whether just waiting until the huge memtable is nearly full is sufficient)
2) Combine the behaviour with &lt;REFERENCE&gt; so that sstables will be efficiently dropped once all of the columns have.</t>
  </si>
  <si>
    <t>The proposal is to add a new max_columns option to RangeSliceCommand so that as to bound the total amount of columns returned rather than just the number of keys.</t>
  </si>
  <si>
    <t>(Another side note, it might be valuable to have a modified version of &lt;REFERENCE&gt; that doesn't bother storing per-column TTL since it is required that all columns have the same TTL)
3) Be able to mark column families as read/write only (no explicit deletes), so no tombstones.</t>
  </si>
  <si>
    <t>In that case, the SlicePredicate.count would thus be ignored.</t>
  </si>
  <si>
    <t>CASSANDRA-3970</t>
  </si>
  <si>
    <t>4) Optionally add back an additional type of delete that would delete all data earlier than a particular timestamp, resulting in immediate dropping of obsoleted sstables.</t>
  </si>
  <si>
    <t>(100% reproducible) JVM crash in streamingTransferTest on Windows.</t>
  </si>
  <si>
    <t>The result is that for in-order delivered data, Every cell will be laid out optimally on disk on the first pass, and over the course of 1000 days and 5TB of data, there will "only" be 1000 5GB sstables, so the number of filehandles will be reasonable.</t>
  </si>
  <si>
    <t>CASSANDRA-4021</t>
  </si>
  <si>
    <t>For exceptions (out-of-order delivery), most cases will be caught by the extended (24 hour+) memtable flush times and merged correctly automatically.</t>
  </si>
  <si>
    <t>CFS.scrubDataDirectories tries to delete nonexistent orphans.</t>
  </si>
  <si>
    <t>For those that were slightly askew at flush time, or were delivered so far out of order that they go in the wrong sstable, there is relatively low overhead to reading from two sstables for a time slice, instead of one, and that overhead would be incurred relatively rarely unless out-of-order delivery was the common case, in which case, this strategy should not be used.</t>
  </si>
  <si>
    <t>The check only looks for a missing data file, then deletes all other components, however it's possible for the data file and another component to be missing, causing an error: 
 &lt;SOURCECODE&gt;</t>
  </si>
  <si>
    <t>Another possible optimization to address out-of-order would be to maintain more than one time-centric memtables in memory at a time (e.g. two 12 hour ones), and then you always insert into whichever one of the two "owns" the appropriate range of time.</t>
  </si>
  <si>
    <t>CASSANDRA-4166</t>
  </si>
  <si>
    <t>BulkRecordWriter constructor crashes on wrong default parameter in conf.get() which is letter instead of number.</t>
  </si>
  <si>
    <t>By delaying flushing the ahead one until we are ready to roll writes over to a third one, we are able to avoid any fragmentation as long as all deliveries come in no more than 12 hours late (in this example, presumably tunable).</t>
  </si>
  <si>
    <t>I've pulled the newest code and my bulkloading started to crash on: 
 &lt;SOURCECODE&gt; 
 The problem is this line and default parameter of conf.get() which was accidentally set to "O" (letter O) instead of 0 (zero).</t>
  </si>
  <si>
    <t>Anything that triggers compactions will have to be looked at, since there won't be any.</t>
  </si>
  <si>
    <t>The one concern I have is the ramificaiton of repair.</t>
  </si>
  <si>
    <t>CASSANDRA-4170</t>
  </si>
  <si>
    <t>cql3 ALTER TABLE ALTER TYPE has no effect.</t>
  </si>
  <si>
    <t>Initially, at least, I think it would be acceptable to just write one sstable per repair and not bother trying to merge it with other sstables.</t>
  </si>
  <si>
    <t>CASSANDRA-6640</t>
  </si>
  <si>
    <t>running the following with cql3: 
 &lt;SOURCECODE&gt; 
 does not actually change the column type of bar.</t>
  </si>
  <si>
    <t>With the current implementation, the method update from SecondaryIndexManager forces to insert and delete a cell.</t>
  </si>
  <si>
    <t>It does under cql2.</t>
  </si>
  <si>
    <t>That happens because we assume that we need the value of the old cell in order to locate the cell that we are updating in our custom secondary index implementation.</t>
  </si>
  <si>
    <t>Note that on the current cassandra-1.1.0 HEAD, this causes an NPE, fixed by 
 &lt;URL&gt;.</t>
  </si>
  <si>
    <t>However, depending on the implementation, a insert and a delete operations could have much worse performance than a simple update.</t>
  </si>
  <si>
    <t>But even with that applied, the ALTER shown here has no effect.</t>
  </si>
  <si>
    <t>Moreover, if our custom secondary index doesn't use inverted indexes, we don't really need the old cell information and the key information is enough.</t>
  </si>
  <si>
    <t>CASSANDRA-4590</t>
  </si>
  <si>
    <t>"The system cannot find the path specified" when creating hard link on Windows.</t>
  </si>
  <si>
    <t>Therefore, a good solution would be to make the update method more abstract.</t>
  </si>
  <si>
    <t>When upgrading from Cassandra 1.0.5 to 1.1.3, we have a test case (uses embedded Cassandra) that started failing as shown below.</t>
  </si>
  <si>
    <t>Thus, the update method for PerColumnSecondaryIndex would receive also the old cell information and from that point we could decide if we must carry out the delete+insert operation or just a update operation.</t>
  </si>
  <si>
    <t>Other than the upgrade, no changes were made to the code or config.</t>
  </si>
  <si>
    <t>I attach a patch that implements this solution.</t>
  </si>
  <si>
    <t>CASSANDRA-6689</t>
  </si>
  <si>
    <t>I believe this MAY be related to the change made in CASSANDRA-3101.</t>
  </si>
  <si>
    <t>Move the contents of ByteBuffers off-heap for records written to a memtable.</t>
  </si>
  <si>
    <t>CASSANDRA-6692</t>
  </si>
  <si>
    <t>We verified that the file it is trying to create the hard link to does exist - so it is purely the creation of the link that is failing.</t>
  </si>
  <si>
    <t>There are two improvements to make to the BTree code that should help:
1) It turns out Stack Allocation is more rubbish than we had hoped, and so the fast route actually allocates garbage.</t>
  </si>
  <si>
    <t>Here is the basic failure: &lt;ERROR&gt;.</t>
  </si>
  <si>
    <t>CASSANDRA-4604</t>
  </si>
  <si>
    <t>to small stack size with oracle java 1.6.3x.</t>
  </si>
  <si>
    <t>The stack size specified is too small, Specify at least 160 kb Cannot create Java VM Service exit with a return value of 1 
 cassandra-env.</t>
  </si>
  <si>
    <t>It's unlikely this reduces throughput, but the increased young-gen pressure is probably unwelcome.</t>
  </si>
  <si>
    <t>??</t>
  </si>
  <si>
    <t>sh shoud set Xss to 160 kB no matter of java version</t>
  </si>
  <si>
    <t>I propose to remove the fast route for now.</t>
  </si>
  <si>
    <t>CASSANDRA-4940</t>
  </si>
  <si>
    <t>Truncate doesn't clear row cache.</t>
  </si>
  <si>
    <t>2) It is not uncommon to race to perform an update, so that the new values are actually out-of-date when we come to modify the tree.</t>
  </si>
  <si>
    <t>Truncate doesn't clear the row cache.</t>
  </si>
  <si>
    <t>In this case the update should recognise that the original (portion of) the tree has not been modified, and simply return it, without allocating a new one.</t>
  </si>
  <si>
    <t>CASSANDRA-6694</t>
  </si>
  <si>
    <t>select * from &amp;lt;table&amp;gt; which skips the row cache returns no data, but selecting by key does.</t>
  </si>
  <si>
    <t>The Off Heap memtables introduced in CASSANDRA-6689 don't go far enough, as the on-heap overhead is still very large.</t>
  </si>
  <si>
    <t>cqlsh:temp&amp;gt; select v1.</t>
  </si>
  <si>
    <t>It should not be tremendously difficult to extend these changes so that we allocate entire Cells off-heap, instead of multiple BBs per Cell (with all their associated overhead).</t>
  </si>
  <si>
    <t>The goal (if possible) is to reach an overhead of 16-bytes per Cell (plus 4-6 bytes per cell on average for the btree overhead, for a total overhead of around 20-22 bytes).</t>
  </si>
  <si>
    <t>This translates to 8-byte object overhead, 4-byte address (we will do alignment tricks like the VM to allow us to address a reasonably large memory space, although this trick is unlikely to last us forever, at which point we will have to bite the bullet and accept a 24-byte per cell overhead), and 4-byte object reference for maintaining our internal list of allocations, which is unfortunately necessary since we cannot safely (and cheaply) walk the object graph we allocate otherwise, which is necessary for (allocation-) compaction and pointer rewriting.</t>
  </si>
  <si>
    <t>v3 from temp2 where k in (3,2,1); v1 | v2 | v3 ---&lt;del&gt;&lt;ins&gt;&lt;/ins&gt;&lt;/del&gt;--&lt;del&gt;&lt;/del&gt;--- 16 | 17 | 18 12 | 13 | 14 8 | 9 | 10 
 cqlsh:temp&amp;gt; truncate temp2; cqlsh:temp&amp;gt; select v1.</t>
  </si>
  <si>
    <t>infinite</t>
  </si>
  <si>
    <t>The ugliest thing here is going to be implementing the various CellName instances so that they may be backed by native memory OR heap memory.</t>
  </si>
  <si>
    <t>CASSANDRA-6696</t>
  </si>
  <si>
    <t>In JBOD, when someone gets a bad drive, the bad drive is replaced with a new empty one and repair is run.</t>
  </si>
  <si>
    <t>v3 from temp2 where k in (3,2,1); v1 | v2 | v3 ---&lt;del&gt;&lt;ins&gt;&lt;/ins&gt;&lt;/del&gt;--&lt;del&gt;&lt;/del&gt;--- 16 | 17 | 18 12 | 13 | 14 8 | 9 | 10 
 cqlsh:temp&amp;gt; select * from temp2; cqlsh:temp&amp;gt; select v1.</t>
  </si>
  <si>
    <t>This can cause deleted data to come back in some cases.</t>
  </si>
  <si>
    <t>Also this is true for corrupt stables in which we delete the corrupt stable and run repair.</t>
  </si>
  <si>
    <t>v3 from temp2 where k in (3,2,1); v1 | v2 | v3 ---&lt;del&gt;&lt;ins&gt;&lt;/ins&gt;&lt;/del&gt;--&lt;del&gt;&lt;/del&gt;--- 16 | 17 | 18 12 | 13 | 14 8 | 9 | 10</t>
  </si>
  <si>
    <t>Here is an example:
Say we have 3 nodes A,B and C and RF=3 and GC grace=10days.</t>
  </si>
  <si>
    <t>CASSANDRA-4981</t>
  </si>
  <si>
    <t>row=sankalp col=sankalp is written 20 days back and successfully went to all three nodes.</t>
  </si>
  <si>
    <t>Error when starting a node with vnodes while counter-add operations underway.</t>
  </si>
  <si>
    <t>Then a delete/tombstone was written successfully for the same row column 15 days back.</t>
  </si>
  <si>
    <t>Start both nodes, start stress on one node like this: "cassandra-stress --replication-factor=2 --operation=COUNTER_ADD" 
 While that is running: On the other node, kill cassandra, wait for "nodetool status" to show the node as down, and restart cassandra.</t>
  </si>
  <si>
    <t>Since this tombstone is more than gc grace, it got compacted in Nodes A and B since it got compacted with the actual data.</t>
  </si>
  <si>
    <t>So there is no trace of this row column in node A and B.</t>
  </si>
  <si>
    <t>I sometimes have to kill and restart cassandra several times to get the problem to happen.</t>
  </si>
  <si>
    <t>Now in node C, say the original data is in drive1 and tombstone is in drive2.</t>
  </si>
  <si>
    <t>I get this error several times in the log: 
 &lt;SOURCECODE&gt;</t>
  </si>
  <si>
    <t>Compaction has not yet reclaimed the data and tombstone.</t>
  </si>
  <si>
    <t>CASSANDRA-5076</t>
  </si>
  <si>
    <t>Drive2 becomes corrupt and was replaced with new empty drive.</t>
  </si>
  <si>
    <t>Murmur3Partitioner#describeOwnership calculates ownership% wrong.</t>
  </si>
  <si>
    <t>Due to the replacement, the tombstone in now gone and row=sankalp col=sankalp has come back to life.</t>
  </si>
  <si>
    <t>Now after replacing the drive we run repair.</t>
  </si>
  <si>
    <t>When I issued 'nodetool status' on Murmur3-partitioned cluster I got the following output: 
 &lt;SOURCECODE&gt; 
 Notice that 'Owns' percentages add up to 200%.</t>
  </si>
  <si>
    <t>This data will be propagated to all nodes.</t>
  </si>
  <si>
    <t>I think the problem is that Murmur3Partitioner#describeOwnership currently calculate ownership% based on 
 &lt;ERROR&gt;&lt;/ERROR&gt; range, but we have to consider about negative tokens.</t>
  </si>
  <si>
    <t>Note: This is still a problem even if we run repair every gc grace.</t>
  </si>
  <si>
    <t>CASSANDRA-6726</t>
  </si>
  <si>
    <t>CASSANDRA-5334</t>
  </si>
  <si>
    <t>Recycle CompressedRandomAccessReader/RandomAccessReader buffers independently of their owners, and move them off-heap when possible.</t>
  </si>
  <si>
    <t>Don't announce migrations to pre-1.2 nodes.</t>
  </si>
  <si>
    <t>Whilst CRAR and RAR are pooled, we could and probably should pool the buffers independently, so that they are not tied to a specific sstable.</t>
  </si>
  <si>
    <t>I have a mixed version cluster consisting of two 1.1.9 nodes and one 1.2.2 node upgraded from 1.1.9.</t>
  </si>
  <si>
    <t>It may be possible to move the RAR buffer off-heap, and the CRAR sometimes (e.g. Snappy may possibly support off-heap buffers)</t>
  </si>
  <si>
    <t>The upgrade works, and I don't see any end user problems, however I see this exception in the logs on the non-upgraded nodes: 
 &lt;SOURCECODE&gt; 
 Steps to reproduce: 
 &lt;SOURCECODE&gt; 
 edit ~/.</t>
  </si>
  <si>
    <t>offheap</t>
  </si>
  <si>
    <t>CASSANDRA-6737</t>
  </si>
  <si>
    <t>A batch statements on a single partition should not create a new CF object for each update.</t>
  </si>
  <si>
    <t>ccm/1.1.9/cluster.conf and configure cassandra_dir to point to 1.2.2.</t>
  </si>
  <si>
    <t>BatchStatement creates a new ColumnFamily object (as well as a new RowMutation object) for every update in the batch, even if all those update are actually on the same partition.</t>
  </si>
  <si>
    <t>Edit node1's cassandra.yaml to be 1.2 compliant.</t>
  </si>
  <si>
    <t>This is particularly inefficient when bulkloading data into a single partition (which is not all that uncommon).</t>
  </si>
  <si>
    <t>&lt;SOURCECODE&gt; 
 The cluster is now a mixed version, and works for user queries, but with the exception above.</t>
  </si>
  <si>
    <t>CASSANDRA-6746</t>
  </si>
  <si>
    <t>CASSANDRA-5375</t>
  </si>
  <si>
    <t>CQL3: IN clause on last key not working when schema includes set,list or map.</t>
  </si>
  <si>
    <t>Reads have a slow ramp up in speed.</t>
  </si>
  <si>
    <t>On a physical four node cluister I am doing a big write and then a big read.</t>
  </si>
  <si>
    <t>The read takes a long time to ramp up to respectable speeds.</t>
  </si>
  <si>
    <t>This is an exception on the fix of 
 &lt;URL&gt; 
 Looks like any schema using map,list or set won't work with IN clauses on the last key (in this example c) 
 Schema: 
 &lt;SOURCECODE&gt; 
 Query: 
 &lt;SOURCECODE&gt; 
 This will lead to an assertion error on the nodes: 
 &lt;SOURCECODE&gt;</t>
  </si>
  <si>
    <t>CASSANDRA-565</t>
  </si>
  <si>
    <t>&lt;IMAGE&gt;.</t>
  </si>
  <si>
    <t>BufferedRandomAccessFile.read doesn't always do full reads.</t>
  </si>
  <si>
    <t>CASSANDRA-6755</t>
  </si>
  <si>
    <t>Optimise CellName/Composite comparisons for NativeCell.</t>
  </si>
  <si>
    <t>BufferedRandomAccessFile.read may read fewer bytes than required, even when EOF is not reached.</t>
  </si>
  <si>
    <t>As discussed in &lt;REFERENCE&gt;, to reduce temporary garbage generation we should minimise the incidence of CellName component extraction.</t>
  </si>
  <si>
    <t>This breaks commit log recovery, which assumes that when a read returns less than required, the EOF is reached.</t>
  </si>
  <si>
    <t>The biggest win will be to perform comparisons on Cell where possible, instead of CellName, so that Native*Cell can use its extra information to avoid creating any ByteBuffer objects</t>
  </si>
  <si>
    <t>CASSANDRA-5801</t>
  </si>
  <si>
    <t>CASSANDRA-6802</t>
  </si>
  <si>
    <t>AE during validation compaction.</t>
  </si>
  <si>
    <t>There are a few things we could do.</t>
  </si>
  <si>
    <t>Start using the native memory constructs from &lt;REFERENCE&gt; to avoid serialization/deserialization costs and to minimize the on-heap overhead.</t>
  </si>
  <si>
    <t>While repairing with vnodes enabled: 
 &lt;SOURCECODE&gt;</t>
  </si>
  <si>
    <t>Stop invalidating cached rows on writes (update on write instead).</t>
  </si>
  <si>
    <t>CASSANDRA-5900</t>
  </si>
  <si>
    <t>Setting bloom filter fp chance to 1.0 causes ClassCastExceptions.</t>
  </si>
  <si>
    <t>CASSANDRA-6809</t>
  </si>
  <si>
    <t>It seems an unnecessary oversight that we don't compress the commit log.</t>
  </si>
  <si>
    <t>In 1.2, we introduced the ability to turn bloom filters off completely by setting fp chance to 1.0.</t>
  </si>
  <si>
    <t>unnecessary tasks</t>
  </si>
  <si>
    <t>It looks like there is a bug with this though.</t>
  </si>
  <si>
    <t>Doing so should improve throughput, but some care will need to be taken to ensure we use as much of a segment as possible.</t>
  </si>
  <si>
    <t>I propose decoupling the writing of the records from the segments.</t>
  </si>
  <si>
    <t>When it's set to 1.0 the following errors occur because AlwaysPresentFilter is not present in the switch statement here at 
 &lt;URL&gt;, and we default to Murmur3BloomFilter for an unknown type.</t>
  </si>
  <si>
    <t>Exception in thread "main" java.lang.ClassCastException: org.apache.cassandra.utils.AlwaysPresentFilter cannot be cast to org.apache.cassandra.utils.Murmur3BloomFilter at org.apache.cassandra.utils.FilterFactory.serializedSize(FilterFactory.java:91) at org.apache.cassandra.io.sstable.SSTableReader.getBloomFilterSerializedSize(SSTableReader.java:531) at org.apache.cassandra.metrics.ColumnFamilyMetrics$15.</t>
  </si>
  <si>
    <t>Basically write into a (queue of) DirectByteBuffer, and have the sync thread compress, say, ~64K chunks every X MB written to the CL (where X is ordinarily CLS size), and then pack as many of the compressed chunks into a CLS as possible.</t>
  </si>
  <si>
    <t>CASSANDRA-6810</t>
  </si>
  <si>
    <t>value(ColumnFamilyMetrics.java:273) at org.apache.cassandra.metrics.ColumnFamilyMetrics$15.</t>
  </si>
  <si>
    <t>Right now SSTables are somewhat inefficient in their storage of composite keys.</t>
  </si>
  <si>
    <t>value(ColumnFamilyMetrics.java:268) at org.apache.cassandra.db.ColumnFamilyStore.getBloomFilterDiskSpaceUsed(ColumnFamilyStore.java:1825)</t>
  </si>
  <si>
    <t>I propose resolving this by merging (some of) the index functionality with the storage of keys, through introducing a composite btree/trie structure (e.g. string b-tree) to represent the key, and for this structure to index into the cell position in the file.</t>
  </si>
  <si>
    <t>CASSANDRA-6023</t>
  </si>
  <si>
    <t>This structure can then serve as both an efficient index and the key data itself.</t>
  </si>
  <si>
    <t>If we then offer the option of (possibly automatically decided for you at flush) storing this either packed into the same file directly prepending the data, or in a separate key file (with small pages), with an uncompressed page cache we can get good performance for wide rows by storing it separately and relying on the page cache for CQL row index lookups, whereas storing it inline will allow very efficient lookups of small rows where index lookups aren't particularly helpful.</t>
  </si>
  <si>
    <t>CAS should distinguish promised and accepted ballots.</t>
  </si>
  <si>
    <t>This removal of extra data from the index file, however, will allow CASSANDRA-6709 to massively scale up the efficiency of the key cache, whilst also reducing the total disk footprint of sstables and (most likely) offering better indexing capability in similar space</t>
  </si>
  <si>
    <t>Currently, we only keep 1) the most recent promise we've made and 2) the last update we've accepted.</t>
  </si>
  <si>
    <t>CASSANDRA-6830</t>
  </si>
  <si>
    <t>Building on the ideas introduced in &lt;REFERENCE&gt;, and possibly obseleting them before they are introduced:
Once we have &lt;REFERENCE&gt;, we could make the following change to the (current) index file: instead of producing a sorted decoratedkey file, we could instead generate a near-optimal hash table of murmurhash-of-key -&gt; position in data/(6810-)index file.</t>
  </si>
  <si>
    <t>But we don't keep the ballot at which that last update was accepted.</t>
  </si>
  <si>
    <t>This index might permit multiple locations for each hash, in which case all locations would need to be checked, but a hash table could be built that minimises this (whilst also maximising compact representation on disk)
This then might completely obviate the need for a separate key cache, as we simply rely on whatever buffer cache we have to map in/out the pages we need for our query in any index.</t>
  </si>
  <si>
    <t>And because a node always promise to newer ballot, this means an already committed update can be replayed even after another update has been committed.</t>
  </si>
  <si>
    <t>We should be able to guarantee we only ever need to look at one page for any query.</t>
  </si>
  <si>
    <t>Re-committing a value is fine, but only as long as we've not start a new round yet.</t>
  </si>
  <si>
    <t>Once we bring page-caching in process, the size of the pages we actually choose to cache could be configurable which would bring behaviour to near same as key cache currently stands, except more compact, and also effectively auto-sizing itself to optimally reduce reads (by using more buffer cache space if it is helpful, and yielding it to other reads otherwise).</t>
  </si>
  <si>
    <t>The obvious disadvantage is that partition key ranges become a little more expensive, but (the?</t>
  </si>
  <si>
    <t>Concretely, we can have the following case (with 3 nodes A, B and C) with the current implementation: 
 A proposer P1 prepare and propose a value X at ballot t1.</t>
  </si>
  <si>
    <t>/)an index summary should reduce the problem here, so that binary search for a start point can be targeted to a few or single (6810-)index page.</t>
  </si>
  <si>
    <t>binary search</t>
  </si>
  <si>
    <t>CASSANDRA-6838</t>
  </si>
  <si>
    <t>It is accepted by all nodes.</t>
  </si>
  <si>
    <t>On investigating why I was seeing dramatically worse performance for counter updates over prepared CQL3 statements compred to unprepared CQL2 statements, I stumbled upon a bug in FileCacheService wherein, on returning a cached reader back to the pool, its memory is counted again towards the total memory usage, but is not matched by a decrement when checked out.</t>
  </si>
  <si>
    <t>A proposer P2 propose at t2 (wanting to commit a new value Y).</t>
  </si>
  <si>
    <t>So we effectively are probably not caching readers most of the time.</t>
  </si>
  <si>
    <t>CASSANDRA-6842</t>
  </si>
  <si>
    <t>If say A and B receive the commit of P1 before the propose of P2 but C receives those in the reverse order, we'll current have the following states: 
 &lt;SOURCECODE&gt; Because C has received the t1 commit after promising t2, it won't have removed X during t1 commit (but note that the problem is not during commit, that example still stand if C never receive any commit message).</t>
  </si>
  <si>
    <t>Zero-copy reads from off-heap memtables.</t>
  </si>
  <si>
    <t>Now, based on the promise of A and B, P2 will propose Y at t2 (C don't see this propose in particular, not before he promise on t3 below at least).</t>
  </si>
  <si>
    <t>This patch introduces a new NativePool and NativeAllocator implementation, and RefAction, which manages references that escape from memtables, and also introduces new concurrency primitives NonBlockingQueue* and an updated OpOrder, all as described here.</t>
  </si>
  <si>
    <t>A and B accepts, P2 will send a commit for Y.</t>
  </si>
  <si>
    <t>Note that references to "GC" are not applicable, as this will be introduced separately in &lt;REFERENCE&gt; instead.</t>
  </si>
  <si>
    <t>CASSANDRA-6843</t>
  </si>
  <si>
    <t>Reclaim overwritten off-heap memtable space early.</t>
  </si>
  <si>
    <t>In the meantime a proposer P3 submit a prepare at t3 (for some other irrelevant value) which reaches C before it receives P2 propose&amp;amp;commit.</t>
  </si>
  <si>
    <t>This patch introduces GC (early reclaim) to the NativePool and NativeAllocator implementations introduced in CASSANDRA-6842, which this patch also depends on.</t>
  </si>
  <si>
    <t>That prepare reaches A and B too, but after the P2 commit.</t>
  </si>
  <si>
    <t>The patch is reasonably simple as the memory management is already largely setup.</t>
  </si>
  <si>
    <t>The main change/addition is a new NativeCleaner and some life cycle management to PoolAllocator.</t>
  </si>
  <si>
    <t>At that point the state will be: 
 &lt;SOURCECODE&gt; In particular, C still has X as update because each time it got a commit, it has promised to a more recent ballot and thus skipped the delete.</t>
  </si>
  <si>
    <t>CASSANDRA-6861</t>
  </si>
  <si>
    <t>Now we've upgraded to Netty 4, we're generating a lot of garbage that could be avoided, so we should probably stop that.</t>
  </si>
  <si>
    <t>lot of garbage</t>
  </si>
  <si>
    <t>The value is still X because it has received the P2 propose after having promised t3 and has thus refused it.</t>
  </si>
  <si>
    <t>Should be reasonably easy to hook into Netty's pooled buffers, returning them to the pool once a given message is completed.</t>
  </si>
  <si>
    <t>CASSANDRA-6890</t>
  </si>
  <si>
    <t>Since we actively unmap unreferenced SSTR's and also copy data out of those readers on the read path, the current memory mapped i/o is a lot of complexity for very little payoff.</t>
  </si>
  <si>
    <t>P3 gets back the promise of say C and A. Both response has t3 as in-progress ballot (and it is more recent than any mrc) but C comes with value X.</t>
  </si>
  <si>
    <t>high complexity, lot reading</t>
  </si>
  <si>
    <t>Clean out the mmapp'ed i/o on the read path.</t>
  </si>
  <si>
    <t>So P3 will replay X. Assuming no more contention this replay will succeed and X will be committed at t3.</t>
  </si>
  <si>
    <t>CASSANDRA-6916</t>
  </si>
  <si>
    <t>Related to CASSANDRA-6812, but a little simpler: when compacting, we mess quite badly with the page cache.</t>
  </si>
  <si>
    <t>At the end of that example, we've comitted X, Y and then X again, even though only P1 has ever proposed X. 
 I believe the correct fix is to keep the ballot of when an update is accepted (instead of using the most recent promised ballot).</t>
  </si>
  <si>
    <t>One thing we can do to mitigate this problem is to use the sstable we're writing before we've finished writing it, and to drop the regions from the old sstables from the page cache as soon as the new sstables have them (even if they're only written to the page cache).</t>
  </si>
  <si>
    <t>This should minimize any page cache churn, as the old sstables must be larger than the new sstable, and since both will be in memory, dropping the old sstables is at least as good as dropping the new.</t>
  </si>
  <si>
    <t>That way, in the example above, P3 would receive from C a promise on t3, but would know that X was accepted at t1.</t>
  </si>
  <si>
    <t>The approach is quite straight-forward.</t>
  </si>
  <si>
    <t>And so P3 would be able to ignore X since the mrc of A will tell him it's an obsolete value.</t>
  </si>
  <si>
    <t>Every X MB written:
grab flushed length of index file;
grab second to last index summary record, after excluding those that point to positions after the flushed length;
open index file, and check that our last record doesn't occur outside of the flushed length of the data file (pretty unlikely)
Open the sstable with the calculated upper bound
Some complications:
must keep running copy of compression metadata for reopening with
we need to be able to replace an sstable with itself but a different lower bound
we need to drop the old page cache only when readers have finished</t>
  </si>
  <si>
    <t>CASSANDRA-6306</t>
  </si>
  <si>
    <t>bound</t>
  </si>
  <si>
    <t>"No indexed columns" error when using equals on compound primary key.</t>
  </si>
  <si>
    <t>CASSANDRA-6919</t>
  </si>
  <si>
    <t>To slightly improve &lt;REFERENCE&gt;, and because it's a bit of a simplification anyway, we should move to ensuring sstable resources remain around during reads by guarding them with an OpOrder (which is also being introduced for &lt;REFERENCE&gt;) instead of using markReferenced()/release.</t>
  </si>
  <si>
    <t>Given the following table and secondary index: 
 &lt;SOURCECODE&gt; 
 I get the following error 
 &lt;SOURCECODE&gt; 
 I'm new to Cassandra, but of what I've read, this query should work.</t>
  </si>
  <si>
    <t>Note this does not eliminate markReferenced, as for long running processes such as compaction it makes sense to have an independent mechanism, because these long running processes would prevent all resource cleanup for their duration rather than just the resources they're using.</t>
  </si>
  <si>
    <t>CASSANDRA-638</t>
  </si>
  <si>
    <t>bottleneck</t>
  </si>
  <si>
    <t>Check SlicePredicate/ColumnParent Column versus SuperColumn consistency .</t>
  </si>
  <si>
    <t>All this does is cleanup and slightly optimise the read path, whilst giving better guarantees about resource cleanup (e.g. page cache dropping of old sstables which may have been replaced multiple times since the reader was created, so we are dropping pages we don't realise are still in use - in real terms it should be very rare for such a reader to outlive multiple replacements and this is only a performance issue, not a matter of correctness, but it's nice to absolutely be certain anyway).</t>
  </si>
  <si>
    <t>CASSANDRA-6933</t>
  </si>
  <si>
    <t>Introduce a new SearchIterator construct, which can be obtained from a ColumnFamily, which permits efficiently iterating a subset of the cells in ascending order.</t>
  </si>
  <si>
    <t>This crops up in any call taking both a ColumnParent and a SlicePredicate, as some settings apply only to Columns while others apply only to SuperColumns.</t>
  </si>
  <si>
    <t>Essentially, it saves the previously visited position and searches from there, but also tries to avoid searching the whole remaining space if possible.</t>
  </si>
  <si>
    <t>CASSANDRA-6934</t>
  </si>
  <si>
    <t>AbstractCompositeType is called a lot, so deserves some heavy optimisation.</t>
  </si>
  <si>
    <t>For example, it doesn't make sense to call setColumn_names on the SlicePredicate when the ColumnParent is a ColumnFamily that contains SuperColumns, as the return values will be SuperColumns, not Columns.</t>
  </si>
  <si>
    <t>called frequently</t>
  </si>
  <si>
    <t>SimpleCellNameType can be optimised easily, but should explore other potential optimisations.</t>
  </si>
  <si>
    <t>The resulting error is currently difficult to decipher (16 byte UUID required).</t>
  </si>
  <si>
    <t>CASSANDRA-6935</t>
  </si>
  <si>
    <t>Similarly, I'm not sure what happens if you don't call setColumn_names on the SlicePredicate in the case where you are querying a ColumnFamily with Columns, although I'm guessing it returns all column names.</t>
  </si>
  <si>
    <t>It would be helpful for a number of upcoming improvements if the clustering part of the primary key were extracted from CellName, and if a ColumnFamily object could store multiple ClusteredRow (or similar) instances, within which each cell is keyed only by the column identifier.</t>
  </si>
  <si>
    <t>Just a quick check to make sure the SlicePredicate doesn't have column names set when the ColumnParent is a SuperColumnFamily, returning a more informative error if so, should do the trick.</t>
  </si>
  <si>
    <t>CASSANDRA-6409</t>
  </si>
  <si>
    <t>gossip performance improvement at node startup.</t>
  </si>
  <si>
    <t>This would also, by itself, reduce on comparison costs and also permit memory savings in memtables, by sharing the clustering part of the primary key across all cells in the same row.</t>
  </si>
  <si>
    <t>key term: performance</t>
  </si>
  <si>
    <t>It might also make it easier to move more data off-heap, by constructing an off-heap clustered row, but keeping the partition level object on-heap.</t>
  </si>
  <si>
    <t>With large clusters (&amp;gt; 500 nodes) and num_tokens &amp;gt; 255 we sometimes see a node have trouble starting up.</t>
  </si>
  <si>
    <t>CASSANDRA-6976</t>
  </si>
  <si>
    <t>As described in &lt;REFERENCE&gt;, this can be 100ms for a relatively small cluster with vnodes, which is longer than it will spend in transit on the network.</t>
  </si>
  <si>
    <t>CPU usage for one thread is pegged.</t>
  </si>
  <si>
    <t>cpu usage</t>
  </si>
  <si>
    <t>This should be much faster.</t>
  </si>
  <si>
    <t>We see this concurrent with Gossip flaps on the node trying to learn the ring topology.</t>
  </si>
  <si>
    <t>concurrent</t>
  </si>
  <si>
    <t>CASSANDRA-6995</t>
  </si>
  <si>
    <t>When performing a read local to a coordinator node, AbstractReadExecutor will create a new SP.LocalReadRunnable and drop it into the read stage for asynchronous execution.</t>
  </si>
  <si>
    <t>Other nodes on the ring, that are already at steady state do not seem to suffer.</t>
  </si>
  <si>
    <t>If you are using a client that intelligently routes read requests to a node holding the data for a given request, and are using CL.ONE/LOCAL_ONE, the enqueuing SP.LocalReadRunnable and waiting for the context switches (and possible NUMA misses) adds unneccesary latency.</t>
  </si>
  <si>
    <t>It is the node joining the large ring that has trouble.</t>
  </si>
  <si>
    <t>We can reduce that latency and improve throughput by avoiding the queueing and thread context switching by simply executing the SP.LocalReadRunnable synchronously in the request thread.</t>
  </si>
  <si>
    <t>CASSANDRA-6566</t>
  </si>
  <si>
    <t>Differencer should not run in AntiEntropy Stage.</t>
  </si>
  <si>
    <t>Testing on a three node cluster (each with 32 cpus, 132 GB ram) yields ~10% improvement in throughput and ~20% speedup on avg/95/99 percentiles (99.9% was about 5-10% improvement).</t>
  </si>
  <si>
    <t>CASSANDRA-7030</t>
  </si>
  <si>
    <t>JEMalloc, whilst having some nice performance properties by comparison to Doug Lea's standard malloc algorithm in principle, is pointless in practice because of the JNA cost.</t>
  </si>
  <si>
    <t>The Differencing currently runs in AntiEntropy stage.</t>
  </si>
  <si>
    <t>In general it is around 30x more expensive to call than unsafe.allocate(); malloc does not have a variability of response time as extreme as the JNA overhead, so using JEMalloc in Cassandra is never a sensible idea.</t>
  </si>
  <si>
    <t>When there are lot of ranges which do not match, it takes sometime to compute the diff in ranges.</t>
  </si>
  <si>
    <t>I doubt if custom JNI would make it worthwhile either.</t>
  </si>
  <si>
    <t>I propose removing it.</t>
  </si>
  <si>
    <t>Also with increase in Merkle tree height it will take even more time in case of large diffs.</t>
  </si>
  <si>
    <t>CASSANDRA-7032</t>
  </si>
  <si>
    <t>It's been known for a little while that random vnode allocation causes hotspots of ownership.</t>
  </si>
  <si>
    <t>hot spot</t>
  </si>
  <si>
    <t>This causes other things to get blocked behind this.</t>
  </si>
  <si>
    <t>get blocked</t>
  </si>
  <si>
    <t>Also no other repair messages can be processed.</t>
  </si>
  <si>
    <t>It should be possible to improve dramatically on this with deterministic allocation.</t>
  </si>
  <si>
    <t>Example: If a node is doing differencing for a repair, and Validation compaction is done for another repair, it needs to block to send the tree over till Differencing is done.</t>
  </si>
  <si>
    <t>I have quickly thrown together a simple greedy algorithm that allocates vnodes efficiently, and will repair hotspots in a randomly allocated cluster gradually as more nodes are added, and also ensures that token ranges are fairly evenly spread between nodes (somewhat tunably so).</t>
  </si>
  <si>
    <t>CASSANDRA-6576</t>
  </si>
  <si>
    <t>StreamMessage.deserialize takes high cpu and does not seem to make progress.</t>
  </si>
  <si>
    <t>The allocation still permits slight discrepancies in ownership, but it is bound by the inverse of the size of the cluster (as opposed to random allocation, which strangely gets worse as the cluster size increases).</t>
  </si>
  <si>
    <t>key term: CPU bound</t>
  </si>
  <si>
    <t>One of my machine seems to be stuck at streaming in the data.</t>
  </si>
  <si>
    <t>I'm sure there is a decent dynamic programming solution to this that would be even better.</t>
  </si>
  <si>
    <t>At node 10.97.135.32 htop 
 &lt;SOURCECODE&gt; 
 Jstack for the above "busy" threads: 
 &lt;SOURCECODE&gt; 
 After several hours, these above stacks look almost exactly the same, except some thread scheduling.</t>
  </si>
  <si>
    <t>time/duration unit</t>
  </si>
  <si>
    <t>If on joining the ring a new node were to CAS a shared table where a canonical allocation of token ranges lives after running this (or a similar) algorithm, we could then get guaranteed bounds on the ownership distribution in a cluster.</t>
  </si>
  <si>
    <t>&lt;SOURCECODE&gt; 
 If you login into the node that it is talking to, say 10.122.50.31 
 &lt;SOURCECODE&gt; 
 It is NOT talking to 10.97.135.32, which makes me suspect the 10.97.135.32 is somehow in a "busy-wait" state.</t>
  </si>
  <si>
    <t>Thoughts?</t>
  </si>
  <si>
    <t>This will also help for &lt;REFERENCE&gt;.</t>
  </si>
  <si>
    <t>CASSANDRA-6578</t>
  </si>
  <si>
    <t>Slower shutdown on trunk than previous versions.</t>
  </si>
  <si>
    <t>slowness</t>
  </si>
  <si>
    <t>CASSANDRA-7039</t>
  </si>
  <si>
    <t>Trunk takes a good bit longer to shudown than 2.0.</t>
  </si>
  <si>
    <t>As we move more things off-heap, it's becoming more and more essential to be able to use DirectByteBuffer (or native pointers) in various places.</t>
  </si>
  <si>
    <t>A stack trace reveals it's hanging for a bit here: 
 &lt;SOURCECODE&gt;</t>
  </si>
  <si>
    <t>Unfortunately LZ4 doesn't currently support this operation, despite being JNI based - this means we both have to perform unnecessary copies to de/compress data from DBB, but also we can stall GC as any JNI method operating over a java array using the GetPrimitiveArrayCritical enters a critical section that prevents GC for its duration.</t>
  </si>
  <si>
    <t>CASSANDRA-6656</t>
  </si>
  <si>
    <t>Exception logging.</t>
  </si>
  <si>
    <t>Reporting a few cases where informative exceptions can be silently swallowed.</t>
  </si>
  <si>
    <t>This means STWs will be at least as long any running compression/decompression (and no GC will happen until they complete, so it's additive).</t>
  </si>
  <si>
    <t>Attaching a proposed patch.</t>
  </si>
  <si>
    <t>We should temporarily fork (and then resubmit upstream) jpountz-lz4 to support operating over a native pointer, so that we can pass a DBB or a raw pointer we have allocated ourselves.</t>
  </si>
  <si>
    <t>This will help improve performance when flushing the new offheap memtables, as well as enable us to implement &lt;REFERENCE&gt; and finish &lt;REFERENCE&gt;.</t>
  </si>
  <si>
    <t>CASSANDRA-7045</t>
  </si>
  <si>
    <t>Investigate changes to threading model for network consumers to improve performance for small messages.</t>
  </si>
  <si>
    <t>We can (maybe) optimise the threading model for network consumers: since we generally process very small messages (200 bytes not at all implausible), the thread signalling costs on the processing thread can actually dramatically impede throughput.</t>
  </si>
  <si>
    <t>In general it costs ~10micros to signal (and passing the message to another thread for processing in the current model requires signalling).</t>
  </si>
  <si>
    <t>For 200-byte messages this caps our throughput at 20MB/s.</t>
  </si>
  <si>
    <t>CASSANDRA-7085</t>
  </si>
  <si>
    <t>The semantic of CQL makes it so that the current NamesQueryFilter and SliceQueryFilter are not always as efficient as we could be.</t>
  </si>
  <si>
    <t>Namely, when a SELECT only selects a handful of columns, we still have to query to query all the columns of the select rows to distinguish between 'live row but with no data for the queried columns' and 'no row' (see CASSANDRA-6588 for more details).</t>
  </si>
  <si>
    <t>We can solve that however by adding new filters (name and slice) specialized for CQL.</t>
  </si>
  <si>
    <t>The new name filter would be a list of row prefix + a list of CQL column names (instead of one list of cell names).</t>
  </si>
  <si>
    <t>The slice filter would still take a ColumnSlice[] but would add the list of column names we care about for each row.</t>
  </si>
  <si>
    <t>The new sstable readers that goes with those filter would use the list of column names to filter out all the cells we don't care about, so we don't have to ship those back to the coordinator to skip them there, yet would know to still return the row marker when necessary.</t>
  </si>
  <si>
    <t>CASSANDRA-7096</t>
  </si>
  <si>
    <t>Every bloom filter lookup we perform recalculates the murmur hash for the token.</t>
  </si>
  <si>
    <t>I propose we extend DecoratedKey for the purposes of reads only, and attach the full murmur hash to it so that we can pass these directly to the bloom filter.</t>
  </si>
  <si>
    <t>CASSANDRA-7128</t>
  </si>
  <si>
    <t>Upgrade NBHM to use the Boundary maintained version.</t>
  </si>
  <si>
    <t>CASSANDRA-7130</t>
  </si>
  <si>
    <t>A lot of our users are becoming bottlenecked on CPU rather than IO, and whilst Adler32 is faster than CRC, it isn't anything like as fast as xxhash (used by LZ4), which can push Gb/s.</t>
  </si>
  <si>
    <t>I propose making the checksum type configurable so that users who want speed can shift to xxhash, and those who want security can use Adler or CRC.</t>
  </si>
  <si>
    <t>It's worth noting that at some point in the future (JDK8?)</t>
  </si>
  <si>
    <t>optimised implementations using latest intel crc instructions will be added, though it's not clear from the mailing list discussion if/when that will materialise: &lt;URL&gt;.</t>
  </si>
  <si>
    <t>CASSANDRA-7203</t>
  </si>
  <si>
    <t>An idea possibly worth exploring is the use of streaming count-min sketches to collect data over the up-time of a server to estimating the velocity of different partitions, so that high-volume partitions can be flushed separately on the assumption that they will be much smaller in number, thus reducing write amplification by permitting compaction independently of any low-velocity data.</t>
  </si>
  <si>
    <t>reducing write amplification</t>
  </si>
  <si>
    <t>Whilst the idea is reasonably straight forward, it seems that the biggest problem here will be defining any success metric.</t>
  </si>
  <si>
    <t>Obviously any workload following an exponential/zipf/extreme distribution is likely to benefit from such an approach, but whether or not that would translate in real terms is another matter.</t>
  </si>
  <si>
    <t>Propose to log it.</t>
  </si>
  <si>
    <t>CASSANDRA-7217</t>
  </si>
  <si>
    <t>Native transport performance (with cassandra-stress) drops precipitously past around 1000 threads.</t>
  </si>
  <si>
    <t>&lt;SOURCECODE&gt; 
 ========================================== ========================= Case 2 Line: 192, File: "org/apache/cassandra/db/marshal/DynamicCompositeType.java" 
 The actual cause of comparator error can be lost as it can fail in multiple locations.</t>
  </si>
  <si>
    <t>This is obviously bad.</t>
  </si>
  <si>
    <t>&lt;SOURCECODE&gt; 
 Propose to log the exception.</t>
  </si>
  <si>
    <t>Let's figure out why it's happening and put a stop to it.</t>
  </si>
  <si>
    <t>CASSANDRA-7244</t>
  </si>
  <si>
    <t>Don't allocate a Codec.Flag enum value array on every read.</t>
  </si>
  <si>
    <t>In QueryOptions.Codec.Flag.deserialize() we call Flag.values(), which constructs a copy of the Enum array each time.</t>
  </si>
  <si>
    <t>Since we only use this lookup the enums, and since it happens often, this is pretty wasteful.</t>
  </si>
  <si>
    <t>It seems to make a slight (barely perceptible) difference to throughput, but worth fixing either way.</t>
  </si>
  <si>
    <t>CASSANDRA-7316</t>
  </si>
  <si>
    <t>Similar to mlockall() in CLibrary.java for linux, it would be nice to lock the virtual address space on Windows to prevent page faults.</t>
  </si>
  <si>
    <t>One option: Reference API: &lt;URL&gt;.</t>
  </si>
  <si>
    <t>CASSANDRA-7388</t>
  </si>
  <si>
    <t>Regardless of the settings of concurrent_compactors, only one cleanup compaction can ever run at a time.</t>
  </si>
  <si>
    <t>Propose log them with debug or trace.</t>
  </si>
  <si>
    <t>This makes the cleanup process very, very slow.</t>
  </si>
  <si>
    <t>&lt;SOURCECODE&gt; 
 Similar case is at line 264 in the same file.</t>
  </si>
  <si>
    <t>CASSANDRA-7404</t>
  </si>
  <si>
    <t>Investigate using linux's direct i/o for operations where we read sequentially through a file (repair and bootstrap streaming, compaction reads, and so on).</t>
  </si>
  <si>
    <t>Direct i/o does not go through the kernel page page, so it should leave the hot cache pages used for live reads unaffected.</t>
  </si>
  <si>
    <t>Note: by using direct i/o, we will probably take a performance hit on reading the file we're sequentially scanning through (that is, compactions may get slower), but the goal of this ticket is to limit the impact of these background tasks on the main read/write functionality.</t>
  </si>
  <si>
    <t>Of course, I'll measure any perf hit that is incurred, and see if there's any mechanisms to mitigate it.</t>
  </si>
  <si>
    <t>CASSANDRA-7438</t>
  </si>
  <si>
    <t>Currently SerializingCache is partially off heap, keys are still stored in JVM heap as BB,
There is a higher GC costs for a reasonably big cache.</t>
  </si>
  <si>
    <t>Some users have used the row cache efficiently in production for better results, but this requires careful tunning.</t>
  </si>
  <si>
    <t>CASSANDRA-6799</t>
  </si>
  <si>
    <t>Overhead in Memory for the cache entries are relatively high.</t>
  </si>
  <si>
    <t>schema_version of newly bootstrapped nodes disagrees with existing nodes.</t>
  </si>
  <si>
    <t>So the proposal for this ticket is to move the LRU cache logic completely off heap and use JNI to interact with cache.</t>
  </si>
  <si>
    <t>After bootstrapping new nodes 172.18.33.23 and 172.18.33.24 last weekend, I noticed that they have a different schema_version to the existing nodes.</t>
  </si>
  <si>
    <t>We might want to ensure that the new implementation match the existing API's (ICache), and the implementation needs to have safe memory access, low overhead in memory and less memcpy's (As much as possible).</t>
  </si>
  <si>
    <t>We might also want to make this cache configurable.</t>
  </si>
  <si>
    <t>CASSANDRA-7489</t>
  </si>
  <si>
    <t>We will need a few things in place to get this right, but it should be possible to track live what the current health of a single range is across the cluster.</t>
  </si>
  <si>
    <t>The existing nodes have all been around for a while, saw some schema changes in the past (eg: timeuuid -&amp;gt; timestamp on a column family) but none recently, and were originally running 1.2 (they were upgraded to 2.0.5).</t>
  </si>
  <si>
    <t>If we force an owning node to be the coordinator for an update (so if a non-smart client sends a mutation to a non-owning node, it just proxies it on to an owning node to coordinate the update; this should tend to minimal overhead as smart clients become the norm, and smart clients scale up to cope with huge clusters), then each owner can maintain the oldest known timestamp it has coordinated an update for that was not acknowledged by every owning node it propagated it to.</t>
  </si>
  <si>
    <t>The minimum of all of these for a region is the lower bound from which we need to either repair, or retain tombstones.</t>
  </si>
  <si>
    <t>Here you see the different schema version 0d9173d5-3947-328e-a14d-ce05239f61e0 for the two nodes: 
 cqlsh&amp;gt; select peer, data_center, host_id, preferred_ip, rack, release_version, rpc_address, schema_version from system.peers; 
 peer | data_center | host_id | preferred_ip | rack | release_version | rpc_address | schema_version ---------------&lt;del&gt;&lt;ins&gt;&lt;/ins&gt;&lt;/del&gt;-----------&lt;del&gt;&lt;/del&gt;------------------------------------&lt;del&gt;&lt;ins&gt;&lt;/ins&gt;&lt;/del&gt;------------&lt;del&gt;&lt;/del&gt;----&lt;del&gt;&lt;ins&gt;&lt;/ins&gt;&lt;/del&gt;---------------&lt;del&gt;&lt;/del&gt;--------------&lt;del&gt;+&lt;/del&gt;------------------------------------- 192.168.21.12 | rdm | 55e4b4b6-2e64-4542-87a4-d8a8e28b5135 | null | RAC1 | 2.0.5 | 192.168.21.12 | f673ced0-8cfd-3d69-baba-4f81dc60c5b5 172.18.33.24 | ldn | 6e634206-94b6-4dcf-9cf8-72bfe190feee | null | RAC1 | 2.0.5 | 172.18.33.24 | 0d9173d5-3947-328e-a14d-ce05239f61e0 172.18.33.22 | ldn | 75c9c81f-b00b-4335-8483-fb7f1bc0be1e | null | RAC1 | 2.0.5 | 172.18.33.22 | f673ced0-8cfd-3d69-baba-4f81dc60c5b5 192.168.60.136 | adm | c83d403f-ef0d-4c54-a844-d69730fa54d3 | null | RAC1 | 2.0.5 | 192.168.60.136 | f673ced0-8cfd-3d69-baba-4f81dc60c5b5 192.168.60.137 | adm | b12e6d71-e189-4fe8-b00a-8ff2cc9848fd | null | RAC1 | 2.0.5 | 192.168.60.137 | f673ced0-8cfd-3d69-baba-4f81dc60c5b5 192.168.21.11 | rdm | dd2e69cb-232f-4236-89f2-b5479669d9f7 | null | RAC1 | 2.0.5 | 192.168.21.11 | f673ced0-8cfd-3d69-baba-4f81dc60c5b5 172.18.33.21 | ldn | 6942404c-e512-46b4-977a-243defa48d0f | null | RAC1 | 2.0.5 | 172.18.33.21 | f673ced0-8cfd-3d69-baba-4f81dc60c5b5 192.168.60.138 | adm | a229bc0f-201b-479e-8312-66891f37ca85 | null | RAC1 | 2.0.5 | 192.168.60.138 | f673ced0-8cfd-3d69-baba-4f81dc60c5b5 192.168.60.134 | adm | 7b860a54-59ea-4a92-9b47-44b52793cc70 | null | RAC1 | 2.0.5 | 192.168.60.134 | f673ced0-8cfd-3d69-baba-4f81dc60c5b5 172.18.33.23 | ldn | a08bad62-55bb-492b-be64-7cf5d5073d6d | null | RAC1 | 2.0.5 | 172.18.33.23 | 0d9173d5-3947-328e-a14d-ce05239f61e0 192.168.60.130 | adm | 3498b4b8-1047-4b42-b13b-bf27b3aa3177 | null | RAC1 | 2.0.5 | 192.168.60.130 | f673ced0-8cfd-3d69-baba-4f81dc60c5b5 192.168.60.133 | adm | 21d3faad-5c5d-447e-bab4-ad9323bdf4c1 | null | RAC1 | 2.0.5 | 192.168.60.133 | f673ced0-8cfd-3d69-baba-4f81dc60c5b5 192.168.60.135 | adm | 860ff4bb-4fcf-43ba-b270-f1844bdd3e65 | null | RAC1 | 2.0.5 | 192.168.60.135 | f673ced0-8cfd-3d69-baba-4f81dc60c5b5 192.168.60.131 | adm | d8b7b0b2-d697-43ae-ad6e-982b24637865 | null | RAC1 | 2.0.5 | 192.168.60.131 | f673ced0-8cfd-3d69-baba-4f81dc60c5b5 
 (14 rows) 
 I've attached the Cassandra log showing the 172.18.33.23 node bootstrapping.</t>
  </si>
  <si>
    <t>With vnode file segregation we can mark an entire vnode range as repaired up to the most recently determined healthy lower bound.</t>
  </si>
  <si>
    <t>CASSANDRA-6819</t>
  </si>
  <si>
    <t>The command "nodetool setcompactionthroughput" sometimes takes a long time to take effect.</t>
  </si>
  <si>
    <t>There are some subtleties with this, but it means tombstones can be cleared potentially only minutes after they are generated, instead of days or weeks.</t>
  </si>
  <si>
    <t>It also means even repairs can be even more incremental, only operating over ranges and time periods we know to be potentially out of sync.</t>
  </si>
  <si>
    <t>It will most likely need RAMP transactions in place, so that atomic batch mutations are not serialized on non-owning nodes.</t>
  </si>
  <si>
    <t>It's often necessary to throttle a large compaction.</t>
  </si>
  <si>
    <t>Having owning nodes coordinate updates is to ensure robustness in case of a single node failure - in this case all ranges owned by the node are considered to have a lower bound of -Inf.</t>
  </si>
  <si>
    <t>Without this a single node being down would result in the entire cluster being considered out of sync.</t>
  </si>
  <si>
    <t>When the nodetool setcompactionthroughput command is issued, the setting doesn't seem to take hold until another compaction starts, which may be some time on a bungled node.</t>
  </si>
  <si>
    <t>We will still need a short grace period for clients to send timestamps, and we would have to outright reject any updates that arrived with a timestamp near to that window expiring.</t>
  </si>
  <si>
    <t>This command should take hold immediately.</t>
  </si>
  <si>
    <t>But that window could safely be just minutes.</t>
  </si>
  <si>
    <t>CASSANDRA-6837</t>
  </si>
  <si>
    <t>CASSANDRA-7735</t>
  </si>
  <si>
    <t>Batch CAS does not support LOCAL_SERIAL.</t>
  </si>
  <si>
    <t>This has turned out to be more bug prone than we'd hoped, and it no longer seems to be a justified risk factor, since the performance gains were generally quite modest.</t>
  </si>
  <si>
    <t>The batch CAS feature introduced in Cassandra 2.0.6 does not support the LOCAL_SERIAL consistency level, and always uses SERIAL.</t>
  </si>
  <si>
    <t>When there's some time we can reengineer the API to make it safer to produce more obviously correct usage, but in the meantime I propose rolling back this change before general availability of 2.1.</t>
  </si>
  <si>
    <t>Create a cluster with 4 nodes with the following topology: 
 &lt;SOURCECODE&gt; 
 In cqlsh: 
 &lt;SOURCECODE&gt; 
 Kill nodes 127.0.0.3 and 127.0.0.4: 
 &lt;SOURCECODE&gt; 
 Connect to 127.0.0.1 in DC1 and run a CAS batch at CL.LOCAL_SERIAL+LOCAL_QUORUM: 
 &lt;SOURCECODE&gt; 
 The batch fails with: 
 &lt;SOURCECODE&gt;</t>
  </si>
  <si>
    <t>CASSANDRA-7844</t>
  </si>
  <si>
    <t>Reading a single static column seems to do more work than needed, scanning the partition until the first live CQL row before returning a value.</t>
  </si>
  <si>
    <t>CASSANDRA-6915</t>
  </si>
  <si>
    <t>Show storage rows in cqlsh.</t>
  </si>
  <si>
    <t>As I understand, static columns are stored separately from clustered rows (see CASSANDRA-6956 for an issue that arised from this storage model).</t>
  </si>
  <si>
    <t>In Cassandra it's super important to understand how your CQL schema translates to the underlying storage rows.</t>
  </si>
  <si>
    <t>Nevertheless, Cassandra doesn't optimize for the case where only static columns and partition key dimensions are retrieved.</t>
  </si>
  <si>
    <t>Right now the only way to see this is to create the schema in cqlsh, write some data, then query it using the CLI.</t>
  </si>
  <si>
    <t>Selecting a static column on its own is possible: &lt;SOURCECODE&gt;.</t>
  </si>
  <si>
    <t>Let's insert and delete some clustered data: &lt;SOURCECODE&gt;.</t>
  </si>
  <si>
    <t>Obviously we don't want to be encouraging people to use the CLI when it's supposed to be deprecated.</t>
  </si>
  <si>
    <t>And then fetch the static column again: &lt;REFERENCE&gt;.</t>
  </si>
  <si>
    <t>So I'd like to see a function in cqlsh to do this.</t>
  </si>
  <si>
    <t>CASSANDRA-6964</t>
  </si>
  <si>
    <t>We went over tombstones instead of returning the static column immediately.</t>
  </si>
  <si>
    <t>error in logs: ByteBuf.release() was not called before it's garbage-collected.</t>
  </si>
  <si>
    <t>Is this possibly related to &lt;REFERENCE&gt;?</t>
  </si>
  <si>
    <t>Running some of our paging tests against 2.1 several of these exceptions are triggered: 
 &lt;SOURCECODE&gt; 
 These tests are run through jython with the java driver, so there's a little bit of setup needed (if you have ccm and dtest you are most of the way there): 1.</t>
  </si>
  <si>
    <t>CASSANDRA-7882</t>
  </si>
  <si>
    <t>&lt;REFERENCE&gt; allows option to disable region-based allocation for on-heap memtables but there is no option to disable it for off-heap memtables (memtable_allocation_type: offheap_objects).</t>
  </si>
  <si>
    <t>clone and set up 
 &lt;URL&gt; .</t>
  </si>
  <si>
    <t>Disabling region-based allocation will allow us to pack more tables in the schema since minimum of 1MB region won't be allocated per table.</t>
  </si>
  <si>
    <t>You may need to install ivy and copy ivy.jar to ~/.</t>
  </si>
  <si>
    <t>Downside can be more fragmentation which should be controllable by using better allocator like JEMalloc.</t>
  </si>
  <si>
    <t>ant/lib/ivy.jar 2.</t>
  </si>
  <si>
    <t>How about below option in yaml?</t>
  </si>
  <si>
    <t>you should have ccm, and CASSANDRA_DIR should be set in your environment 3.</t>
  </si>
  <si>
    <t>:
memtable_allocation_type: unslabbed_offheap_objects
Thanks.</t>
  </si>
  <si>
    <t>CASSANDRA-7923</t>
  </si>
  <si>
    <t>If there are many clients preparing the same statement (or the same client preparing it multiple times), there's no point parsing the statement each times.</t>
  </si>
  <si>
    <t>from the root of cassandra-dtest-jython run the tests with 'ant run_tests'.</t>
  </si>
  <si>
    <t>The tests take about 10 minutes run completely.</t>
  </si>
  <si>
    <t>We already have it prepared, we should ship back the prior result.</t>
  </si>
  <si>
    <t>I would like us separately to consider introducing some checks to ensure that we never have a hash collision (and error if we do, asking the user to salt their query string), but this change in no way increases the risk profile here, since all we did was overwrite the prior statement with the new one.</t>
  </si>
  <si>
    <t>This change means that clients referencing the old statement continue to function and the client registering the colliding statement will not execute the correct statement, but this is in no way worse than the reverse situation.</t>
  </si>
  <si>
    <t>if you don't want to wait for the entire test suite to run, change the bottom of paging_test.py to just run a single test like so: 
 &lt;SOURCECODE&gt;</t>
  </si>
  <si>
    <t>CASSANDRA-7197</t>
  </si>
  <si>
    <t>CASSANDRA-7928</t>
  </si>
  <si>
    <t>While reading data from sstables, C* does Alder32 checks for any data being read.</t>
  </si>
  <si>
    <t>Dead code in trunk.</t>
  </si>
  <si>
    <t>We have seen that this causes higher CPU usage while doing kernel profiling.</t>
  </si>
  <si>
    <t>I did some code analysis, and as a byproduct was able to identify some dead code in the form of files that can be safely removed.</t>
  </si>
  <si>
    <t>These checks might not be useful for digest queries as they will have a different digest in case of corruption.</t>
  </si>
  <si>
    <t>After filtering out some false positives, this is what remained: 
 gms/IFailureNotification.java 
 &lt;ul class="alternate" type="square"&gt; 
 was there since FB open-sourced Cassandra; has never been used for anything.</t>
  </si>
  <si>
    <t>CASSANDRA-7937</t>
  </si>
  <si>
    <t>When writing huge amounts of data into C* cluster from analytic tools like Hadoop or Apache Spark, we can see that often C* can't keep up with the load.</t>
  </si>
  <si>
    <t>No classes implement the interface, and it's not mentioned anywhere in the codebase.</t>
  </si>
  <si>
    <t>This is because analytic tools typically write data "as fast as they can" in parallel, from many nodes and they are not artificially rate-limited, so C* is the bottleneck here.</t>
  </si>
  <si>
    <t>fast to</t>
  </si>
  <si>
    <t>service/PendingRangeCalculatorServiceMBean.java 
 &lt;ul class="alternate" type="square"&gt; 
 empty MBean used as a base class for PendingRangeCalculatorService, but has not been touched since being introduced several months ago.</t>
  </si>
  <si>
    <t>Also, increasing the number of nodes doesn't really help, because in a collocated setup this also increases number of Hadoop/Spark nodes (writers) and although possible write performance is higher, the problem still remains.</t>
  </si>
  <si>
    <t>We observe the following behavior:
1.</t>
  </si>
  <si>
    <t>NOTE: removing this will require editing PendingRangeCalculatorService to not derive from this anymore.</t>
  </si>
  <si>
    <t>data is ingested at an extreme fast pace into memtables and flush queue fills up
2.</t>
  </si>
  <si>
    <t>db/ColumnFamilyNotDefinedException.java 
 &lt;ul class="alternate" type="square"&gt; 
 used to be thrown in original FB Cassandra; no longer used anywhere.</t>
  </si>
  <si>
    <t>the available memory limit for memtables is reached and writes are no longer accepted
3.</t>
  </si>
  <si>
    <t>db/context/IContext.java 
 &lt;ul class="alternate" type="square"&gt; 
 introduced in 2c4ac98c9ffa8ea52da801830c7cdb745ddc28f0 (
 &lt;URL&gt;); was used extensively then, but no longer used anywhere.</t>
  </si>
  <si>
    <t>exit memory limitation</t>
  </si>
  <si>
    <t>the application gets hit by "write timeout", and retries repeatedly, in vain 
4.</t>
  </si>
  <si>
    <t>db/columniterator/SimpleAbstractColumnIterator.java 
 &lt;ul class="alternate" type="square"&gt; 
 introduced in 48093358fb9022947592813a6aae43db148847ca (
 &lt;URL&gt;); was used then; no longer used anywhere.</t>
  </si>
  <si>
    <t>after several failed attempts to write, the job gets aborted
Desired behaviour:
1.</t>
  </si>
  <si>
    <t>thrift/RequestType.java 
 &lt;ul class="alternate" type="square"&gt; 
 enum introduced in 72199e23ec9d604449bef87733a32e1da9924437 (
 &lt;URL&gt;); was used then; no longer used anywhere.</t>
  </si>
  <si>
    <t>utils/AtomicLongArrayUpdater.java 
 &lt;ul class="alternate" type="square"&gt; 
 introduced in 22e18f5a348a911f89deed9f9984950de451d28a (
 &lt;URL&gt;), but has never been used for anything.</t>
  </si>
  <si>
    <t>after exceeding some memtable "fill threshold", C* applies adaptive rate limiting to writes - the more the buffers are filled-up, the less writes/s are accepted, however writes still occur within the write timeout.</t>
  </si>
  <si>
    <t>Not sure what the original intent might have been.</t>
  </si>
  <si>
    <t>thanks to slowed down data ingestion, now flush can finish before all the memory gets used
Of course the details how rate limiting could be done are up for a discussion.</t>
  </si>
  <si>
    <t>utils/DefaultDouble.java 
 &lt;ul class="alternate" type="square"&gt; 
 introduced in 96588d4f322dfbb1f5ff9328afe4377babfb1d2c (
 &lt;URL&gt;); was used then; no longer used anywhere.</t>
  </si>
  <si>
    <t>It may be also worth considering putting such logic into the driver, not C* core, but then C* needs to expose at least the following information to the driver, so we could calculate the desired maximum data rate:
1.</t>
  </si>
  <si>
    <t>utils/LatencyTracker.java 
 &lt;ul class="alternate" type="square"&gt; 
 introduced in 979a022f896aaa5a799b27a973cd476e5727820e (
 &lt;URL&gt;); was used then; no longer used anywhere.</t>
  </si>
  <si>
    <t>current amount of memory available for writes before they would completely block
2.</t>
  </si>
  <si>
    <t>total amount of data queued to be flushed and flush progress (amount of data to flush remaining for the memtable currently being flushed)
3.</t>
  </si>
  <si>
    <t>utils/SkipNullRepresenter.java 
 &lt;ul class="alternate" type="square"&gt; 
 introduced in a6777492280ae481392cd4cb4ba613923f84989d(
 &lt;URL&gt;) was used then; no longer used anywhere.</t>
  </si>
  <si>
    <t>CASSANDRA-7220</t>
  </si>
  <si>
    <t>average flush write speed</t>
  </si>
  <si>
    <t>Nodes hang with 100% CPU load.</t>
  </si>
  <si>
    <t>CASSANDRA-7954</t>
  </si>
  <si>
    <t>If RF=1, there's no point doing a paxos round - we get just as much safety and atomicity by simply conditionally applying the update locally</t>
  </si>
  <si>
    <t>I've ran a test that both reads and writes rows.</t>
  </si>
  <si>
    <t>CASSANDRA-8075</t>
  </si>
  <si>
    <t>Related to CASSANDRA-5239.</t>
  </si>
  <si>
    <t>After some time, all writes succeeded and all reads stopped.</t>
  </si>
  <si>
    <t>Netty does much better if we remove the request thread pool jump.</t>
  </si>
  <si>
    <t>Two of the four nodes have 16 of 16 threads of the "ReadStage" thread pool running.</t>
  </si>
  <si>
    <t>Here is a benchmark of our netty pipeline returning a static value (so no actual cassandra processing).</t>
  </si>
  <si>
    <t>The number of pending task continuouly grows on these nodes.</t>
  </si>
  <si>
    <t>When the thread pool is removed we see a dramatic improvement.</t>
  </si>
  <si>
    <t>I have attached outputs of the stack traces and some diagnostic output from "nodetool tpstats" "nodetool status" shows all nodes as UN.</t>
  </si>
  <si>
    <t>&lt;URL&gt;.</t>
  </si>
  <si>
    <t>I had run that test previously without any issues in with the same configuration.</t>
  </si>
  <si>
    <t>On my laptop using the async branch can match redis bench on the same machine ~160k ops/sec.</t>
  </si>
  <si>
    <t>Some "specials" from cassandra.yaml: 
 &lt;ul class="alternate" type="square"&gt; 
 key_cache_size_in_mb: 1024 
 row_cache_size_in_mb: 8192 
 The nodes running at 100% CPU are "node2" and "node3".</t>
  </si>
  <si>
    <t>CASSANDRA-8243</t>
  </si>
  <si>
    <t>&lt;REFERENCE&gt; (DTCS) and &lt;REFERENCE&gt; are supposed to be a perfect match for tables where every value is written with a TTL.</t>
  </si>
  <si>
    <t>node1&amp;amp;node4 are fine.</t>
  </si>
  <si>
    <t>DTCS makes sure to keep old data separate from new data.</t>
  </si>
  <si>
    <t>So shortly after the TTL has passed, Cassandra should be able to throw away the whole SSTable containing a given data point.</t>
  </si>
  <si>
    <t>I'm not sure if it is reproducable - but it's definitly not a good behaviour.</t>
  </si>
  <si>
    <t>&lt;REFERENCE&gt; deletes the very oldest SSTables, and only if they don't overlap (in terms of timestamps) with another SSTable which cannot be deleted.</t>
  </si>
  <si>
    <t>CASSANDRA-7320</t>
  </si>
  <si>
    <t>Swap local and global default read repair chances.</t>
  </si>
  <si>
    <t>DTCS however, can't guarantee that SSTables won't overlap (again, in terms of timestamps).</t>
  </si>
  <si>
    <t>See the discussion in 
 &lt;URL&gt; on why.</t>
  </si>
  <si>
    <t>In a test that I ran, every single SSTable overlapped with its nearest neighbors by a very tiny amount.</t>
  </si>
  <si>
    <t>Sylvain: "instead of having read_repair_chance=0.1 and dclocal_read_repair_chance=0, to switch to read_repair_chance=0 and dclocal_read_repair_chance=0.1.</t>
  </si>
  <si>
    <t>My reasoning for why this could happen is that the dumped memtables were already overlapping from the start.</t>
  </si>
  <si>
    <t>If you have only one DC, then it won't change from the current default, and if you have multiple-DC, I can agree that not crossing DC boundaries for read repair is a better default."</t>
  </si>
  <si>
    <t>DTCS will never create an overlap where there is none.</t>
  </si>
  <si>
    <t>Not basing on 1.2 because it's rather late for that.</t>
  </si>
  <si>
    <t>I surmised that this happened in my case because I sent parallel writes which must have come out of order.</t>
  </si>
  <si>
    <t>This was just locally, and out of order writes should be much more common non-locally.</t>
  </si>
  <si>
    <t>Not too late for the 2.0 cycle though, so setting fixver to 2.0.9.</t>
  </si>
  <si>
    <t>That means that the SSTable removal optimization may never get a chance to kick in!</t>
  </si>
  <si>
    <t>CASSANDRA-7329</t>
  </si>
  <si>
    <t>repair sessions not cleared out of nodetool netstats output on completion.</t>
  </si>
  <si>
    <t>I can see two solutions:
1.</t>
  </si>
  <si>
    <t>Make DTCS split SSTables on time window borders.</t>
  </si>
  <si>
    <t>After a repair completion or failure, messages like the following show in nodetool netstats: 
 Repair 0514e710-e83a-11e3-9ff2-0195b332f618 /192.168.1.31 Repair c67d7bb0-e835-11e3-9ff2-0195b332f618 /192.168.1.31 Repair c654d320-e837-11e3-9ff2-0195b332f618 /192.168.1.31 Repair f593f7c0-e836-11e3-9ff2-0195b332f618 /192.168.1.31</t>
  </si>
  <si>
    <t>CASSANDRA-7341</t>
  </si>
  <si>
    <t>This will essentially only be done on a newly dumped memtable once every base_time_seconds.</t>
  </si>
  <si>
    <t>Emit metrics related to CAS/Paxos.</t>
  </si>
  <si>
    <t>We can emit metrics based on Paxos.</t>
  </si>
  <si>
    <t>One of them is when there is contention.</t>
  </si>
  <si>
    <t>Make TTL SSTable expiry more aggressive.</t>
  </si>
  <si>
    <t>I will add more metric in this JIRA if it is helpful.</t>
  </si>
  <si>
    <t>CASSANDRA-7377</t>
  </si>
  <si>
    <t>Should be an option to fail startup if corrupt SSTable found.</t>
  </si>
  <si>
    <t>Relax the conditions on which an SSTable can be dropped completely, of course without affecting any semantics.</t>
  </si>
  <si>
    <t>We had a server that crashed and when it came back, some SSTables were corrupted.</t>
  </si>
  <si>
    <t>CASSANDRA-8282</t>
  </si>
  <si>
    <t>Cassandra happily started, but we then realised the corrupt SSTable contained some tombstones and a few keys were resurrected.</t>
  </si>
  <si>
    <t>Hi there, We are getting below error when we ran select count from demo.songs on CQLSH ( [cqlsh 5.0.1 | Cassandra 2.1.0 | CQL spec 3.2.0 | Native protocol v3] ) and we are on AWS m3.large instances with 6 nodes in single DC.</t>
  </si>
  <si>
    <t>This means corruption on a single replica can bring back data even if you run repairs at least every gc_grace.</t>
  </si>
  <si>
    <t>&lt;ERROR&gt;.</t>
  </si>
  <si>
    <t>There should be an option, probably controlled by the disk failure policy, to catch this and stop node startup.</t>
  </si>
  <si>
    <t>CASSANDRA-7676</t>
  </si>
  <si>
    <t>CASSANDRA-8371</t>
  </si>
  <si>
    <t>bin/cassandra should complain if $JAVA is empty or not an executable.</t>
  </si>
  <si>
    <t>Running 2.0.11 and having switched a table to DTCS we've seen that disk IO and gc count increase, along with the number of reads happening in the "compaction" hump of cfhistograms.</t>
  </si>
  <si>
    <t>GC pressure</t>
  </si>
  <si>
    <t>If JAVA_HOME points to a non-existing directory, bin/cassandra just complains with &lt;tt&gt;
 &lt;ERROR&gt;&lt;/ERROR&gt; /Users/snazy/.</t>
  </si>
  <si>
    <t>Data, and generally performance, looks good, but compactions are always happening, and pending compactions are building up.</t>
  </si>
  <si>
    <t>ccm/test/node1/bin/cassandra: line 151: exec: : not found (via ccm).</t>
  </si>
  <si>
    <t>The schema for this is &lt;SOURCECODE&gt;.</t>
  </si>
  <si>
    <t>Patch checks if &lt;tt&gt;$JAVA is empty or does not point to an executable and prints appropriate error message.</t>
  </si>
  <si>
    <t>(Patch against trunk)</t>
  </si>
  <si>
    <t>We're sitting on about 82G (per replica) across 6 nodes in 4 DCs.</t>
  </si>
  <si>
    <t>CASSANDRA-7720</t>
  </si>
  <si>
    <t>Add a more consistent snapshot mechanism.</t>
  </si>
  <si>
    <t>CQL executed against this keyspace, and traffic patterns, can be seen in slides 7+8 of https://prezi.com/b9-aj6p2esft/
Attached are sstables-per-read and read-latency graphs from cfhistograms, and screenshots of our munin graphs as we have gone from STCS, to LCS (week ~44), to DTCS (week ~46).</t>
  </si>
  <si>
    <t>We闂傚倷鑳堕崑銊╁磿閺屻儲鍋橀柣婊愭嫹 hit an interesting issue with snapshotting, which makes sense in hindsight, but presents an interesting challenge for consistent restores: 
 initiate snapshot 
 snapshotting flushes table A and takes the snapshot 
 insert into table A 
 insert into table B 
 snapshotting flushes table B and takes the snapshot 
 snapshot finishes 
 So what happens here is that we end up having a B, but NOT having an A, even though B was chronologically inserted after A.</t>
  </si>
  <si>
    <t>It makes sense when I think about what snapshot is doing, but I wonder if snapshots actually should get a little fancier to behave a little more like what I think most people would expect.</t>
  </si>
  <si>
    <t>These screenshots are also found in the prezi on slides 9-11.</t>
  </si>
  <si>
    <t>What I think should happen is something along the lines of the following: 
 For each node: 
 pass a client timestamp in the snapshot call corresponding to "now" 
 snapshot the tables using the existing procedure 
 walk backwards through the linked snapshot sstables in that snapshot 
 if the earliest update in that sstable is after the client's timestamp, delete the sstable in the snapshot 
 if the earliest update in the sstable is before the client's timestamp, then look at the last update.</t>
  </si>
  <si>
    <t>Walk backwards through that sstable.</t>
  </si>
  <si>
    <t>Patrick McFadin, Bj婵犳鍠楃敮妤呮晪缂備焦鍔ч幏锟� Hegerfors,
Can this be a consequence of occasional deleted rows, as is described under (3) in the description of &lt;REFERENCE&gt; ?</t>
  </si>
  <si>
    <t>CASSANDRA-8414</t>
  </si>
  <si>
    <t>if any updates fall after the timestamp, make a copy of that sstable in the snapshot folder only up to the point of the timestamp and then delete the original sstable in the snapshot (we need to copy because we're likely holding a shared hard linked sstable) 
 I think this would guarantee that you have a chronologically consistent view of your snapshot across all machines and columnfamilies within a given snapshot.</t>
  </si>
  <si>
    <t>I noticed from sampling that sometimes compaction spends almost all of its time in iter.remove() in ColumnFamilyStore.removeDeletedStandard.</t>
  </si>
  <si>
    <t>CASSANDRA-7754</t>
  </si>
  <si>
    <t>FileNotFoundException in MemtableFlushWriter.</t>
  </si>
  <si>
    <t>Exception in cassandra logs, after upgrade to 2.1: 
 &lt;ERROR&gt;&lt;/ERROR&gt; ERROR o.a.c.service.CassandraDaemon - Exception in thread Thread
 &lt;ERROR&gt;&lt;/ERROR&gt; java.lang.RuntimeException: java.io.FileNotFoundException: /xxx/cassandra/data/system/batchlog-0290003c977e397cac3efdfdc01d626b/system-batchlog-tmp-ka-186-Index.</t>
  </si>
  <si>
    <t>It turns out that the cf object is using ArrayBackedSortedColumns, so deletes are from an ArrayList.</t>
  </si>
  <si>
    <t>db (No such file or directory) at org.apache.cassandra.io.util.SequentialWriter.</t>
  </si>
  <si>
    <t>If the majority of your columns are GCable tombstones then this is O(n^2).</t>
  </si>
  <si>
    <t>&amp;lt;init&amp;gt;(SequentialWriter.java:75) ~
 &lt;ERROR&gt;&lt;/ERROR&gt; at org.apache.cassandra.io.util.SequentialWriter.open(SequentialWriter.java:104) ~
 &lt;ERROR&gt;&lt;/ERROR&gt; at org.apache.cassandra.io.util.SequentialWriter.open(SequentialWriter.java:99) ~
 &lt;ERROR&gt;&lt;/ERROR&gt; at org.apache.cassandra.io.sstable.SSTableWriter$IndexWriter.</t>
  </si>
  <si>
    <t>&amp;lt;init&amp;gt;(SSTableWriter.java:550) ~
 &lt;ERROR&gt;&lt;/ERROR&gt; at org.apache.cassandra.io.sstable.SSTableWriter.</t>
  </si>
  <si>
    <t>The data structure should be changed or a copy made to avoid this.</t>
  </si>
  <si>
    <t>&amp;lt;init&amp;gt;(SSTableWriter.java:134) ~
 &lt;ERROR&gt;&lt;/ERROR&gt; at org.apache.cassandra.db.Memtable$FlushRunnable.createFlushWriter(Memtable.java:383) ~
 &lt;ERROR&gt;&lt;/ERROR&gt; at org.apache.cassandra.db.Memtable$FlushRunnable.writeSortedContents(Memtable.java:330) ~
 &lt;ERROR&gt;&lt;/ERROR&gt; at org.apache.cassandra.db.Memtable$FlushRunnable.runWith(Memtable.java:314) ~
 &lt;ERROR&gt;&lt;/ERROR&gt; at org.apache.cassandra.io.util.DiskAwareRunnable.runMayThrow(DiskAwareRunnable.java:48) ~
 &lt;ERROR&gt;&lt;/ERROR&gt; at org.apache.cassandra.utils.WrappedRunnable.run(WrappedRunnable.java:28) ~
 &lt;ERROR&gt;&lt;/ERROR&gt; at com.google.common.util.concurrent.MoreExecutors$SameThreadExecutorService.execute(MoreExecutors.java:297) ~
 &lt;ERROR&gt;&lt;/ERROR&gt; at org.apache.cassandra.db.ColumnFamilyStore$Flush.run(ColumnFamilyStore.java:1054) ~
 &lt;ERROR&gt;&lt;/ERROR&gt; at java.util.concurrent.ThreadPoolExecutor.runWorker(ThreadPoolExecutor.java:1145) ~
 &lt;ERROR&gt;&lt;/ERROR&gt; at java.util.concurrent.ThreadPoolExecutor$Worker.run(ThreadPoolExecutor.java:615) ~
 &lt;ERROR&gt;&lt;/ERROR&gt; at java.lang.Thread.run(Thread.java:745) ~
 &lt;ERROR&gt;&lt;/ERROR&gt; Caused by: java.io.FileNotFoundException: /xxx/cassandra/data/system/batchlog-0290003c977e397cac3efdfdc01d626b/system-batchlog-tmp-ka-186-Index.</t>
  </si>
  <si>
    <t>CASSANDRA-8420</t>
  </si>
  <si>
    <t>I have 3 node cluster my application is deployed on 3 node.</t>
  </si>
  <si>
    <t>db (No such file or directory) at java.io.RandomAccessFile.open(Native Method) ~
 &lt;ERROR&gt;&lt;/ERROR&gt; at java.io.RandomAccessFile.</t>
  </si>
  <si>
    <t>When i put down one node then my application is taking around 5 mins to take up on other node and throwing below error.</t>
  </si>
  <si>
    <t>&amp;lt;init&amp;gt;(RandomAccessFile.java:241) ~
 &lt;ERROR&gt;&lt;/ERROR&gt; at org.apache.cassandra.io.util.SequentialWriter.</t>
  </si>
  <si>
    <t>&lt;ERROR&gt;</t>
  </si>
  <si>
    <t>CASSANDRA-8457</t>
  </si>
  <si>
    <t>Thread-per-peer (actually two each incoming and outbound) is a big contributor to context switching, especially for larger clusters.</t>
  </si>
  <si>
    <t>&amp;lt;init&amp;gt;(SequentialWriter.java:71) ~
 &lt;ERROR&gt;&lt;/ERROR&gt; ... 14 common frames omitted</t>
  </si>
  <si>
    <t>Let's look at switching to nio, possibly via Netty.</t>
  </si>
  <si>
    <t>CASSANDRA-7876</t>
  </si>
  <si>
    <t>CASSANDRA-8464</t>
  </si>
  <si>
    <t>Errors in locally handled range slices do not propagate correctly.</t>
  </si>
  <si>
    <t>Currently when we read a compressed sstable we copy the data on heap then send it to be de-compressed to another on heap buffer (albeit pooled).</t>
  </si>
  <si>
    <t>copy the data on heap</t>
  </si>
  <si>
    <t>Until 
 &lt;URL&gt; is fixed, the attached repro.py demonstrates the problem.</t>
  </si>
  <si>
    <t>But now both snappy and lz4 (with CASSANDRA-7039) allow decompression of direct byte buffers.</t>
  </si>
  <si>
    <t>The client does not receive an error response from the server, leading to a client-side timeout.</t>
  </si>
  <si>
    <t>This lets us mmap the data and decompress completely off heap (and avoids moving bytes over JNI).</t>
  </si>
  <si>
    <t>CASSANDRA-7898</t>
  </si>
  <si>
    <t>One issue is performing the checksum offheap but the Adler32 does support in java 8 (it's also in java 7 but marked private?!)</t>
  </si>
  <si>
    <t>IndexOutOfBoundsException comparing incompatible reversed types in DynamicCompositeType.</t>
  </si>
  <si>
    <t>This change yields a &gt; 10% boost in read performance on cstar.</t>
  </si>
  <si>
    <t>Locally I see upto 30% improvement.</t>
  </si>
  <si>
    <t>In the following setup, an IndexOutOfBoundsException is often observed: 
 A DynamicCompositeType value is used in a column name (e.g. in a CQL3 cluster key) 
 Two incompatible types (e.g. Int32Type and DoubleType) are used in the dynamic composite value in their reversed form (e.g. ReversedType(Int32Type) and ReversedType(DoubleType) 
 Values for the incompatible types are inserted 
 One of various scenarios occurs that trigger comparison of the column names 
 The exception can be variously observed (sometimes not immediately) during query execution, memtable flushing, commit log replay etc.</t>
  </si>
  <si>
    <t>CASSANDRA-8518</t>
  </si>
  <si>
    <t>In some cases this can prevent Cassandra server startup (e.g. during commit log replay).</t>
  </si>
  <si>
    <t>We have been suffering from cassandra node crash due to out of memory for a long time.</t>
  </si>
  <si>
    <t>The heap dump from the recent crash shows there are 22 native transport request threads each of which consumes 3.3% of heap size, taking more than 70% in total.</t>
  </si>
  <si>
    <t>Typical stack traces follow: 
 &lt;SOURCECODE&gt; 
 &lt;SOURCECODE&gt; 
 &lt;SOURCECODE&gt;</t>
  </si>
  <si>
    <t>CASSANDRA-7903</t>
  </si>
  <si>
    <t>tombstone created upon insert of new row.</t>
  </si>
  <si>
    <t>The cassandra we are using now (2.0.4) utilized MemoryAwareThreadPoolExecutor as the request executor and provided a default request size estimator which constantly returns 1, meaning it limits only the number of requests being pushed to the pool.</t>
  </si>
  <si>
    <t>Tombstone is created upon insert of new row, depending on how the row is inserted.</t>
  </si>
  <si>
    <t>To have more fine-grained control on handling requests and better protect our node from OOM issue, we propose implementing a more precise estimator.</t>
  </si>
  <si>
    <t>Here is our two cents:
For update/delete/insert request: Size could be estimated by adding size of all class members together.</t>
  </si>
  <si>
    <t>Simple way to observe this behavior: 
 Using cqlsh: 
 CREATE TABLE users1 ( userid text PRIMARY KEY, first_name text, last_name text); 
 insert into users1 (userid, first_name) values ('a','a'); 
 tracing on; 
 select * from users; 
 Trace results show 1 live cell and 0 tombstone cells created as a result: 
 userid | first_name | last_name -------&lt;del&gt;&lt;ins&gt;&lt;/ins&gt;&lt;/del&gt;----------&lt;del&gt;&lt;/del&gt;---------- a | a | null 
 (1 rows) 
 闂傚倷鑳堕崑銊╁磿婵犳艾绠柨鐕傛嫹 Read 1 live and 0 tombstoned cells | 00:31:31,487 | 10.240.203.201 | 1275 Scanned 1 rows and matched 1 | 00:31:31,487 | 10.240.203.201 | 1328 闂傚倷鑳堕崑銊╁磿婵犳艾绠柨鐕傛嫹 
 Now, 
 insert into users1 (userid, first_name,last_name) values ('b','b',null); 
 select * from users; 
 Trace results show 1 live cell and 1 tombstone cell created as a result: 
 userid | first_name | last_name -------&lt;del&gt;&lt;ins&gt;&lt;/ins&gt;&lt;/del&gt;----------&lt;del&gt;&lt;/del&gt;---------- a | a | null b | b | null 
 (2 rows) 
 闂傚倷鑳堕崑銊╁磿婵犳艾绠柨鐕傛嫹 Read 1 live and 0 tombstoned cells | 00:35:09,357 | 10.240.203.201 | 1243 Read 1 live and 1 tombstoned cells | 00:35:09,357 | 10.240.203.201 | 1383 Scanned 2 rows and matched 2 | 00:35:09,357 | 10.240.203.201 | 1438 闂傚倷鑳堕崑銊╁磿婵犳艾绠柨鐕傛嫹 
 Tombstone is not expected to be created in either case.</t>
  </si>
  <si>
    <t>For scan query, the major part of the request is response, which can be estimated from the history data.</t>
  </si>
  <si>
    <t>CASSANDRA-793</t>
  </si>
  <si>
    <t>For example if we receive a scan query on a column family for a certain token range, we keep track of its response size used as the estimated response size for later scan query on the same cf. 
For future requests on the same cf, response size could be calculated by token range*recorded size/ recorded token range.</t>
  </si>
  <si>
    <t>64MB transferTo chunk size is too large for win32.</t>
  </si>
  <si>
    <t>The request size should be estimated as (query size + estimated response size).</t>
  </si>
  <si>
    <t>As reported by ruslan usifov on cassandra-user, he sees exceptions like 
&lt;ERROR&gt;.</t>
  </si>
  <si>
    <t>We believe what we're proposing here can be useful for other people in the Cassandra community as well.</t>
  </si>
  <si>
    <t>Would you mind providing us feedbacks?</t>
  </si>
  <si>
    <t>this appears to translate to "insufficient buffer space."</t>
  </si>
  <si>
    <t>Please let us know if you have any concerns or suggestions regarding this proposal.</t>
  </si>
  <si>
    <t>Thanks,
Cheng</t>
  </si>
  <si>
    <t>He also reports that reducing CHUNK_SIZE to 32MB fixes the problem.</t>
  </si>
  <si>
    <t>reduce chunk size</t>
  </si>
  <si>
    <t>CASSANDRA-8520</t>
  </si>
  <si>
    <t>CASSANDRA-7985</t>
  </si>
  <si>
    <t>Let's prototype the best possible scenario for how well we can perform with a thread per core design by simplifying everything we can.</t>
  </si>
  <si>
    <t>stress tool doesn't support auth.</t>
  </si>
  <si>
    <t>stress tool in 2.1 doesn't seem to support username / password authentication (like cqlsh).</t>
  </si>
  <si>
    <t>For instance,
No HH, no RR, no replication at all
No MessagingService
No compaction (so test a workload w/o overwrites)
No repair
Just local writes and reads
If we can't get a big win (say at least 2x) with these simplifications then I think we can say that it's not worth it.</t>
  </si>
  <si>
    <t>CASSANDRA-8164</t>
  </si>
  <si>
    <t>OOM due to slow memory meter.</t>
  </si>
  <si>
    <t>If we can get a big win, then we can either refine the prototype to make it more realistic or start working on it in earnest.</t>
  </si>
  <si>
    <t>CASSANDRA-8614</t>
  </si>
  <si>
    <t>Memory meter holds strong reference to memtable while it iterates over memtable cells.</t>
  </si>
  <si>
    <t>JDK 8 has support for an intrinsic for CRC32 that runs at 12-13 gigabytes/sec per core in my quick and dirty test.</t>
  </si>
  <si>
    <t>memory holds</t>
  </si>
  <si>
    <t>Because meter is not fast, it prevents memtable from being GCed after it has been flushed for some time.</t>
  </si>
  <si>
    <t>PureJavaCRC32 is &lt; 800 megabytes/sec if I recall and it has a lookup table that evicts random cache lines every time it runs.</t>
  </si>
  <si>
    <t>If write rate is fast enough, this makes node OOM.</t>
  </si>
  <si>
    <t>In order to capture the benefit of that when it is available we can select a CRC32 implementation at startup in a static block.</t>
  </si>
  <si>
    <t>If JDK 8 is not what is running we can fall back to the existing PureJavaCRC32 implementation.</t>
  </si>
  <si>
    <t>Fixed this by aborting metering if table becomes not active in datatracker, i.e. flushing or flushed.</t>
  </si>
  <si>
    <t>CASSANDRA-8630</t>
  </si>
  <si>
    <t>CASSANDRA-8207</t>
  </si>
  <si>
    <t>When node is doing a lot of sequencial IO (streaming, compacting, etc) a lot of CPU is lost in calls to RAF's int read() and DataOutputStream's write(int).</t>
  </si>
  <si>
    <t>I have a 5 node cassandra cluster and i commissioned 1 new node to the cluster.</t>
  </si>
  <si>
    <t>This is because default implementations of readShort,readLong, etc as well as their matching write* are implemented with numerous calls of byte by byte read and write.</t>
  </si>
  <si>
    <t>when i added 1 node.</t>
  </si>
  <si>
    <t>noun by noun</t>
  </si>
  <si>
    <t>This makes a lot of syscalls as well.</t>
  </si>
  <si>
    <t>it received streams from 3 nodes out of which 2 were completed successfully and one stream got failed.</t>
  </si>
  <si>
    <t>a lot of calls</t>
  </si>
  <si>
    <t>A quick microbench shows than just reimplementation of these methods in either way gives 8x speed increase.</t>
  </si>
  <si>
    <t>how can i resume the stream which has failed?</t>
  </si>
  <si>
    <t>A patch attached implements RandomAccessReader.read&lt;Type&gt; and SequencialWriter.write&lt;Type&gt; methods in more efficient way.</t>
  </si>
  <si>
    <t>CASSANDRA-8274</t>
  </si>
  <si>
    <t>Node fails to rejoin cluster on EC2 if private IP is changed.</t>
  </si>
  <si>
    <t>I also eliminated some extra byte copies in CompositeType.split and ColumnNameHelper.maxComponents, which were on my profiler's hotspot method list during tests.</t>
  </si>
  <si>
    <t>Nodes in Amazon AWS EC2 Classic (not a VPC) may be assigned a new private IP if the node is stopped and then started again.</t>
  </si>
  <si>
    <t>A stress tests on my laptop show that this patch makes compaction 25-30% faster on uncompressed sstables and 15% faster for compressed ones.</t>
  </si>
  <si>
    <t>In this case we have puppet update the configured listen_address to the new private IP.</t>
  </si>
  <si>
    <t>A deployment to production shows much less CPU load for compaction.</t>
  </si>
  <si>
    <t>less CPU load</t>
  </si>
  <si>
    <t>However, once the cassandra service starts, it is unable to communicate with the existing nodes(single region) and vice versa.</t>
  </si>
  <si>
    <t>(I attached a cpu load graph from one of our production, orange is niced CPU load - i.e. compaction; yellow is user - i.e. not compaction related tasks)</t>
  </si>
  <si>
    <t>long CPU load</t>
  </si>
  <si>
    <t>CASSANDRA-8730</t>
  </si>
  <si>
    <t>nodetool status' shows that each node believes that it is 'UN' and the other node is 'DN'.</t>
  </si>
  <si>
    <t>Compaction is slow on tables using compound keys containing UUIDs due to being CPU bound by key comparison.</t>
  </si>
  <si>
    <t>Benedict said he sees some easy optimizations that could be made for UUID comparison.</t>
  </si>
  <si>
    <t>CASSANDRA-8793</t>
  </si>
  <si>
    <t>Currently we build a byte[] for each comparison, when we could just fill the details into a DirectByteBuffer</t>
  </si>
  <si>
    <t>CASSANDRA-8893</t>
  </si>
  <si>
    <t>There's no good reason to open a FileChannel for each (Compressed)?</t>
  </si>
  <si>
    <t>RandomAccessReader, and this would simplify RandomAccessReader to just a thin wrapper.</t>
  </si>
  <si>
    <t>CASSANDRA-8914</t>
  </si>
  <si>
    <t>Currently we look up the maxPurgeableTimestamp in LazilyCompactedRow constructor, we should only do that if we have to (ie, if we know there is a tombstone to possibly drop).</t>
  </si>
  <si>
    <t>CASSANDRA-8915</t>
  </si>
  <si>
    <t>The implementation of MergeIterator uses a priority queue and applies a pair of poll+add operations for every item in the resulting sequence.</t>
  </si>
  <si>
    <t>loop performance issue</t>
  </si>
  <si>
    <t>This is quite inefficient as poll necessarily applies at least log N comparisons (up to 2log N), and add often requires another log N, for example in the case where the inputs largely don't overlap (where N is the number of iterators being merged).</t>
  </si>
  <si>
    <t>nodetool gossipinfo' on the node that remained running shows the old private IP listed as the 'INTERNAL_IP' of the node that was stopped and restarted.</t>
  </si>
  <si>
    <t>This can easily be replaced with a simple custom structure that can perform replacement of the top of the queue in a single step, which will very often complete after a couple of comparisons and in the worst case scenarios will match the complexity of the current implementation.</t>
  </si>
  <si>
    <t>The situation is resolved by restarting the cassandra service on the node that remained running.</t>
  </si>
  <si>
    <t>This should significantly improve merge performance for iterators with limited overlap (e.g. levelled compaction).</t>
  </si>
  <si>
    <t>Once it has restarted, the INTERNAL_IP is correctly updated to the new private IP.</t>
  </si>
  <si>
    <t>CASSANDRA-8920</t>
  </si>
  <si>
    <t>The IntervalTree only maps partition keys.</t>
  </si>
  <si>
    <t>nodetool status' shows that both nodes are up and the cluster appears to function normally.</t>
  </si>
  <si>
    <t>Since a majority of users deploy a hashed partitioner the work is mostly wasted, since they will be evenly distributed across the full token range owned by the node - and in some cases it is a significant amount of work.</t>
  </si>
  <si>
    <t>This appears to me to be the root cause of 
 &lt;URL&gt;.</t>
  </si>
  <si>
    <t>&lt;del&gt;Possibly 
 &lt;URL&gt; as well, but I am not convinced they are actually duplicates.</t>
  </si>
  <si>
    <t>We can perform a corroboration against the file bounds if we get a BF match as a sanity check if we like, but performing an IntervalTree search is significantly more expensive (esp.</t>
  </si>
  <si>
    <t>&lt;/del&gt;</t>
  </si>
  <si>
    <t>once murmur hash calculation memoization goes mainstream).</t>
  </si>
  <si>
    <t>CASSANDRA-8341</t>
  </si>
  <si>
    <t>Expose time spent in each thread pool.</t>
  </si>
  <si>
    <t>In LCS, the keys are bounded, to it might appear that it would help, but in this scenario we only compact against like bounds, so again it is not helpful.</t>
  </si>
  <si>
    <t>With a ByteOrderedPartitioner it could potentially be of use, but this is sufficiently rare to not optimise for IMO.</t>
  </si>
  <si>
    <t>Can increment a counter with time spent in each queue.</t>
  </si>
  <si>
    <t>CASSANDRA-8988</t>
  </si>
  <si>
    <t>We perform a lot of unnecessary comparisons in IntervalTree.IntervalNode.searchInternal.</t>
  </si>
  <si>
    <t>This can provide context on how much time is spent percentage wise in each stage.</t>
  </si>
  <si>
    <t>CASSANDRA-9298</t>
  </si>
  <si>
    <t>CollationController.collectAllData can be too conservative with sstable elimination.</t>
  </si>
  <si>
    <t>Additionally can be used with littles law in future if ever want to try to tune the size of the pools.</t>
  </si>
  <si>
    <t>CASSANDRA-8447</t>
  </si>
  <si>
    <t>I suggest eliminating the separate maintenance of the mostRecentRowTombstone, and just using the DeletionInfo we already accumulate as we go.</t>
  </si>
  <si>
    <t>CASSANDRA-9619</t>
  </si>
  <si>
    <t>There seems to be a regression in read in 2.2 and trunk, as compared to 2.1 and 2.0.</t>
  </si>
  <si>
    <t>Nodes stuck in CMS GC cycle with very little traffic when compaction is enabled.</t>
  </si>
  <si>
    <t>I found it running cstar_perf jobs with 50-column tables.</t>
  </si>
  <si>
    <t>Behavior - If autocompaction is enabled, nodes will become unresponsive due to a full Old Gen heap which is not cleared during CMS GC.</t>
  </si>
  <si>
    <t>2.2 may be worse than trunk, though my results on that aren't consistent.</t>
  </si>
  <si>
    <t>Test methodology - disabled autocompaction on 3 nodes, left autocompaction enabled on 1 node.</t>
  </si>
  <si>
    <t>The relevant cstar_perf jobs are here: &lt;URL&gt;, &lt;URL&gt;, &lt;URL&gt;.</t>
  </si>
  <si>
    <t>Executed different Cassandra stress loads, using write only operations.</t>
  </si>
  <si>
    <t>The sequence of commands for these jobs is &lt;SOURCECODE&gt;.</t>
  </si>
  <si>
    <t>stress load</t>
  </si>
  <si>
    <t>Have a look at the operations per second going from the first read operation to the second read operation.</t>
  </si>
  <si>
    <t>Monitored visualvm and jconsole for heap pressure.</t>
  </si>
  <si>
    <t>Captured iostat and dstat for most tests.</t>
  </si>
  <si>
    <t>They've fallen from ~135K to ~100K comparing trunk to 2.1 and 2.0.</t>
  </si>
  <si>
    <t>Captured heap dump from 50 thread load.</t>
  </si>
  <si>
    <t>It's slightly worse for 2.2, and 2.2 operations per second fall continuously from the first to the second read operation.</t>
  </si>
  <si>
    <t>thread load</t>
  </si>
  <si>
    <t>Hints were disabled for testing on all nodes to alleviate GC noise due to hints backing up.</t>
  </si>
  <si>
    <t>There's a corresponding increase in read latency 闂傚倷娴囧▔鏇㈠闯閿曞倸绠柨鐕傛嫹 it's noticable on trunk and pretty bad on 2.2.</t>
  </si>
  <si>
    <t>Data load test through Cassandra stress - /usr/bin/cassandra-stress write n=1900000000 -rate threads=&amp;lt;different threads tested&amp;gt; -schema replication(factor=3) keyspace="Keyspace1" -node &amp;lt;all nodes listed&amp;gt; 
 Data load thread count and results: 
 1 thread - Still running but looks like the node can sustain this load (approx 500 writes per second per node) 
 5 threads - Nodes become unresponsive due to full Old Gen Heap.</t>
  </si>
  <si>
    <t>Again, the latency gets higher and higher on 2.2 as the read operations progress (see the graphs here and here).</t>
  </si>
  <si>
    <t>CMS measured in the 60 second range (approx 2k writes per second per node) 
 10 threads - Nodes become unresponsive due to full Old Gen Heap.</t>
  </si>
  <si>
    <t>I see a similar regression in a more recent test, though in this one trunk performed worse than 2.2.</t>
  </si>
  <si>
    <t>CMS measured in the 60 second range 
 50 threads - Nodes become unresponsive due to full Old Gen Heap.</t>
  </si>
  <si>
    <t>This run also didn't display the increasing latency in 2.2.</t>
  </si>
  <si>
    <t>CMS measured in the 60 second range (approx 10k writes per second per node) 
 100 threads - Nodes become unresponsive due to full Old Gen Heap.</t>
  </si>
  <si>
    <t>This regression may show for smaller numbers of columns, but not as prominently, as shown in the results to this test with the stress default of 5 columns.</t>
  </si>
  <si>
    <t>CMS measured in the 60 second range (approx 20k writes per second per node) 
 200 threads - Nodes become unresponsive due to full Old Gen Heap.</t>
  </si>
  <si>
    <t>There's an increase in latency variability on trunk and 2.2, but I don't see a regression in summary statistics.</t>
  </si>
  <si>
    <t>CMS measured in the 60 second range (approx 25k writes per second per node) 
 Note - the observed behavior was the same for all tests except for the single threaded test.</t>
  </si>
  <si>
    <t>My measurements aren't confounded by the recent regression in cassandra-stress; cstar_perf uses the same stress program (from trunk) on all versions on the cluster.</t>
  </si>
  <si>
    <t>The single threaded test does not appear to show this behavior.</t>
  </si>
  <si>
    <t>I'm currently working to
reproduce with a smaller workload so this is easier to bisect and debug.</t>
  </si>
  <si>
    <t>Tested different GC and Linux OS settings with a focus on the 50 and 200 thread loads.</t>
  </si>
  <si>
    <t>get results with larger numbers of columns, since we've seen the regression on 50 columns but not the stress default of 5.</t>
  </si>
  <si>
    <t>CASSANDRA-9634</t>
  </si>
  <si>
    <t>In Windows 7/Server 2008 and to a similar extent Windows 8/Server 2012, the kernel's internal time is set to an interval of 15.6ms. (Use clockres to confirm current 'tick rate' on Windows).</t>
  </si>
  <si>
    <t>JVM settings tested: 
 &lt;ol&gt; 
 default, out of the box, env-sh settings 
 10 G Max | 1 G New - default env-sh settings 
 10 G Max | 1 G New - default env-sh settings 
 JVM_OPTS="$JVM_OPTS -XX:CMSInitiatingOccupancyFraction=50" 
 20 G Max | 10 G New JVM_OPTS="$JVM_OPTS -XX:+UseParNewGC" JVM_OPTS="$JVM_OPTS -XX:+UseConcMarkSweepGC" JVM_OPTS="$JVM_OPTS -XX:+CMSParallelRemarkEnabled" JVM_OPTS="$JVM_OPTS -XX:SurvivorRatio=8" JVM_OPTS="$JVM_OPTS -XX:MaxTenuringThreshold=8" JVM_OPTS="$JVM_OPTS -XX:CMSInitiatingOccupancyFraction=75" JVM_OPTS="$JVM_OPTS -XX:+UseCMSInitiatingOccupancyOnly" JVM_OPTS="$JVM_OPTS -XX:+UseTLAB" JVM_OPTS="$JVM_OPTS -XX:+CMSScavengeBeforeRemark" JVM_OPTS="$JVM_OPTS -XX:CMSMaxAbortablePrecleanTime=60000" JVM_OPTS="$JVM_OPTS -XX:CMSWaitDuration=30000" JVM_OPTS="$JVM_OPTS -XX:ParallelGCThreads=12" JVM_OPTS="$JVM_OPTS -XX:ConcGCThreads=12" JVM_OPTS="$JVM_OPTS -XX:+UnlockDiagnosticVMOptions" JVM_OPTS="$JVM_OPTS -XX:+UseGCTaskAffinity" JVM_OPTS="$JVM_OPTS -XX:+BindGCTaskThreadsToCPUs" JVM_OPTS="$JVM_OPTS -XX:ParGCCardsPerStrideChunk=32768" JVM_OPTS="$JVM_OPTS -XX:-UseBiasedLocking" 
 20 G Max | 1 G New JVM_OPTS="$JVM_OPTS -XX:+UseParNewGC" JVM_OPTS="$JVM_OPTS -XX:+UseConcMarkSweepGC" JVM_OPTS="$JVM_OPTS -XX:+CMSParallelRemarkEnabled" JVM_OPTS="$JVM_OPTS -XX:SurvivorRatio=8" JVM_OPTS="$JVM_OPTS -XX:MaxTenuringThreshold=8" JVM_OPTS="$JVM_OPTS -XX:CMSInitiatingOccupancyFraction=75" JVM_OPTS="$JVM_OPTS -XX:+UseCMSInitiatingOccupancyOnly" JVM_OPTS="$JVM_OPTS -XX:+UseTLAB" JVM_OPTS="$JVM_OPTS -XX:+CMSScavengeBeforeRemark" JVM_OPTS="$JVM_OPTS -XX:CMSMaxAbortablePrecleanTime=60000" JVM_OPTS="$JVM_OPTS -XX:CMSWaitDuration=30000" JVM_OPTS="$JVM_OPTS -XX:ParallelGCThreads=12" JVM_OPTS="$JVM_OPTS -XX:ConcGCThreads=12" JVM_OPTS="$JVM_OPTS -XX:+UnlockDiagnosticVMOptions" JVM_OPTS="$JVM_OPTS -XX:+UseGCTaskAffinity" JVM_OPTS="$JVM_OPTS -XX:+BindGCTaskThreadsToCPUs" JVM_OPTS="$JVM_OPTS -XX:ParGCCardsPerStrideChunk=32768" JVM_OPTS="$JVM_OPTS -XX:-UseBiasedLocking" 
 &lt;/ol&gt; 
 Linux OS settings tested: 
 &lt;ol&gt; 
 Disabled Transparent Huge Pages echo never &amp;gt; /sys/kernel/mm/transparent_hugepage/enabled echo never &amp;gt; /sys/kernel/mm/transparent_hugepage/defrag 
 Enabled Huge Pages echo 21500000000 &amp;gt; /proc/sys/kernel/shmmax (over 20GB for heap) echo 1536 &amp;gt; /proc/sys/vm/nr_hugepages (20GB/2MB page size) 
 Disabled NUMA numa-off in /etc/grub.</t>
  </si>
  <si>
    <t>Win8/Server2012 have a tickless kernel w/timer coalescing (info here) and the platform shows similar performance characteristics with C* to Windows 7 with a slight edge in performance to win8/server 2012 in my testing (the testing and results of which are outside the scope of this ticket).</t>
  </si>
  <si>
    <t>confdatastax 
 Verified all settings documented here were implemented 
 &lt;URL&gt; 
 &lt;/ol&gt; 
 Attachments: 
 &lt;ol&gt; 
 .</t>
  </si>
  <si>
    <t>Some arguments against lowering the system's internal timer to 1ms are here.</t>
  </si>
  <si>
    <t>These seem largely constrained to "it'll drain your battery" and "it'll prevent your processor from being as effective in sleep states".</t>
  </si>
  <si>
    <t>yaml 
 fio output - results.tar.gz 
 50 thread heap dump - 
 &lt;URL&gt; 
 100 thread - visual vm anonymous screenshot - visualvm_screenshot 
 dstat screen shot of with compaction - Node_with_compaction.png 
 dstat screen shot of without compaction 闂佺偨鍎婚幏锟?Node_without_compaction.png 
 gcinspector messages from system.log 
 gc.log output - gc.logs.tar.gz 
 &lt;/ol&gt; 
 Observations: 
 &lt;ol&gt; 
 even though this is a spinning disk implementation, disk io looks good.</t>
  </si>
  <si>
    <t>power consumption performance</t>
  </si>
  <si>
    <t>The 2nd is somewhat of a concern as we don't want Windows users to all of a sudden have increased CPU-usage bills from virtualized environments.</t>
  </si>
  <si>
    <t>output from Jshook perf monitor 
 &lt;URL&gt; is attached 
 note, we leveraged direct io for all tests by adding direct=1 to the .</t>
  </si>
  <si>
    <t>In the comments, one individual mentions a VirtualBox VM spinning at 10-20% cpu just from changing that flag alone which seems mathematically unlikely, but is worth keeping an eye on and testing.</t>
  </si>
  <si>
    <t>global config files 
 cpu usage is moderate until large GC events occur 
 once old gen heap fills up and cannot clean, memtable post flushers start to back up (show a lot pending) via tpstats 
 the node itself, i.e. ssh, is still responsive but the Cassandra instance becomes unresponsive 
 once old gen heap fills up Cassandra stress starts to throw CL ONE errors stating there aren't enough replicas to satisfy....</t>
  </si>
  <si>
    <t>A Microsoft publication that largely reinforces the cautionary tale on power consumption can be found here.</t>
  </si>
  <si>
    <t>heap dump from 50 thread, JVM scenario 1 is attached 
 appears to show a compaction thread consuming a lot of memory 
 sample system.log output for gc issues 
 strace -e futex -p $PID -f -c output during 100 thread load and during old gen "filling", just before full % time seconds usecs/call calls errors syscall 100.00 244.886766 4992 49052 7507 futex 100.00 244.886766 49052 7507 total 
 htop during full gc cycle - 
 &lt;URL&gt; 
 nothing is blocked via tpstats on these nodes 
 compaction does have pending tasks, upwards of 20, on the nodes 
 Nodes without compaction achieved approximately 20k writes per second per node without errors or drops 
 &lt;/ol&gt; 
 Next Steps: 
 &lt;ol&gt; 
 Will try to create a flame graph and update load here - 
 &lt;URL&gt; 
 Will try to recreate in another environment 
 &lt;/ol&gt;</t>
  </si>
  <si>
    <t>With the cautionary tales on our radar, the impact on throughput and latency on the 2.2 branch on Windows is fairly dramatic.</t>
  </si>
  <si>
    <t>cosuming a lot of memory</t>
  </si>
  <si>
    <t>A couple of caveats on these #'s: I'm not completely saturating the system as the thread count is relatively low (keeping it consistent with other testing where it was saturating), and the read #'s from our 2012 test environment are not affected by this timer change while I see it on 3 other bare-metal installations.</t>
  </si>
  <si>
    <t>CASSANDRA-8487</t>
  </si>
  <si>
    <t>The testing environment is new and we haven't worked out the kinks yet, however the write / mixed illustrate the throughput and latency #'s I've mentioned above; for reads the cpu's are sitting idle at 1-5% used by stress and C* so something else clearly needs to be addressed there; I included them for completeness sake.</t>
  </si>
  <si>
    <t>system.schema_columns sometimes missing for 'system' keyspace.</t>
  </si>
  <si>
    <t>Some preliminary testing on OpenStack indicates kernel-space syscall saturation w/this patch that actually degrades performance, however the unpatched performance numbers in our OpenStack environment are low enough that I question their validity.</t>
  </si>
  <si>
    <t>Occasionally a Cassandra node will have missing schema_columns information where keyspace_name='system'.</t>
  </si>
  <si>
    <t>&lt;SOURCECODE&gt; 
 All keyspace and column family schema info is present for 'system' 闂佺偨鍎婚幏锟?it's only the column information missing.</t>
  </si>
  <si>
    <t>Opening this ticket w/attached branch to get it on the radar / conversation going, and I'm going to update this from being hard-coded to being a tunable in the .</t>
  </si>
  <si>
    <t>This can occur on an existing cluster following node restart.</t>
  </si>
  <si>
    <t>yaml.</t>
  </si>
  <si>
    <t>The data usually appears again after bouncing the node.</t>
  </si>
  <si>
    <t>This is impactful to client drivers that expect column meta for configured tables.</t>
  </si>
  <si>
    <t>Initial patch available here.</t>
  </si>
  <si>
    <t>Reproducible in 2.1.2.</t>
  </si>
  <si>
    <t>CASSANDRA-9648</t>
  </si>
  <si>
    <t>Windows' power profiles have a pretty marked impact on application performance and the CPU frequency throttling is fairly aggressive even in balanced mode.</t>
  </si>
  <si>
    <t>Have not seen it crop up in 2.0.11.</t>
  </si>
  <si>
    <t>CASSANDRA-8521</t>
  </si>
  <si>
    <t>RangeSliceQueryPager may fetch too much data in the first partition.</t>
  </si>
  <si>
    <t>As we have a large number of threads with varying work rather than a single busy thread-per-core, the scheduler on Windows sees enough downtime to constantly struggle w/our user-space operations and the frequency on the system will jump up and down even when fully saturated from a stress.</t>
  </si>
  <si>
    <t>very frequent</t>
  </si>
  <si>
    <t>As described in 
 &lt;URL&gt;, it looks like RangeSliceQueryPager may fetch more than it needs to in the first partition: 
 &lt;blockquote&gt; 
 when we actually query the underlying partition, the slice filter count might be a lot more than what we care for (it could be Integer.MAX_VALUE if there wasn't any LIMIT on the statement in the first place) and if that's the case, we will read a lot more than we should.</t>
  </si>
  <si>
    <t>I've done some benchmarking of the "Balanced" vs. "High Performance" power profiles - link to performance numbers.</t>
  </si>
  <si>
    <t>This will be only true for the first partition, because after that we will update the SliceQueryFilter at the end of the loop of CFS.filter(), but still, it's potentially inefficient for that that first partition and might even end up blowing up the heap if the partition is big, which defeats the purpose of paging.</t>
  </si>
  <si>
    <t>Note: reads are not saturating the box (or even impacting resources at all really) as the CPU's on both stress and node are sitting around 4% usage.</t>
  </si>
  <si>
    <t>I'll note that provided we don't blow up the heap then the resultSet returned to the user will be fine since we'll trim it in SelectStatement, but it's still a bug (provided I'm not missing something).</t>
  </si>
  <si>
    <t>Still have something to figure out there on 2.2.</t>
  </si>
  <si>
    <t>&lt;/blockquote&gt;</t>
  </si>
  <si>
    <t>We have a few ways we can approach this - for the 1st (warn), here's a branch with warning during startup if non-High Performance power profile detected: here.</t>
  </si>
  <si>
    <t>CASSANDRA-8604</t>
  </si>
  <si>
    <t>Batch Schema Changes at protocol level.</t>
  </si>
  <si>
    <t>Alternatively we could get more aggressive and actually attempt a powercfg /s to the GUID of the High Performance power profile or refuse to start Cassandra if we're not in the performance profile.</t>
  </si>
  <si>
    <t>It would be nice to have a way to send to a cluster several DDL queries in 1 request and get a response when the schema change has been applied on all the (live) nodes.</t>
  </si>
  <si>
    <t>I also briefly pursued using Sigar to query this information however the documentation for the library is no longer available (or at least I couldn't find it).</t>
  </si>
  <si>
    <t>This could be helpful for dev teams that are used to create schema changes db scripts and deploy them as part of a version change (ie: Rails migrations).</t>
  </si>
  <si>
    <t>CASSANDRA-9658</t>
  </si>
  <si>
    <t>It appears that the impact of buffered vs. memory-mapped index file reads has changed dramatically since last I tested.</t>
  </si>
  <si>
    <t>Also it can avoid race conditions between schema changes and querying that schema (in test env or other deployments).</t>
  </si>
  <si>
    <t>Here's some results on various platforms we pulled together yesterday w/2.2-HEAD.</t>
  </si>
  <si>
    <t>CASSANDRA-8641</t>
  </si>
  <si>
    <t>Repair causes a large number of tiny SSTables.</t>
  </si>
  <si>
    <t>TL;DR: On linux we see a 40% hit in performance from 108k ops/sec on reads to 64.8k ops/sec.</t>
  </si>
  <si>
    <t>I have a 3 nodes cluster with RF = 3, quad core and 32 GB or RAM.</t>
  </si>
  <si>
    <t>While surprising in itself, the really unexpected result (to me) is on Windows - with standard access we're getting 16.8k ops/second on our bare-metal perf boxes vs. 184.7k ops/sec with memory-mapped index files, an over 10-fold increase in throughput.</t>
  </si>
  <si>
    <t>I am running 2.1.2 with all the default settings.</t>
  </si>
  <si>
    <t>I'm seeing some strange behaviors during incremental repair (under write load).</t>
  </si>
  <si>
    <t>While testing w/standard access, CPU's on the stress machine and C* node are both sitting &lt; 4%, network doesn't appear bottlenecked, resource monitor doesn't show anything interesting, and performance counters in the kernel show very little.</t>
  </si>
  <si>
    <t>Taking the example of one particular column family, before running an incremental repair, I have about 13 SSTables.</t>
  </si>
  <si>
    <t>Changes in thread count simply serve to increase median latency w/out impacting any other visible metric that we're measuring, so I'm at a loss as to why the disparity is so huge on the platform.</t>
  </si>
  <si>
    <t>After finishing the incremental repair, I have over 114000 SSTables.</t>
  </si>
  <si>
    <t>The combination of my changes to get the 2.1 branch to behave on Windows along with Benedict and Stefania's changes in lifecycle and cleanup patterns on 2.2 should hopefully have us in a state where transitioning back to using memory-mapped I/O on Windows will only cause trouble on snapshot deletion.</t>
  </si>
  <si>
    <t>&lt;SOURCECODE&gt; 
 Looking at the logs during the repair, it seems Cassandra is struggling to compact minuscule memtables (often just a few kilobytes): 
 &lt;SOURCECODE&gt; 
 Here is an excerpt of the system logs showing the abnormal flushing: 
 &lt;SOURCECODE&gt; 
 At the end of the repair, the cluster has become unusable.</t>
  </si>
  <si>
    <t>Fairly simple runs of stress w/compaction aren't popping up any obvious errors on file access or renaming - I'm going to do some much heavier testing (ccm multi-node clusters, long stress w/repair and compaction, etc) and see if there's any outstanding issues that need to be stamped out to call mmap'ed index files on Windows safe.</t>
  </si>
  <si>
    <t>CASSANDRA-8647</t>
  </si>
  <si>
    <t>Unify ARE#makeDataRequests() and ARE#makeDigestRequests().</t>
  </si>
  <si>
    <t>The one thing we'll never be able to support is deletion of snapshots while a node is running and sstables are mapped, but for a &gt; 10x throughput increase I think users would be willing to make that sacrifice.</t>
  </si>
  <si>
    <t>Two methods should be essentially the same, yet 
 &lt;URL&gt; gave madeDataRequests() some preferential treatment - confusing at least one person in the process.</t>
  </si>
  <si>
    <t>The attached patch cleans up and unifies both methods.</t>
  </si>
  <si>
    <t>Will not include in CHANGES.txt.</t>
  </si>
  <si>
    <t>CASSANDRA-8704</t>
  </si>
  <si>
    <t>IllegalStateException when running SSTableLoader.</t>
  </si>
  <si>
    <t>The combination of the powercfg profile change, the kernel timer resolution, and memory-mapped index files are giving some pretty interesting performance numbers on EC2.</t>
  </si>
  <si>
    <t>The sstableloader dtests are failing on 2.1-HEAD and trunk: 
 &lt;URL&gt; 
 The stack trace is as follows: 
 &lt;SOURCECODE&gt; 
 Git bisect points to #7705 as the first commit where the failures begin, though 7705 may have simply uncovered a bug, rather than caused it.</t>
  </si>
  <si>
    <t>CASSANDRA-9673</t>
  </si>
  <si>
    <t>Currently we allocate an on-heap ByteBuffer to serialize the batched mutations into, before sending it to a distant node, generating unnecessary garbage (potentially a lot of it).</t>
  </si>
  <si>
    <t>/cc 
 &lt;URL&gt;</t>
  </si>
  <si>
    <t>CASSANDRA-8708</t>
  </si>
  <si>
    <t>inter_dc_stream_throughput_outbound_megabits_per_sec to defaults to unlimited.</t>
  </si>
  <si>
    <t>With materialized views using the batchlog, it would be nice to optimise the write path:
introduce a new verb (Batch)
introduce a new message (BatchMessage) that would encapsulate the mutations, expiration, and creation time (similar to HintMessage in &lt;REFERENCE&gt;)
have MS serialize it directly instead of relying on an intermediate buffer
To avoid merely shifting the temp buffer to the receiving side(s) we should change the structure of the batchlog table to use a list or a map of individual mutations.</t>
  </si>
  <si>
    <t>CASSANDRA-9766</t>
  </si>
  <si>
    <t>inter_dc_stream_throughput_outbound_megabits_per_sec was introduced in 
 &lt;URL&gt;.</t>
  </si>
  <si>
    <t>I have a cluster in Amazon cloud , its described in detail in the attachment.</t>
  </si>
  <si>
    <t>There's some discussion in the ticket of the intention to link the default to whatever stream_throughput_outbound_megabits_per_sec is set to.</t>
  </si>
  <si>
    <t>What I've noticed is that we during bootstrap we never go above 12MB/sec transmission speeds and also those speeds flat line almost like we're hitting some sort of a limit ( this remains true for other tests that I've ran) however during the repair we see much higher,variable sending rates.</t>
  </si>
  <si>
    <t>However, it looks like it's just set to 0 - from /src/java/org/apache/cassandra/config/Config.java 
 This is a bit of a pain - usually folks want to set the inter dc limits lower than the base streaming figure.</t>
  </si>
  <si>
    <t>I've provided network charts in the attachment as well .</t>
  </si>
  <si>
    <t>CASSANDRA-8810</t>
  </si>
  <si>
    <t>incorrect indexing of list collection.</t>
  </si>
  <si>
    <t>Is there an explanation for this?</t>
  </si>
  <si>
    <t>in a table with one indexed field type list&amp;lt;text&amp;gt; ,data retrieval is not working properly: 
 I have a simple table with an indexed list&amp;lt;text&amp;gt; field, but it shows unexpected behavior when I query the list.</t>
  </si>
  <si>
    <t>Is something wrong with my configuration, or is it a possible bug?</t>
  </si>
  <si>
    <t>CASSANDRA-9797</t>
  </si>
  <si>
    <t>&lt;SOURCECODE&gt; 
 This is expected behavior: &lt;SOURCECODE&gt;.</t>
  </si>
  <si>
    <t>While profiling a simple stress write run (cassandra-stress write n=2000000 -rate threads=50 to be precise) with Mission Control, I noticed that a non trivial amount of heap pressure was due to the ByteBuffer.wrap() call in SequentialWriter.write(byte[]).</t>
  </si>
  <si>
    <t>&lt;ERROR&gt;
 From the following query I expect a subset of the previous query result, but it returns no data --------------------------------------------------- select * from test where parts contains 'a' and parts contains 'b' ALLOW FILTERING; 
 whole | parts ------&lt;del&gt;+&lt;/del&gt;------</t>
  </si>
  <si>
    <t>Basically, when writing a byte array, we wrap it in a ByteBuffer to reuse the SequentialWriter.write(ByteBuffer) method.</t>
  </si>
  <si>
    <t>CASSANDRA-8829</t>
  </si>
  <si>
    <t>One could have hoped this wrapping would be stack allocated, but if Mission Control isn't lying (and I was told it's fairly honest on that front), it's not.</t>
  </si>
  <si>
    <t>Add extra checks to catch SSTable ref counting bugs.</t>
  </si>
  <si>
    <t>And we do use that write(byte[]) method quite a bit, especially with the new vint encodings since they use a byte[] thread local buffer and call that method.</t>
  </si>
  <si>
    <t>There have been some bad affects from ref counting bugs (see e.g. 
 &lt;URL&gt;).</t>
  </si>
  <si>
    <t>Anyway, it sounds very simple to me to have a more direct write(byte[]) method, so attaching a patch to do that.</t>
  </si>
  <si>
    <t>A very quick local benchmark seems to show a little bit less allocation and a slight edge for the branch with this patch (on top of CASSANDRA-9705 I must add), but that local bench was far from scientific so happy if someone that knows how to use our perf service want to give that patch a shot.</t>
  </si>
  <si>
    <t>speed + benchmark</t>
  </si>
  <si>
    <t>We should add extra checks so we can more easily diagnose any future problems and avoid some of the side effects.</t>
  </si>
  <si>
    <t>CASSANDRA-9830</t>
  </si>
  <si>
    <t>We expect about 90% of data to be in the highest level of LCS in a fully populated series.</t>
  </si>
  <si>
    <t>CASSANDRA-8873</t>
  </si>
  <si>
    <t>(See also &lt;REFERENCE&gt;.)</t>
  </si>
  <si>
    <t>Add PropertySeedProvider.</t>
  </si>
  <si>
    <t>Thus if the user is primarily asking for data (partitions) that has actually been inserted, the bloom filter on the highest level only helps reject sstables about 10% of the time.</t>
  </si>
  <si>
    <t>Add a PropertySeedProvider that allows administrators to set a seed on the command line with -Dcassandra.seeds=127.0.0.1,127.0.0.2 instead of rewriting cassandra.yaml.</t>
  </si>
  <si>
    <t>We should add an option that suppresses bloom filter creation on top-level sstables.</t>
  </si>
  <si>
    <t>It looks like the yaml parser expects there to always be a parameters: option on seeds, so unless we change it to be optional, there needs to be a dummy map or the yaml will not parse, e.g. 
 seed_provider: 
 &lt;ul class="alternate" type="square"&gt; 
 class_name: org.apache.cassandra.locator.PropertySeedProvider parameters: 
 stub: "this is required for the yaml parser and is ignored"</t>
  </si>
  <si>
    <t>CASSANDRA-8898</t>
  </si>
  <si>
    <t>sstableloader utility should allow loading of data from mounted filesystem.</t>
  </si>
  <si>
    <t>This will dramatically reduce memory usage for LCS and may even improve performance as we no longer check a low-value filter.</t>
  </si>
  <si>
    <t>When trying to load data from a mounted filesystem onto a new cluster, following exceptions is observed intermittently, and at some point the sstableloader process gets hung without completing the loading process.</t>
  </si>
  <si>
    <t>(This is also an idea from RocksDB.)</t>
  </si>
  <si>
    <t>HIVE-10163</t>
  </si>
  <si>
    <t>Please note that in my case the scenario was loading the existing sstables from an existing cluster to a brand new cluster.</t>
  </si>
  <si>
    <t>CommonMergeJoinOperator calls WritableComparator.get() in the inner loop.</t>
  </si>
  <si>
    <t>Finally, it was found that there were some hard assumptions been made by sstableloader utility w.r.t response from the filesystem, which was not working with mounted filesystem.</t>
  </si>
  <si>
    <t>The CommonMergeJoinOperator wastes CPU looking up the correct comparator for each WritableComparable in each row.</t>
  </si>
  <si>
    <t>&lt;sourcecode&gt;
 .</t>
  </si>
  <si>
    <t>The work-around was to copy each existing nodes sstable data files locally and then point sstableloader to that local filesystem to then load data onto new cluster.</t>
  </si>
  <si>
    <t>&lt;profiling&gt;
 .</t>
  </si>
  <si>
    <t>In case of restoring during disaster recovery from backups the data using sstableloader, this copying to local filesystem of data files and then loading would take a long time.</t>
  </si>
  <si>
    <t>The slow part of that get() is deep within ReflectionUtils.setConf, where it tries to use reflection to set the Comparator config for each row being compared.</t>
  </si>
  <si>
    <t>It would be a good enhancement of the sstableloader utility to enable use of mounted filesystem as copying data locally and then loading is time consuming.</t>
  </si>
  <si>
    <t>loading time consuming too much</t>
  </si>
  <si>
    <t>Below is the exception seen during the use of mounted filesystem.</t>
  </si>
  <si>
    <t>&lt;/profiling&gt;
 &lt;/profiling&gt;
 &lt;/sourcecode&gt;</t>
  </si>
  <si>
    <t>HIVE-10190</t>
  </si>
  <si>
    <t>CASSANDRA-898</t>
  </si>
  <si>
    <t>CBO: AST mode checks for TABLESAMPLE with AST.toString().</t>
  </si>
  <si>
    <t>Add LoadBytes JMX Attribute (similar to LoadString) to help tracking node load.</t>
  </si>
  <si>
    <t>contains("TOK_TABLESPLITSAMPLE").</t>
  </si>
  <si>
    <t>Cassandra JMX currently exposes org.apache.cassandra.service:type=StorageService attribute "LoadString" which contains node load as a string but this value is hard to use by monitoring processes.</t>
  </si>
  <si>
    <t>There's already public double getLoad() in StorageService class so it would just need to be exported to its MBean.</t>
  </si>
  <si>
    <t>This is an issue for a SQL query which is bigger in AST form than in text (~700kb).</t>
  </si>
  <si>
    <t>Exposing the raw numeric value will ease node load tracking in monitoring systems like Zabbix.</t>
  </si>
  <si>
    <t>&lt;/sourcecode&gt;</t>
  </si>
  <si>
    <t>CASSANDRA-9117</t>
  </si>
  <si>
    <t>HIVE-11472</t>
  </si>
  <si>
    <t>LEAK DETECTED during repair, startup.</t>
  </si>
  <si>
    <t>ORC StringDirectTreeReader is thrashing the GC due to byte[] allocation per row.</t>
  </si>
  <si>
    <t>When running the &lt;tt&gt;incremental_repair_test.TestIncRepair.multiple_repair_test dtest, the following error logs show up: 
 &lt;SOURCECODE&gt; 
 The test is being run against trunk (commit &lt;tt&gt;1dff098e).</t>
  </si>
  <si>
    <t>For every row x column 
 &lt;url&gt;
 .</t>
  </si>
  <si>
    <t>I've attached a DEBUG-level log from the test run.</t>
  </si>
  <si>
    <t>CASSANDRA-9395</t>
  </si>
  <si>
    <t>Prohibit Counter type as part of the PK.</t>
  </si>
  <si>
    <t>This is not a big issue until it misses the GC TLAB.</t>
  </si>
  <si>
    <t>C* let me do this: 
 &lt;SOURCECODE&gt; 
 and then treated a as an int!</t>
  </si>
  <si>
    <t>From hadoop-2.6.x (HADOOP-10855) you can read into a Text directly.</t>
  </si>
  <si>
    <t>&lt;SOURCECODE&gt; 
 &lt;SOURCECODE&gt; 
 (should have given can't insert must update error) 
 Even though desc table still shows it as a counter type: 
 &lt;SOURCECODE&gt;</t>
  </si>
  <si>
    <t>Possibly can create a different TreeReader from the factory for 2.6.x &amp;amp; use a DataInputStream per stream and prevent an allocation in the inner loop.</t>
  </si>
  <si>
    <t>CASSANDRA-9525</t>
  </si>
  <si>
    <t>Commitlog allocation failure doesn't stop the entire node.</t>
  </si>
  <si>
    <t>&lt;/sourcecode&gt;
 &lt;/url&gt;</t>
  </si>
  <si>
    <t>HIVE-11544</t>
  </si>
  <si>
    <t>LazyInteger should avoid throwing NumberFormatException.</t>
  </si>
  <si>
    <t>LazyInteger#parseInt will throw a NumberFormatException under these conditions: bytes are null radix is invalid length is 0 the string is '+' or '-' LazyInteger#parse throws a NumberFormatException Most of the time, such as in LazyInteger#init and LazyByte#init, the exception is caught, swallowed, and isNull is set to true.</t>
  </si>
  <si>
    <t>If there is an error opening a commit log segment, the thread dies, but it doesn't stop the whole node.</t>
  </si>
  <si>
    <t>This is generally a bad workflow, as exception creation is a performance bottleneck, and potentially repeating for many rows in a query can have a drastic performance consequence.</t>
  </si>
  <si>
    <t>Got the following on a node: 
 &lt;SOURCECODE&gt; 
 And the node stayed kind of up, didn't notice something wrong until the node died OOM because some threads were dead and others weren't.</t>
  </si>
  <si>
    <t>It would be better if this method returned an Optional
 &lt;integer&gt;
 , which would provide similar functionality with a higher throughput rate.</t>
  </si>
  <si>
    <t>CASSANDRA-969</t>
  </si>
  <si>
    <t>I've tested against 0.14.0, and saw that the logic is unchanged in 1.2.0, so I've marked those as affected.</t>
  </si>
  <si>
    <t>Server fails to join cluster if IPv6 only.</t>
  </si>
  <si>
    <t>Any version in between would also suffer from this.</t>
  </si>
  <si>
    <t>When configuring Cassandra for IPv6 connectivity on the server to server side the addition of a second node causes the both servers to loop on ArrayIndexOutOfBoundsExection for 5 minutes 
 The first server has 
 Caused by: java.lang.ArrayIndexOutOfBoundsException: 65536 at org.apache.cassandra.net.HeaderSerializer.deserialize(Header.java:155) 
 While the second has 
 Caused by: java.lang.ArrayIndexOutOfBoundsException: 131072 at org.apache.cassandra.net.HeaderSerializer.deserialize(Header.java:155) 
 the index is double.</t>
  </si>
  <si>
    <t>&lt;/integer&gt;</t>
  </si>
  <si>
    <t>HIVE-11638</t>
  </si>
  <si>
    <t>ExprNodeDesc hashMap accidentally degrades into O(N) instead of O(1).</t>
  </si>
  <si>
    <t>These servers work find in a cluster together if they are configured IPv4 
 server1 in the output is 2607:f3d0:0:2::16 server2 is 2607:f3d0:0:1::f</t>
  </si>
  <si>
    <t>Due to the absence of ExprNodeDesc::equals() &amp;amp; the presence of a hashCode(), any code which computes a Set or HashMap of identical objects ends up with a skewed hashmap which degrades column lookups from O(1) to O(N) during optimizer passes.</t>
  </si>
  <si>
    <t>CASSANDRA-9859</t>
  </si>
  <si>
    <t>So, several hundred references to a single column desc will be stored in a single hashbucket, but since they default to Object::equals(), they are not equal to each other.</t>
  </si>
  <si>
    <t>IndexedReader updateBlock exception.</t>
  </si>
  <si>
    <t>Finalize the equals() method, so that the approach from HIVE-10215 carries over safely.</t>
  </si>
  <si>
    <t>HIVE-11659</t>
  </si>
  <si>
    <t>While testing the Materialized View, an exception is thrown on create.</t>
  </si>
  <si>
    <t>Make Vectorization use the fast StringExpr everywhere.</t>
  </si>
  <si>
    <t>StringExpr::equals() provides a faster path than the simple ::compare() operator.</t>
  </si>
  <si>
    <t>HIVE-13021</t>
  </si>
  <si>
    <t>GenericUDAFEvaluator.isEstimable(agg) always returns false.</t>
  </si>
  <si>
    <t>HIVE-10362</t>
  </si>
  <si>
    <t>Support Type check/conversion in dynamic partition column.</t>
  </si>
  <si>
    <t>GenericUDAFEvaluator.isEstimable(agg) always returns false, because annotation AggregationType has default RetentionPolicy.CLASS and cannot be retained by the VM at run time.</t>
  </si>
  <si>
    <t>As result estimate method will never be executed.</t>
  </si>
  <si>
    <t>There are quite a lot of issues associated with the non-noramlized or type-mismatched values for partition column.</t>
  </si>
  <si>
    <t>HIVE-13887</t>
  </si>
  <si>
    <t>LazySimpleSerDe should parse "NULL" dates faster.</t>
  </si>
  <si>
    <t>Hive has many ways to introduce such problematic data.</t>
  </si>
  <si>
    <t>Date string which contain "NULL" or "(null)" are being parsed through a very slow codepath involving exception handling as a normal codepath.</t>
  </si>
  <si>
    <t>These are currently ~4x slower than parsing an actual date field.</t>
  </si>
  <si>
    <t>&lt;URL&gt; mainly provides the support to type check/convert/normalize the partition column value in static partition specification.</t>
  </si>
  <si>
    <t>HIVE-14131</t>
  </si>
  <si>
    <t>This JIRA tries to deal with the partition column type in dynamic partition insert.</t>
  </si>
  <si>
    <t>In HCatalog, the code used for lazy deserialization in HCatRecordReader.java uses a method named getPosition(fieldName) for getting index of a filed in a row.</t>
  </si>
  <si>
    <t>Currently any data can be inserted as a partition column value as long as it is quoted as a string.</t>
  </si>
  <si>
    <t>When it is invoked, it also invokes toLowerCase() method for the String variable fieldName.</t>
  </si>
  <si>
    <t>For example, create table dynparttypechecknum (key int, value string) partitioned by (part int); insert into dynparttypechecknum partition (part) select key, value, '00001' from src limit 1; show partitions dynparttypechecknum; 闂傚倷鑳堕崑銊╁磿婵犳艾绠柨鐕傛嫹 part=00001 
 The partition column value is non-normalized int 00001.</t>
  </si>
  <si>
    <t>This is trivial when data size is small, but when data size is huge, repeated invocations of toLowerCase() for the same set of fieldNames wastes some time.</t>
  </si>
  <si>
    <t>It causes some unnecessary problems such as integer partition column JDO filter pushdown (see 
 &lt;URL&gt;) and others like 
 &lt;URL&gt;.</t>
  </si>
  <si>
    <t>So storing the indices for the columns names in HcatRecordReader class or storing lower-case fieldNames in outputSchema will improve efficiency.</t>
  </si>
  <si>
    <t>HIVE-10630</t>
  </si>
  <si>
    <t>HCatRecordReader.java is creating new instance of DefaultHCatRecord repeatedly for every new incoming row of data.</t>
  </si>
  <si>
    <t>This causes a waste of time.</t>
  </si>
  <si>
    <t>Renaming tables across encryption zones renames table even though the operation throws error.</t>
  </si>
  <si>
    <t>Adding a private variable of DefaultHCatRecord in this class and using it repeatedly for new rows will reduce some overhead.</t>
  </si>
  <si>
    <t>Create a table with data in an encrypted zone 1 and then rename it to encrypted zone 2.</t>
  </si>
  <si>
    <t>&lt;SOURCECODE&gt; 
 Even though the command errors out the table is renamed.</t>
  </si>
  <si>
    <t>Method serializePrimitiveField in class HCatRecordSerDe.java is invoking HCatContext.INSTANCE.getConf() repeatedly.</t>
  </si>
  <si>
    <t>I think the right behavior should be to not rename the table at all including the metadata.</t>
  </si>
  <si>
    <t>HIVE-10680</t>
  </si>
  <si>
    <t>This also causes some overhead according to result by JProfiler.</t>
  </si>
  <si>
    <t>Hive Cassandra throws org.apache.cassandra.exceptions.ConfigurationException: Unable to find partitioner class 'org.apache.cassandra.dht.RandomPartitioner'.</t>
  </si>
  <si>
    <t>Adding a static boolean field in HCatRecordSerDe.java which stores HCatContext.INSTANCE.getConf().</t>
  </si>
  <si>
    <t>I am successfully able create keyspace and table in Cassandra using Hive.</t>
  </si>
  <si>
    <t>isPresent() and another static Configuration variable which stores result of HCatContext.INSTANCE.getConf() also reduces overhead.</t>
  </si>
  <si>
    <t>According to my test on a cluster, using the above modifications we can save 80 seconds or so when HCatalog is used to load a table in size of 1 billion(rows) * 40(columns) with various data types.</t>
  </si>
  <si>
    <t>Select operation fails and throws error: 
 &lt;ERROR&gt;</t>
  </si>
  <si>
    <t>HIVE-14533</t>
  </si>
  <si>
    <t>HIVE-11725</t>
  </si>
  <si>
    <t>improve performance of enforceMaxLength in HiveCharWritable/HiveVarcharWritable.</t>
  </si>
  <si>
    <t>Delete on ACID enabled table provides wrong results.</t>
  </si>
  <si>
    <t>The enforceMaxLength method in HiveVarcharWritable calls set(getHiveVarchar(), maxLength); and in HiveCharWritable set(getHiveChar(), maxLength); no matter how long the string is.</t>
  </si>
  <si>
    <t>This is based on the master codebase (last commit: 492c8b1d88ffcb68ba4f77a3a49ae8fc768cdd7c) 
 Created a table with TBLPROPERTIES("transactional"="true", "NO_AUTO_COMPACTION"="true").</t>
  </si>
  <si>
    <t>The calls to getHiveVarchar() and getHiveChar() decode the string every time the method is called (Text.toString() calls Text.decode).</t>
  </si>
  <si>
    <t>Populated bunch of records in the table and deleted few of them.</t>
  </si>
  <si>
    <t>This can be very expensive and is unnecessary if the string is shorter than maxLength for HiveVarcharWritable or different than maxLength for HiveCharWritable.</t>
  </si>
  <si>
    <t>Select query after delete does not seem to consider the deleted records.</t>
  </si>
  <si>
    <t>HIVE-14567</t>
  </si>
  <si>
    <t>After enabling Hive Parquet Vectorization, POWER_TEST of query24 in TPCx-BB(BigBench) failed with 1TB scale factor, but successful with 3TB scale factor.</t>
  </si>
  <si>
    <t>HIVE-12444</t>
  </si>
  <si>
    <t>We use TPCx-BB(BigBench) to evaluate the performance of Hive Parquet Vectorization in our local cluster(E5-2699 v3, 256G, 72 vcores, 1 master node + 5 worker nodes).</t>
  </si>
  <si>
    <t>Global Limit optimization on ACID table without base directory may throw exception.</t>
  </si>
  <si>
    <t>Steps to reproduce: 
 set hive.fetch.task.conversion=minimal; set hive.limit.optimize.enable=true; 
 create table acidtest1( c_custkey int, c_name string, c_nationkey int, c_acctbal double) clustered by (c_nationkey) into 3 buckets stored as orc tblproperties("transactional"="true"); 
 insert into table acidtest1 select c_custkey, c_name, c_nationkey, c_acctbal from tpch_text_10.</t>
  </si>
  <si>
    <t>During our performance test, we found that query24 in TPCx-BB failed with 1TB scale factor, but it is successful with 3 TB scale factor on the same conditions.</t>
  </si>
  <si>
    <t>customer; 
 select cast (c_nationkey as string) from acidtest.acidtest1 limit 10; 
 &lt;SOURCECODE&gt;</t>
  </si>
  <si>
    <t>We retried with 100GB/10GB/1GB scale factor, they all failed.</t>
  </si>
  <si>
    <t>HIVE-12859</t>
  </si>
  <si>
    <t>MSCK Repair table gives error for higher number of partitions.</t>
  </si>
  <si>
    <t>That is to say, with smaller data scale it fails but larger data scale successes, which seems very unusual.</t>
  </si>
  <si>
    <t>Hi, For large number of partitions (specifically, when number of present directories is higher than 1.000.000) msck repair table gives the error from hive cli: "FAILED: Execution Error, return code 1 from org.apache.hadoop.hive.ql.exec.DDLTask" The exception is taken from also beeline cli: Getting log thread is interrupted, since query is done!</t>
  </si>
  <si>
    <t>The failed log listed below: 
 &lt;error&gt;
 .</t>
  </si>
  <si>
    <t>&lt;/error&gt;</t>
  </si>
  <si>
    <t>Error: Error while processing statement: FAILED: Execution Error, return code 1 from org.apache.hadoop.hive.ql.exec.DDLTask (state=08S01, code=1) java.sql.SQLException: Error while processing statement: FAILED: Execution Error, return code 1 from org.apache.hadoop.hive.ql.exec.DDLTask</t>
  </si>
  <si>
    <t>HIVE-16182</t>
  </si>
  <si>
    <t>Semijoin: Avoid VectorHashKeyWrapper allocations for the bloom hash aggregate.</t>
  </si>
  <si>
    <t>HIVE-13471</t>
  </si>
  <si>
    <t>avoid something if</t>
  </si>
  <si>
    <t>TinyLFU cache.</t>
  </si>
  <si>
    <t>To avoid GC spam during the hash aggregate part of the bloom filter, the key for the semijoin can be special-cased as an immutable empty key.</t>
  </si>
  <si>
    <t>HIVE-18610</t>
  </si>
  <si>
    <t>Performance: ListKeyWrapper does not check for hashcode equals, before comparing members.</t>
  </si>
  <si>
    <t>Hive currently uses either the 
 &lt;URL&gt; or 
 &lt;URL&gt; caching algorithms.</t>
  </si>
  <si>
    <t>ListKeyWrapper::equals() 
 &lt;sourcecode&gt;
 .</t>
  </si>
  <si>
    <t>My understanding is that LRFU is O(lg n) and makes predictions based on the current working set.</t>
  </si>
  <si>
    <t>HIVE-18611</t>
  </si>
  <si>
    <t>Avoid memory allocation of aggregation buffer during stats computation.</t>
  </si>
  <si>
    <t>A more modern alternative is 
 &lt;URL&gt; which is O(1) by capturing the frequency in a sketch and recency through LRU queues.</t>
  </si>
  <si>
    <t>buffer</t>
  </si>
  <si>
    <t>Bloom filter aggregation buffer may result in allocation of upto ~594MB array which is unnecessary.</t>
  </si>
  <si>
    <t>This allows it to 
 &lt;URL&gt; ARC and LIRS, two of the best policies to date.</t>
  </si>
  <si>
    <t>&lt;URL&gt; provides a concurrent implementation by using the write-ahead log approach to record &amp;amp; replay updates (see 
 &lt;URL&gt;).</t>
  </si>
  <si>
    <t>unnecessary</t>
  </si>
  <si>
    <t>HIVE-18866</t>
  </si>
  <si>
    <t>It is currently being migrated to in 
 &lt;URL&gt; and 
 &lt;URL&gt; for their on-heap caches.</t>
  </si>
  <si>
    <t>Semijoin and analyze: Implement a Long -&amp;gt; Hash64 vector fast-path.</t>
  </si>
  <si>
    <t>on-heap cache</t>
  </si>
  <si>
    <t>If there is interest let me know if I can be of help.</t>
  </si>
  <si>
    <t>A significant amount of CPU is wasted with JMM restrictions on byte[] arrays.</t>
  </si>
  <si>
    <t>HIVE-13761</t>
  </si>
  <si>
    <t>To transform from one Long -&amp;gt; another Long, this goes into a byte[] array, which shows up as a hotspot.</t>
  </si>
  <si>
    <t>Select data from no Encrypt table where my cluste enable Encrypt .</t>
  </si>
  <si>
    <t>&lt;/profiling&gt;</t>
  </si>
  <si>
    <t>HIVE-13991</t>
  </si>
  <si>
    <t>HIVE-18899</t>
  </si>
  <si>
    <t>Separate FetchWork required for each query that uses the results cache.</t>
  </si>
  <si>
    <t>Union All on view fail with no valid permission on underneath table.</t>
  </si>
  <si>
    <t>Gopal V found issues when running lots of concurrent queries against HS2 with the query cache.</t>
  </si>
  <si>
    <t>lots of concurrent queries</t>
  </si>
  <si>
    <t>When sentry is enabled.</t>
  </si>
  <si>
    <t>Looks like the FetchWork held by the results cache cannot be shared between multiple queries because it contains a ListSinkOperator that is used to hold the results of a fetch.</t>
  </si>
  <si>
    <t>HIVE-20177</t>
  </si>
  <si>
    <t>create view V as select * from T; When the user has read permission on view V, but does not have read permission on table T, 
 select * from V union all select * from V failed with: 
 &lt;SOURCECODE&gt;</t>
  </si>
  <si>
    <t>Vectorization: Reduce KeyWrapper allocation in GroupBy Streaming mode.</t>
  </si>
  <si>
    <t>HIVE-14375</t>
  </si>
  <si>
    <t>The streaming mode for VectorGroupBy allocates a large number of arrays due to VectorKeyHashWrapper::duplicateTo() Since the vectors can't be mutated in-place while a single batch is being processed, this operation can be cut by 1000x by allocating a streaming key at the end of the loop, instead of reallocating within the loop.</t>
  </si>
  <si>
    <t>hcatalog-pig-adaptor pom.xml uses joda-time 2.2 instead of ${joda.version} that uses 2.8.1.</t>
  </si>
  <si>
    <t>&lt;URL&gt; changed the joda-time dependency to 2.8.1 version.</t>
  </si>
  <si>
    <t>The duplicateTo can be pushed out of the loop since there only one to truly keep a copy of is the last unique key in the VRB.</t>
  </si>
  <si>
    <t>However, the hcatalog-pig-adapter has 2.2 hardcoded.</t>
  </si>
  <si>
    <t>The actual byte[] values within the keys are safely copied out by - VectorHashKeyWrapperBatch.assignRowColumn() which calls setVal() and not setRef().</t>
  </si>
  <si>
    <t>HIVE-14667</t>
  </si>
  <si>
    <t>Eliminate OrcRecordUpdate.OPERATION.</t>
  </si>
  <si>
    <t>With 
 &lt;URL&gt;, for acid tables with 'transactional_properties'='default', it should be possible to eliminate the type of event property (at least on disk) since each type of delta file contains exactly 1 type events.</t>
  </si>
  <si>
    <t>HIVE-20278</t>
  </si>
  <si>
    <t>Druid Scan Query avoid copying from List -&amp;gt; Map -&amp;gt; List.</t>
  </si>
  <si>
    <t>Also, for insert deltas as well as base files, all rows have originalTxnId=currentTxnId.</t>
  </si>
  <si>
    <t>Not sure if it's worth the effort given RLE in ORC</t>
  </si>
  <si>
    <t>DruidScanQueryRecordReader gets a compacted List
 &lt;object&gt; from druid.</t>
  </si>
  <si>
    <t>HIVE-14675</t>
  </si>
  <si>
    <t>Ensure directories are cleaned up on test cleanup in QTestUtil.</t>
  </si>
  <si>
    <t>It then converts that list into a Map
 &lt;string,object&gt;
 as DruidWritable where key is the column name.</t>
  </si>
  <si>
    <t>Need to verify whether they are cleaned up or not.</t>
  </si>
  <si>
    <t>At the second stage DruidSerde takes this DruidWritable and creates a List out out of the map again.</t>
  </si>
  <si>
    <t>We can avoid the map creation part by reading the list sent by druid directly in the DruidSerde.deserialize() method.</t>
  </si>
  <si>
    <t>There's 4-5 different directories involved.</t>
  </si>
  <si>
    <t>&lt;/string,object&gt;&lt;/object&gt;</t>
  </si>
  <si>
    <t>HIVE-20646</t>
  </si>
  <si>
    <t>If I'm not mistaken, they get cleaned up before each test invocation via mvn.</t>
  </si>
  <si>
    <t>Partition filter condition is not pushed down to metastore query if it has IS NOT NULL.</t>
  </si>
  <si>
    <t>HIVE-14740</t>
  </si>
  <si>
    <t>LLAP DynamicServiceInstasnce.isAlive does not seem to work as it should.</t>
  </si>
  <si>
    <t>If the partition filter condition has "is not null" then the filter query isn't getting pushed to the SQL query in RDMBS.</t>
  </si>
  <si>
    <t>Follow up from 
 &lt;URL&gt;.</t>
  </si>
  <si>
    <t>This slows down metastore api calls for getting list of partitions with filter condition.</t>
  </si>
  <si>
    <t>Is used in multiple places in LlapTaskScheduler.</t>
  </si>
  <si>
    <t>This condition gets added by optimizer in many cases so this is affecting many queries.</t>
  </si>
  <si>
    <t>HIVE-2340</t>
  </si>
  <si>
    <t>Critical to validate the broken functionality does not cause problems in the scheduler.</t>
  </si>
  <si>
    <t>optimize orderby followed by a groupby.</t>
  </si>
  <si>
    <t>HIVE-1475</t>
  </si>
  <si>
    <t>Before implementing optimizer for JOIN-GBY, try to implement RS-GBY optimizer(cluster-by following group-by).</t>
  </si>
  <si>
    <t>HIVE-2350</t>
  </si>
  <si>
    <t>Improve RCFile Read Speed.</t>
  </si>
  <si>
    <t>gitignore files being placed in test warehouse directories causing build failure.</t>
  </si>
  <si>
    <t>By tweaking the RCFile$Reader implementation to allow more efficient memory access I was able to reduce CPU usage.</t>
  </si>
  <si>
    <t>from last comments on 
 &lt;URL&gt;: 
 test warehouse is being polluted with .</t>
  </si>
  <si>
    <t>gitignore files.</t>
  </si>
  <si>
    <t>I measured the speed required to scan a gzipped RCFile, decompress and assemble into records.</t>
  </si>
  <si>
    <t>these need to be removed.</t>
  </si>
  <si>
    <t>HIVE-14865</t>
  </si>
  <si>
    <t>CPU time was reduced by about 7% for a full table scan, An improvement of about 2% was realised when a smaller subset of columns (3-5 out of tens) were selected.</t>
  </si>
  <si>
    <t>HIVE-2370</t>
  </si>
  <si>
    <t>Improve RCFileCat performance significantly.</t>
  </si>
  <si>
    <t>Fix comments after HIVE-14350.</t>
  </si>
  <si>
    <t>The rcfilecat utility is extraordinarily slow: the throughput can be &amp;lt; 0.5 MB/s of compressed RCFile.</t>
  </si>
  <si>
    <t>there are still some comments in the code that should've been updated in 
 &lt;URL&gt;</t>
  </si>
  <si>
    <t>throughput and profiling</t>
  </si>
  <si>
    <t>HIVE-15851</t>
  </si>
  <si>
    <t>CompactorMR.launchCompactionJob() should use JobClient.submitJob() not runJob.</t>
  </si>
  <si>
    <t>We can implement much faster version to enable faster export of data from Hive.</t>
  </si>
  <si>
    <t>otherwise hadoop JobId of the job is not visible in SHOW COMPACTIONS until the job completes.</t>
  </si>
  <si>
    <t>HIVE-2535</t>
  </si>
  <si>
    <t>HIVE-1641</t>
  </si>
  <si>
    <t>add map joined table to distributed cache.</t>
  </si>
  <si>
    <t>Use sorted nature of compact indexes.</t>
  </si>
  <si>
    <t>cache is added for distribution</t>
  </si>
  <si>
    <t>Currently, the mappers directly read the map-joined table from HDFS, which makes it difficult to scale.</t>
  </si>
  <si>
    <t>Compact indexes are sorted based on the indexed columns, but we are not using this fact when we access the index.</t>
  </si>
  <si>
    <t>We end up getting lots of timeouts once the number of mappers are beyond a few thousand, due to concurrent mappers.</t>
  </si>
  <si>
    <t>getting lots of timeout</t>
  </si>
  <si>
    <t>It would be good idea to put the mapped file into distributed cache and read from there instead.</t>
  </si>
  <si>
    <t>To start with, if the index is stored as an RC file, and if the predicate being used to access the index consists of only one non-partition condition using one of the operators &amp;gt;,&amp;gt;=,&amp;lt;,&amp;lt;=,= we could use a binary search (if necessary) to find the block to begin scanning for unfiltered rows, and we could use the result of comparing the value in the column with the constant (this is necessarily the form of a predicate which is optimized using an index) to determine when we have found all the rows which will be unfiltered.</t>
  </si>
  <si>
    <t>HIVE-16591</t>
  </si>
  <si>
    <t>HIVE-4078</t>
  </si>
  <si>
    <t>Delay the serialize-deserialize pair in CommonJoinTaskDispatcher.</t>
  </si>
  <si>
    <t>DR for function Binaries on HDFS .</t>
  </si>
  <si>
    <t>&lt;ol&gt; 
 We have to make sure that during incremental dump we dont allow functions to be copied if they have local filesystem "file://" resources.</t>
  </si>
  <si>
    <t>CommonJoinProcessor tries to clone a MapredWork while attempting a conversion to a map-join 
 &lt;sourcecode&gt;
 .</t>
  </si>
  <si>
    <t>Depends how much system side work we want to do, We are going to explicitly provide a caveat for replicating functions where in, only functions created "using" clause will be replicated and the "using" clause prohibits creating functions with the local "file://" resources and hence doing additional checks when doing repl dump might not be required.</t>
  </si>
  <si>
    <t>which is a very heavy operation memory wise &amp;amp; cpu-wise.</t>
  </si>
  <si>
    <t>We have to make sure that during the bootstrap / incremental dump we append the namenode host + port if functions are created without the fully qualified location of uri on hdfs, not sure how this would play for S3 or WASB filesystem.</t>
  </si>
  <si>
    <t>It would be better to do this only if a conditional task is required, resulting in a copy of the task.</t>
  </si>
  <si>
    <t>We have to copy the binaries of a function resource list on CREATE / DROP FUNCTION .</t>
  </si>
  <si>
    <t>HIVE-5144</t>
  </si>
  <si>
    <t>The change management file system has to keep a copy of the binary when a DROP function is called, to provide capability of updating binary definition for existing functions along with DR. An example of list of steps is given in doc (ReplicateFunctions.pdf ) attached in parent Issue.</t>
  </si>
  <si>
    <t>HashTableSink allocates empty new Object[] arrays &amp;amp; OOMs - use a static emptyRow instead.</t>
  </si>
  <si>
    <t>&lt;/ol&gt;</t>
  </si>
  <si>
    <t>HIVE-17103</t>
  </si>
  <si>
    <t>HIVE-14251 severely impacts backward compatibility of UNION ALL queries.</t>
  </si>
  <si>
    <t>The map-join hashtable sink in the local-task creates an in-memory hashtable with the following code.</t>
  </si>
  <si>
    <t>&lt;URL&gt; looks like it changed behavior of type conversion during UNION ALL queries, where types that are of different primitive groups (date, string, numeric, binary, boolean) cannot be unioned together with implicit conversions, and requires an explicit type cast to the desired type.</t>
  </si>
  <si>
    <t>That 
 &lt;URL&gt; breaks backward compatibility is spelled out in the release notes.</t>
  </si>
  <si>
    <t>But for a query where the joinValues[alias].</t>
  </si>
  <si>
    <t>However I'm wondering if this was the right fix - this has quite a big impact on the usability of UNION ALL.</t>
  </si>
  <si>
    <t>size() == 0, this results in a large number of unnecessary allocations which would be better served with a copy-on-write default value container &amp;amp; a pre-allocated zero object array which is immutable (the only immutable array there is in java).</t>
  </si>
  <si>
    <t>Some alternative suggestions: 1.</t>
  </si>
  <si>
    <t>The query tested is roughly the following to scan all of customer_demographics in the hash-sink, 
 &lt;sourcecode&gt;
 .</t>
  </si>
  <si>
    <t>Should we have simply not fixed 
 &lt;URL&gt;?</t>
  </si>
  <si>
    <t>When running with current trunk, the code results in an OOM with 512Mb ram.</t>
  </si>
  <si>
    <t>While almost all DBMSs recommend users to use explicit casts, a lot of people just rely on implicit casting (if supported), and then do explicit casting if they want something other than the default behavior.</t>
  </si>
  <si>
    <t>This might have been one of the times the user would want to use explicit casts to override the default Hive behavior.</t>
  </si>
  <si>
    <t>&lt;/sourcecode&gt;
 &lt;/sourcecode&gt;
 &lt;/sourcecode&gt;</t>
  </si>
  <si>
    <t>HIVE-5834</t>
  </si>
  <si>
    <t>Avoid reading ORC footers for files which will not be split in OrcInputFormat::getSplits().</t>
  </si>
  <si>
    <t>OrcInputFormat::getSplits() fires off a SplitGenerator task for every file in the task.</t>
  </si>
  <si>
    <t>Try to specifically fix the case for 
 &lt;URL&gt; (union behavior of date, numeric).</t>
  </si>
  <si>
    <t>The footer &amp;amp; data are on the same node for all files with only 1 hdfs block.</t>
  </si>
  <si>
    <t>I was actually surprised union of date and numeric values worked, because when I originally did DATE type I tried to make sure DATE was not convertible to anything except string/timestamp.</t>
  </si>
  <si>
    <t>On top of that, it will never need a further split as long as its total size is &amp;lt; context.maxSize.</t>
  </si>
  <si>
    <t>For example I don't think you can actually explicitly cast DATE to INT.</t>
  </si>
  <si>
    <t>Reading that footer locally is faster than reading it in the split gen and sending it from the AM.</t>
  </si>
  <si>
    <t>HIVE-7052</t>
  </si>
  <si>
    <t>We could try to make this particular implicit union conversion invalid (as well as any others we feel may not ).</t>
  </si>
  <si>
    <t>Optimize split calculation time.</t>
  </si>
  <si>
    <t>When running a TPC-DS query (query_27), significant amount of time was spent in split computation on a dataset of size 200 GB (ORC format).</t>
  </si>
  <si>
    <t>cc 
 &lt;URL&gt; 
 &lt;URL&gt; 
 &lt;URL&gt; 
 &lt;URL&gt; 
 &lt;URL&gt; 
 &lt;URL&gt; as these are the names I've seen on 
 &lt;URL&gt;, as well as related Jira 
 &lt;URL&gt;</t>
  </si>
  <si>
    <t>HIVE-18543</t>
  </si>
  <si>
    <t>Profiling revealed that, 1.</t>
  </si>
  <si>
    <t>Add print sessionid in console.</t>
  </si>
  <si>
    <t>Lot of time was spent in Config's subtitutevar (regex) in HiveInputFormat.getSplits() method.</t>
  </si>
  <si>
    <t>Hive client log file already contains sessionid information, but the console does not have sessionid information, the user can not be associated with the log well.</t>
  </si>
  <si>
    <t>HIVE-18619</t>
  </si>
  <si>
    <t>Verification of temporary Micromanaged table atomicity is needed .</t>
  </si>
  <si>
    <t>Session based temporary table by 
 &lt;URL&gt; had no consideration of Micromanaged table (MM) since there was no insert-only ACID table at its creation tije.</t>
  </si>
  <si>
    <t>FileSystem was created repeatedly in OrcInputFormat.generateSplitsInfo().</t>
  </si>
  <si>
    <t>I will attach the profiler snapshots soon.</t>
  </si>
  <si>
    <t>&lt;URL&gt; addressed the issue of no writes during CTTAS (Create Temporary Table As Select) on Micro-Managed table.</t>
  </si>
  <si>
    <t>HIVE-7144</t>
  </si>
  <si>
    <t>GC pressure during ORC StringDictionary writes.</t>
  </si>
  <si>
    <t>But atomicity of temporary MM table is not verified.</t>
  </si>
  <si>
    <t>When ORC string dictionary writes data out, it suffers from bad GC performance due to a few allocations in-loop.</t>
  </si>
  <si>
    <t>HIVE-209</t>
  </si>
  <si>
    <t>Enable assertions for unit tests.</t>
  </si>
  <si>
    <t>The conversions are as follows: 
 &lt;log&gt;
 .</t>
  </si>
  <si>
    <t>We should enable assertions while running unit tests.</t>
  </si>
  <si>
    <t>Then StringRedBlackTree::add() does one conversion.</t>
  </si>
  <si>
    <t>This causes some GC pressure with un-necessary String and byte[] array allocations.</t>
  </si>
  <si>
    <t>Many assertions currently fail while running tests.</t>
  </si>
  <si>
    <t>&lt;/log&gt;
 &lt;/profiling&gt;</t>
  </si>
  <si>
    <t>HIVE-7313</t>
  </si>
  <si>
    <t>Allow in-memory/ssd session-level temp-tables.</t>
  </si>
  <si>
    <t>HIVE-2180</t>
  </si>
  <si>
    <t>Log message improvement and use StringBuilder for constructing messages instead of String.</t>
  </si>
  <si>
    <t>inefficient data structure usage</t>
  </si>
  <si>
    <t>With HDFS storage policies implementation, temporary tables can be written with different storage/reliability policies.</t>
  </si>
  <si>
    <t>Need to properly format/present the error messages for better traceability.</t>
  </si>
  <si>
    <t>In-session temporary tables can be targetted at both SSD and memory storage policies, with fallbacks onto the disk and the associated reliability trade-offs.</t>
  </si>
  <si>
    <t>HIVE-7389</t>
  </si>
  <si>
    <t>For example in classes like ScriptOperator, FetchOperator, PartitionPruner etc, 
 &lt;SOURCECODE&gt; 
 The two lines which are being logged separately can be clubbed using string builder and logged at once like 
 &lt;SOURCECODE&gt;</t>
  </si>
  <si>
    <t>Reduce number of metastore calls in MoveTask (when loading dynamic partitions).</t>
  </si>
  <si>
    <t>do something in ong go</t>
  </si>
  <si>
    <t>HIVE-2528</t>
  </si>
  <si>
    <t>use guava's LexicographicalComparator for Hive.</t>
  </si>
  <si>
    <t>When the number of dynamic partitions to be loaded are high, the time taken for 'MoveTask' is greater than the actual job in some scenarios.</t>
  </si>
  <si>
    <t>It would be possible to reduce overall runtime by reducing the number of calls made to metastore from MoveTask operation.</t>
  </si>
  <si>
    <t>ref: 
 &lt;URL&gt; 
 &lt;URL&gt;</t>
  </si>
  <si>
    <t>HIVE-7397</t>
  </si>
  <si>
    <t>Set the default threshold for fetch task conversion to 1Gb.</t>
  </si>
  <si>
    <t>HIVE-3318</t>
  </si>
  <si>
    <t>LazySimpleSerDe should support more levels of nested structures.</t>
  </si>
  <si>
    <t>Currently, modifying the value of hive.fetch.task.conversion to "more" results in a dangerous setting where small scale queries function, but large scale queries crash.</t>
  </si>
  <si>
    <t>This occurs because the default threshold of -1 means apply this optimization for a peta byte table.</t>
  </si>
  <si>
    <t>&lt;URL&gt; hard-codes the level of separators to 8, causing structures with more than that level of nestedness to fail.</t>
  </si>
  <si>
    <t>I am testing a variety of queries with the setting "more" (to make it the default option as suggested by HIVE-887) change the default threshold for this feature to a reasonable 1Gb.</t>
  </si>
  <si>
    <t>HIVE-7574</t>
  </si>
  <si>
    <t>Doubling this value to 16 allowed me to read an extremely nested structure.</t>
  </si>
  <si>
    <t>CommonJoinOperator.checkAndGenObject calls LOG.Trace per row from probe side in a HashMap join consuming 4% of the CPU.</t>
  </si>
  <si>
    <t>In Map join Log4JLogger.trace takes 4% of the CPU time as it gets called per row from the probe side by CommonJoinOperator.genAllOneUniqueJoinObject.</t>
  </si>
  <si>
    <t>This code was added in 
 &lt;URL&gt; and reading through the jira I can't see a reason 8 was chosen, other than it seemed like a reasonable value.</t>
  </si>
  <si>
    <t>Fix is to remove the logging code code below from CommonJoinOperator.genAllOneUniqueJoinObject: 
 &lt;sourcecode&gt;
 .</t>
  </si>
  <si>
    <t>Any reason not to double this, or allow the user to configure via a property?</t>
  </si>
  <si>
    <t>HIVE-3331</t>
  </si>
  <si>
    <t>HIVE-7741</t>
  </si>
  <si>
    <t>Don't synchronize WriterImpl.addRow() when dynamic.partition is enabled.</t>
  </si>
  <si>
    <t>plan for union all followed by mapjoin may be wrong.</t>
  </si>
  <si>
    <t>When loading into an un-paritioned ORC table WriterImpl$StructTreeWriter.write method is synchronized.</t>
  </si>
  <si>
    <t>test query: 
 &lt;SOURCECODE&gt; 
 I got result: 
 &lt;SOURCECODE&gt; 
 what's wrong with Stage-1?</t>
  </si>
  <si>
    <t>When hive.optimize.sort.dynamic.partition is enabled the current thread will be the only writer and the synchronization is not needed.</t>
  </si>
  <si>
    <t>Also checking for memory per row is an over kill , this can be done per 1K rows or such 
 &lt;sourcecode&gt;
 .</t>
  </si>
  <si>
    <t>In code (about line 362): 
 &lt;SOURCECODE&gt; 
 Does the "else" block forget to set "setCurrMapJoinOp"?</t>
  </si>
  <si>
    <t>This can improve ORC load performance by 7%.</t>
  </si>
  <si>
    <t>keyword: performance</t>
  </si>
  <si>
    <t>I hack the code as so, and get the plan what I want.</t>
  </si>
  <si>
    <t>plan after my modification: 
 &lt;SOURCECODE&gt;</t>
  </si>
  <si>
    <t>&lt;/sourcecode&gt;
 &lt;/sourcecode&gt;</t>
  </si>
  <si>
    <t>HIVE-3336</t>
  </si>
  <si>
    <t>[Hive-Hbase Integration]:Data is not inserted into the hbase table from the hive table if the value is null even if the row key is not null.</t>
  </si>
  <si>
    <t>HIVE-8158</t>
  </si>
  <si>
    <t>Scenario ------------ 1.</t>
  </si>
  <si>
    <t>Optimize writeValue/setValue in VectorExpressionWriterFactory (in VectorReduceSinkOperator codepath).</t>
  </si>
  <si>
    <t>VectorReduceSinkOperator --&amp;gt; ProcessOp --&amp;gt; makeValueWriatable --&amp;gt; VectorExpressionWriterFactory --&amp;gt; writeValue(byte[], int, int) /setValue.</t>
  </si>
  <si>
    <t>create a new HBase table which is to be managed by Hive, use the STORED BY clause on CREATE TABLE as follows Query: 
 &lt;SOURCECODE&gt; 
 2.</t>
  </si>
  <si>
    <t>It appears that this goes through an additional layer of Text.encode/decode causing CPU pressure (profiler output attached).</t>
  </si>
  <si>
    <t>Create two tables in hive and load data into the table as follows table1: 
 &lt;SOURCECODE&gt; 
 table2: 
 &lt;SOURCECODE&gt; 
 3.</t>
  </si>
  <si>
    <t>SettableStringObjectInspector / WritableStringObjectInspector has "set(Object o, Text value)" method.</t>
  </si>
  <si>
    <t>Insert the join result of these tables into hbase_table_join as follows 
 &lt;SOURCECODE&gt; 
 Actual result of the select query is --------------- 
 &lt;SOURCECODE&gt; 
 But the above insert query is failing because of the following exception --------------------- 
 &lt;SOURCECODE&gt;</t>
  </si>
  <si>
    <t>It would be beneficial to use set(Object, Text) directly to save CPU cycles.</t>
  </si>
  <si>
    <t>HIVE-3469</t>
  </si>
  <si>
    <t>When new hive cluster is started, hive jdbc client hangs.</t>
  </si>
  <si>
    <t>HIVE-8163</t>
  </si>
  <si>
    <t>jdbc hangs</t>
  </si>
  <si>
    <t>With dynamic partition pruning map operator that generates the partition filters is not vectorized.</t>
  </si>
  <si>
    <t>Vertex used to generate the partition pruning filters is not vectorized.</t>
  </si>
  <si>
    <t>The scenario is as follows : For the new hive cluster , when multiple hive client is getting the connection for hive server , there are 3 problems in metastore , hive client.</t>
  </si>
  <si>
    <t>Sample from the plan : 
 &lt;log&gt;
 .</t>
  </si>
  <si>
    <t>Since the derby is booted at first connection, multiple client try to create database.One of the client succeed and another one throw exception because of unique primary constraint in metatables.</t>
  </si>
  <si>
    <t>&lt;/log&gt;</t>
  </si>
  <si>
    <t>HIVE-8168</t>
  </si>
  <si>
    <t>Once the Runtime exception is throw, the hive client which is made connection request will hang forever.</t>
  </si>
  <si>
    <t>will hang forever</t>
  </si>
  <si>
    <t>With dynamic partition enabled fact table selectivity is not taken into account when generating the physical plan (Use CBO cardinality using physical plan generation).</t>
  </si>
  <si>
    <t>Potentially "ConcurrentModificationException" is thrown by JDOQuery.</t>
  </si>
  <si>
    <t>HIVE-4395</t>
  </si>
  <si>
    <t>When calculating estimate row counts &amp;amp; data size during physical plan generation in StatsRulesProcFactory doesn't know that there will be dynamic partition pruning and it is hard to know how many partitions will qualify at runtime, as a result with Dynamic partition pruning enabled a query 32 can run with 570 compared to 70 tasks with dynamic partition pruning disabled and actual partition filters on the fact table.</t>
  </si>
  <si>
    <t>Support TFetchOrientation.FIRST for HiveServer2 FetchResults.</t>
  </si>
  <si>
    <t>Currently HiveServer2 only support fetching next row (TFetchOrientation.NEXT).</t>
  </si>
  <si>
    <t>This ticket is to implement support for TFetchOrientation.FIRST that resets the fetch position at the begining of the resultset.</t>
  </si>
  <si>
    <t>The long term solution for this issue is to use the cardinality estimates from CBO as it takes into account join selectivity and such, estimate from CBO won't address the number of the tasks used for the partitioned table but they will address the incorrect number of tasks used for the concequent reducers where the majority of the slowdown is coming from.</t>
  </si>
  <si>
    <t>HIVE-4977</t>
  </si>
  <si>
    <t>HS2: support an alternate resultset serialization format between client and server.</t>
  </si>
  <si>
    <t>Plan dynamic partition pruning on 
 &lt;sourcecode&gt;
 .</t>
  </si>
  <si>
    <t>Plan snippet with partition pruning off and explicit partition filters 
 &lt;sourcecode&gt;
 .</t>
  </si>
  <si>
    <t>Current serialization protocol between client and server as defined in cli_service.thrift results in 2x (or more) throughput degradation compared to HS1.</t>
  </si>
  <si>
    <t>Plan snippet with partition pruning on and fetch column stats also on , in this case row estimate a 
 &lt;sourcecode&gt;
 .</t>
  </si>
  <si>
    <t>Initial proposal is to introduce HS1 serialization protocol as a negotiable alternative.</t>
  </si>
  <si>
    <t>HIVE-5234</t>
  </si>
  <si>
    <t>HIVE-8188</t>
  </si>
  <si>
    <t>partition name filtering uses suboptimal datastructures.</t>
  </si>
  <si>
    <t>ExprNodeGenericFuncEvaluator::_evaluate() loads class annotations in a tight loop.</t>
  </si>
  <si>
    <t>Some DSes used in name-based partition filtering, as well as related methods, are suboptimal, which can cost 100-s of ms on large number of partitions.</t>
  </si>
  <si>
    <t>When running a near-constant UDF, most of the CPU is burnt within the VM trying to read the class annotations for every row.</t>
  </si>
  <si>
    <t>I noticed while perf testing 
 &lt;URL&gt;, but it can also be applied separately given that the patch over there will take some time to get in.</t>
  </si>
  <si>
    <t>take some time...</t>
  </si>
  <si>
    <t>HIVE-5520</t>
  </si>
  <si>
    <t>Use factory methods to instantiate HiveDecimal instead of constructors.</t>
  </si>
  <si>
    <t>HIVE-8196</t>
  </si>
  <si>
    <t>Joining on partition columns with fetch column stats enabled results it very small CE which negatively affects query performance.</t>
  </si>
  <si>
    <t>Currently HiveDecimal class provided a bunch of constructors that unfortunately also throws a runtime exception.</t>
  </si>
  <si>
    <t>runtime exception</t>
  </si>
  <si>
    <t>To make the best out of dynamic partition pruning joins should be on the partitioning columns which results in dynamically pruning the partitions from the fact table based on the qualifying column keys from the dimension table, this type of joins negatively effects on cardinality estimates with fetch column stats enabled.</t>
  </si>
  <si>
    <t>For example, 
 &lt;SOURCECODE&gt; 
 As a result, it's hard for the caller to detect error occurrences and the error handling is also complicated.</t>
  </si>
  <si>
    <t>Currently we don't have statistics for partition columns and as a result NDV is set to row count, doing that negatively affects the estimated join selectivity from the join.</t>
  </si>
  <si>
    <t>Workaround is to capture statistics for partition columns or use number of partitions incase dynamic partitioning is used.</t>
  </si>
  <si>
    <t>In many cases, the error handling is omitted or missed.</t>
  </si>
  <si>
    <t>In StatsUtils.getColStatisticsFromExpression is where count distincts gets set to row count 
 &lt;sourcecode&gt;
 .</t>
  </si>
  <si>
    <t>For instance, 
 &lt;SOURCECODE&gt; 
 Throwing runtime exception while expecting caller to catch seems anti-pattern.</t>
  </si>
  <si>
    <t>Query used to repro the issue : 
 &lt;sourcecode&gt;
 .</t>
  </si>
  <si>
    <t>performance anti-pattern</t>
  </si>
  <si>
    <t>In the case of constructor, factory class or methods seem more appropriate.</t>
  </si>
  <si>
    <t>Plan: 
 &lt;sourcecode&gt;
 .</t>
  </si>
  <si>
    <t>With such a change, the apis are cleaner, and the error handling is simplified.</t>
  </si>
  <si>
    <t>HIVE-6070</t>
  </si>
  <si>
    <t>document HIVE-6052.</t>
  </si>
  <si>
    <t>See comments in 
 &lt;URL&gt; - this is the followup jira</t>
  </si>
  <si>
    <t>HIVE-6467</t>
  </si>
  <si>
    <t>metastore upgrade script 016-HIVE-6386.derby.sql uses char rather than varchar.</t>
  </si>
  <si>
    <t>HIVE-8313</t>
  </si>
  <si>
    <t>Optimize evaluation for ExprNodeConstantEvaluator and ExprNodeNullEvaluator.</t>
  </si>
  <si>
    <t>Trying to tinker with the metastore upgrade scripts and did the following steps on a brand new Derby DB: 
 From derby: 
 &lt;SOURCECODE&gt; 
 From Hive: 
 &lt;SOURCECODE&gt; 
 I then hit the following error below.</t>
  </si>
  <si>
    <t>Consider the following query: 
 &lt;sourcecode&gt;
 .</t>
  </si>
  <si>
    <t>It appears that in the metastore DBS table, the row with defaultdb was created with the value "ROLE ", with spaces at the end, where it was expecting "ROLE".</t>
  </si>
  <si>
    <t>One finds that when the IN clause has several thousand elements (and the table has several million rows), the query above takes orders-of-magnitude longer to run on Hive 0.12 than say Hive 0.10.</t>
  </si>
  <si>
    <t>I have a possibly incomplete fix.</t>
  </si>
  <si>
    <t>HIVE-7312</t>
  </si>
  <si>
    <t>CBO throws ArrayIndexOutOfBounds.</t>
  </si>
  <si>
    <t>IGNITE-10217</t>
  </si>
  <si>
    <t>Unwrap _KEY for secondary and affinity_key indexes.</t>
  </si>
  <si>
    <t>Running tpcds query 17.</t>
  </si>
  <si>
    <t>Currently for all secondary and affinity indexes _KEY (PK) use for comparison order due to secondary index can be not unique.</t>
  </si>
  <si>
    <t>Still confirming if col stats are available.</t>
  </si>
  <si>
    <t>We already implemented unwrap _KEY for automatically created PK &lt;URL&gt;.</t>
  </si>
  <si>
    <t>When I turn CBO on (this is just the relevant snipped, the actual exception is pages long): 
 Caused by: java.lang.IndexOutOfBoundsException: Index: 24, Size: 0 at java.util.ArrayList.rangeCheck(ArrayList.java:635) at java.util.ArrayList.get(ArrayList.java:411) at org.apache.hadoop.hive.ql.optimizer.optiq.RelOptHiveTable.getColStat(RelOptHiveTable.java:97) at org.apache.hadoop.hive.ql.optimizer.optiq.reloperators.HiveTableScanRel.getColStat(HiveTableScanRel.java:73) at org.apache.hadoop.hive.ql.optimizer.optiq.stats.HiveRelMdDistinctRowCount.getDistinctRowCount(HiveRelMdDistinctRowCount.java:47) at org.apache.hadoop.hive.ql.optimizer.optiq.stats.HiveRelMdDistinctRowCount.getDistinctRowCount(HiveRelMdDistinctRowCount.java:36) ... 272 more</t>
  </si>
  <si>
    <t>HIVE-7642</t>
  </si>
  <si>
    <t>Need to do the same for _KEY in secondary and affinity indexes.</t>
  </si>
  <si>
    <t>Set hive input format by configuration.</t>
  </si>
  <si>
    <t>IGNITE-10985</t>
  </si>
  <si>
    <t>SQL: Do not deserialize GridCacheVersion when possible.</t>
  </si>
  <si>
    <t>[Spark Branch].</t>
  </si>
  <si>
    <t>Although we removed _VER support, real GridCacheVersion is still deserialized when we convert link to CacheDataRowAdapter.</t>
  </si>
  <si>
    <t>Currently hive input format is hard coded as HiveInputFormat, we should set this parameter from configuration.</t>
  </si>
  <si>
    <t>HIVE-9071</t>
  </si>
  <si>
    <t>Let's avoid that when possible.</t>
  </si>
  <si>
    <t>Enhance Vectorization to read non-ORC tables for better test coverage.</t>
  </si>
  <si>
    <t>IGNITE-11115</t>
  </si>
  <si>
    <t>Binary: rework thread-local binary context to avoid set() operation.</t>
  </si>
  <si>
    <t>By enabling Vectorization to read non-ORC tables, many more query unit tests will execute in vectorization mode.</t>
  </si>
  <si>
    <t>Currently we call ThreadLocal.set() on every serialization/deserialization (see GridBinaryMarshaller#BINARY_CTX usages).</t>
  </si>
  <si>
    <t>This is the 2nd step towards turning Vectorization on by default.</t>
  </si>
  <si>
    <t>This may lead to high CPU usage, especially during SQL query execution.</t>
  </si>
  <si>
    <t>high CPU usage</t>
  </si>
  <si>
    <t>Goal: 80% of MapWork tasks vectorize in new MiniDrivers (TestVecCliDriver, TestVecNegativeCliDriver, TestVecMiniTezCliDriver).</t>
  </si>
  <si>
    <t>Let's refactor access patterns to work only with ThreadLocal.get() operation.</t>
  </si>
  <si>
    <t>HIVE-9579</t>
  </si>
  <si>
    <t>Support all get tables [hbase-metastore branch].</t>
  </si>
  <si>
    <t>IGNITE-11134</t>
  </si>
  <si>
    <t>SQL: Do not wrap key and value objects in GridH2KeyValueRowOnheap.</t>
  </si>
  <si>
    <t>The initial patch only supported getting a single table, creating a table, altering a table, and dropping a table.</t>
  </si>
  <si>
    <t>This wrapping is not needed.</t>
  </si>
  <si>
    <t>Support is needed for getting multiple tables at a time.</t>
  </si>
  <si>
    <t>IGNITE-1538</t>
  </si>
  <si>
    <t>HIVE-9641</t>
  </si>
  <si>
    <t>Query performance is 2 times slower in OFFHEAP_TIERED mode.</t>
  </si>
  <si>
    <t>Fill out remaining partition functions in HBaseStore.</t>
  </si>
  <si>
    <t>Corresponding user@ thread: &lt;URL&gt;.</t>
  </si>
  <si>
    <t>A number of the listPartition and getPartition methods are not implemented.</t>
  </si>
  <si>
    <t>Need to run benchmarks and investigate.</t>
  </si>
  <si>
    <t>The rest need to be implemented.</t>
  </si>
  <si>
    <t>IGNITE-1811</t>
  </si>
  <si>
    <t>Get from backup in Dht cache can be optimized.</t>
  </si>
  <si>
    <t>IGNITE-10047</t>
  </si>
  <si>
    <t>MVCC: Wrong coordinator assignment when two oldest nodes fail.</t>
  </si>
  <si>
    <t>Reproducible example: &lt;URL&gt;.</t>
  </si>
  <si>
    <t>Reproducer: &lt;tt&gt;CacheContinuousQueryFailoverMvccTxSelfTest#testLeftPrimaryAndBackupNodes.</t>
  </si>
  <si>
    <t>See attached screenshot for sampling info.</t>
  </si>
  <si>
    <t>This test can sporadically hangs when topology is unstable.</t>
  </si>
  <si>
    <t>hangs</t>
  </si>
  <si>
    <t>Issues found:
entry is created with putIfObsoleteOrAbsent() even if store and swap are disabled
no need to create DhtGetFuture on primary when there is no ongoing rebalancing
Make sure the performance is fixed for ATOMIC and TRANSACTIONAL REPLICATED &amp; PARTITIONED caches.</t>
  </si>
  <si>
    <t>The problem here is when two oldest nodes A and B failed, other nodes elect B node as a new coordinator despite it is down.</t>
  </si>
  <si>
    <t>IGNITE-2234</t>
  </si>
  <si>
    <t>This happens because the new mvcc coordinator is assigned in &lt;tt&gt;GridDhtPartitionsExchangeFuture#init method which is called only ones in case of multiple nodes fail simultaneously.</t>
  </si>
  <si>
    <t>GridCacheMvccManager.contextReset() generates garbage.</t>
  </si>
  <si>
    <t>IGNITE-10214</t>
  </si>
  <si>
    <t>Web console: dependency to open source JDBC driver is not generated in the project's pom file.</t>
  </si>
  <si>
    <t>GridCacheMvccManager.contextReset() method operates on a thread-local LinkedList.</t>
  </si>
  <si>
    <t>Steps to reproduce: 
 &lt;ol&gt; 
 import caches from for example MySql DB 
 check generated pom file 
 &lt;/ol&gt;</t>
  </si>
  <si>
    <t>IGNITE-10344</t>
  </si>
  <si>
    <t>Speed up cleanupRestoredCaches.</t>
  </si>
  <si>
    <t>speed up caches</t>
  </si>
  <si>
    <t>Only two operations are used: "add" and "getLast".</t>
  </si>
  <si>
    <t>if (!</t>
  </si>
  <si>
    <t>cctx.kernalContext().</t>
  </si>
  <si>
    <t>Once cache op is finished, it is reset - new LinkedList is created.</t>
  </si>
  <si>
    <t>clientNode() &amp;amp;&amp;amp; !</t>
  </si>
  <si>
    <t>Proposed solution:
1) Use TLS (array + index) instead of LinkedList;
2) Reset = (set index to 0) + (nullify all previous elements).</t>
  </si>
  <si>
    <t>isLocalNodeInBaseline()) { &amp;nbsp;// Stop all recovered caches and groups.</t>
  </si>
  <si>
    <t>cctx.cache().</t>
  </si>
  <si>
    <t>The latter is needed because GridCacheMvccCandidate migth contain references to cache entries.</t>
  </si>
  <si>
    <t>onKernalStopCaches(true); &amp;nbsp;cctx.cache().</t>
  </si>
  <si>
    <t>IGNITE-2235</t>
  </si>
  <si>
    <t>GridNioServer$AbstractNioClientWorker,changeReqs can be changed to queue.</t>
  </si>
  <si>
    <t>stopCaches(true); &amp;nbsp;cctx.database().</t>
  </si>
  <si>
    <t>cleanupRestoredCaches(); &amp;nbsp;// Set initial node started marker.</t>
  </si>
  <si>
    <t>GridNioServer$AbstractNioClientWorker,changeReqs is ConcurrentLinkedDeque8 currently.</t>
  </si>
  <si>
    <t>cctx.database().</t>
  </si>
  <si>
    <t>nodeStart(null); } 
 If we have 100 cache groups we spent a lot of time about 36sec to cleanupRestoredCaches().</t>
  </si>
  <si>
    <t>But it is used as queue, so we can change it to ConcurrentLinkedQueue safely.</t>
  </si>
  <si>
    <t>We need to speed up this phase and add metrics on this.</t>
  </si>
  <si>
    <t>speed up this phase</t>
  </si>
  <si>
    <t>IGNITE-2236</t>
  </si>
  <si>
    <t>IGNITE-10439</t>
  </si>
  <si>
    <t>[ML] Examples of DBSCAN.</t>
  </si>
  <si>
    <t>Simplify GridCompoundFuture.</t>
  </si>
  <si>
    <t>We need an example for DBSCAN usage</t>
  </si>
  <si>
    <t>IGNITE-10490</t>
  </si>
  <si>
    <t>Compount future is integral part of Ignite async/reactive design.</t>
  </si>
  <si>
    <t>Web Console: ui-grid should refresh its content on parent element resize.</t>
  </si>
  <si>
    <t>In some situation ui-grid not refreshed if parent element resized.</t>
  </si>
  <si>
    <t>However, it seems to be too heavy and inefficient.</t>
  </si>
  <si>
    <t>We can handle this with&amp;nbsp;ResizeObserver</t>
  </si>
  <si>
    <t>IGNITE-10669</t>
  </si>
  <si>
    <t>Need to evaluate possible ways to simplify and optimzie it.</t>
  </si>
  <si>
    <t>NPE in freelist.PagesList.findTailIndex.</t>
  </si>
  <si>
    <t>Run node with 1 cache and put to it.</t>
  </si>
  <si>
    <t>Particularly, the following methods generate a lot garbage: &lt;SOURCECODE&gt;.</t>
  </si>
  <si>
    <t>Kill node and try run back - it broken on start 
 &lt;SOURCECODE&gt;</t>
  </si>
  <si>
    <t>IGNITE-10682</t>
  </si>
  <si>
    <t>Disable unnecessary loaded plugins for the Inspection test suite.</t>
  </si>
  <si>
    <t>But much more things could be improved here.</t>
  </si>
  <si>
    <t>As part of discussion 
 &lt;ERROR&gt;&lt;/ERROR&gt; we've faced with the problem: the set of unnecessary plugins are loaded during the Inspection test suite run.</t>
  </si>
  <si>
    <t>IGNITE-2264</t>
  </si>
  <si>
    <t>Optimize GridDistributedTxMapping.</t>
  </si>
  <si>
    <t>This leads to unnecessary checking inspection rules which are not used in the Apache Ignite project and wasting agent CPU resources.</t>
  </si>
  <si>
    <t>wasting CPU resources</t>
  </si>
  <si>
    <t>The log can be found at 
 &lt;ERROR&gt;&lt;/ERROR&gt; execution suite results.</t>
  </si>
  <si>
    <t>This class has two methods: reads() and writes().</t>
  </si>
  <si>
    <t>&lt;SOURCECODE&gt; 
 We need to disable these loaded plugins as they don't need for checking core inspection rules.</t>
  </si>
  <si>
    <t>Together they return the whole set of entries.</t>
  </si>
  <si>
    <t>&lt;ERROR&gt;&lt;/ERROR&gt; 
 &lt;URL&gt; 
 &lt;ERROR&gt;&lt;/ERROR&gt; 
 &lt;URL&gt;</t>
  </si>
  <si>
    <t>IGNITE-10734</t>
  </si>
  <si>
    <t>Add documentation for the list of operations that should be retried in case of cluster topology changes.</t>
  </si>
  <si>
    <t>The problem is that each call creates collection wrapper over entries + 1 additional iterator per each traverse over collection.</t>
  </si>
  <si>
    <t>Some of the operations, like get or getAll would throw ClusterTopologyException if primary node left topology, while other operations not.</t>
  </si>
  <si>
    <t>This seen as a garbage "hotspot" in flight recorder.</t>
  </si>
  <si>
    <t>So, some operations should be re-tried from user code, while some operation will do it internally.</t>
  </si>
  <si>
    <t>We should prepare documentation for the list of these operations.</t>
  </si>
  <si>
    <t>Actually there is no need for these methods.</t>
  </si>
  <si>
    <t>IGNITE-1077</t>
  </si>
  <si>
    <t>SQL Query hangs on node restart.</t>
  </si>
  <si>
    <t>query hangs</t>
  </si>
  <si>
    <t>Instead, we can pass entries collection directly and filter entries manually.</t>
  </si>
  <si>
    <t>Thread &lt;ERROR&gt;.</t>
  </si>
  <si>
    <t>IGNITE-2265</t>
  </si>
  <si>
    <t>IGNITE-1080</t>
  </si>
  <si>
    <t>Replace Atomic* variables with field updaters.</t>
  </si>
  <si>
    <t>Incorrect link to ignite documentation in node's log.</t>
  </si>
  <si>
    <t>In node's log (verbose mode) we can see the follow string: 
 &lt;SOURCECODE&gt; 
 I think here should be direct link to documentation: 
 &lt;SOURCECODE&gt;</t>
  </si>
  <si>
    <t>Field updaters must be used instaed of the following classes:
1) AtomicInteger
2) AtomicLong
3) AtomicReference
4) If AtomicBoolean is met in some hot spaces, it must be replaced with (int + updater) pair.</t>
  </si>
  <si>
    <t>IGNITE-10866</t>
  </si>
  <si>
    <t>[ML] Add an example of LogRegression model loading.</t>
  </si>
  <si>
    <t>IGNITE-2273</t>
  </si>
  <si>
    <t>Arrays.asList() should not be used for 1- and 2- elements.</t>
  </si>
  <si>
    <t>Load the LogReg model from Spark via Spark ML Writable to parquet file</t>
  </si>
  <si>
    <t>IGNITE-10876</t>
  </si>
  <si>
    <t>"Affinity changes (coordinator) applied" can be executed in parallel.</t>
  </si>
  <si>
    <t>There are several places in code where Arrays.asList is used as follows:
1) For a single element.</t>
  </si>
  <si>
    <t>There is for loop over all cache groups which execution N*P operations in exchange worker where N is number of cache groups, P is number of partitions.</t>
  </si>
  <si>
    <t>These places should be replaced with Collections.singleton() to avoid unnecessary array allocations.</t>
  </si>
  <si>
    <t>We spend 80% of time in a loop 
 for (CacheGroupContext grp : cctx.cache().</t>
  </si>
  <si>
    <t>cacheGroups()) { GridDhtPartitionTopology top = grp !</t>
  </si>
  <si>
    <t>2) For two elements.</t>
  </si>
  <si>
    <t>Here we should create our own "doubled-singleton" implementation.</t>
  </si>
  <si>
    <t>Some of these places are located on hot code paths (e.g. cache PUT).</t>
  </si>
  <si>
    <t>IGNITE-2274</t>
  </si>
  <si>
    <t>Avoid ArrayList creation for a single element when possible.</t>
  </si>
  <si>
    <t>Profiling shown lots of ArrayList allocations.</t>
  </si>
  <si>
    <t>Investigation shown the following usual pattern in our code:
1) Create empty ArrayList.</t>
  </si>
  <si>
    <t>grp.topology() : cctx.exchange().</t>
  </si>
  <si>
    <t>2) Then add a single element to it at some point.</t>
  </si>
  <si>
    <t>clientTopology(grp.groupId(), events().</t>
  </si>
  <si>
    <t>discoveryCache()); top.beforeExchange(this, true, true); } 
 &amp;nbsp; 
 I believe we can execute it in parallel</t>
  </si>
  <si>
    <t>When this addition happens, ArrayList allocates Object[10] array.</t>
  </si>
  <si>
    <t>IGNITE-10930</t>
  </si>
  <si>
    <t>[TC Bot] Support PR-less contributions.</t>
  </si>
  <si>
    <t>But in lots cases we know in advance that particular senario will contain only single entry in this collection.</t>
  </si>
  <si>
    <t>An Apache Ignite committer can prepare issue fix with origin/ignite-1nnnn branch.</t>
  </si>
  <si>
    <t>And this contributions testing does not require any PR creations, because TC RunAll may be created without it.</t>
  </si>
  <si>
    <t>Need to fix places where it is trivial to detect and handle.</t>
  </si>
  <si>
    <t>Support contributions detection by provided TC run for branches matching ignite-NNNNN, where N=0-9 
 If such RunAll presented for any tracked branch and JIRA issue is in PA state, we may display these branches as addition to PRs, show its report and setup VISA into IGNITE-NNNNN ticket.</t>
  </si>
  <si>
    <t>IGNITE-2288</t>
  </si>
  <si>
    <t>IGNITE-1100</t>
  </si>
  <si>
    <t>TcpDiscoveryMultiTreadedTest.testMultiThreaded() fails.</t>
  </si>
  <si>
    <t>TcpDiscoveryMultiThreaded wasn't added to any suite.</t>
  </si>
  <si>
    <t>F.first(Collection) should use index-based lookup for Lists.</t>
  </si>
  <si>
    <t>After it's addition it became clear that testMultiThreaded fails permanently.</t>
  </si>
  <si>
    <t>There are lots of places in code where F.first(Collection) is used.</t>
  </si>
  <si>
    <t>This message always repeats in the log.</t>
  </si>
  <si>
    <t>&lt;SOURCECODE&gt; 
 The full log is attached to the issue.</t>
  </si>
  <si>
    <t>Quite often passed collection is a List.</t>
  </si>
  <si>
    <t>IGNITE-11178</t>
  </si>
  <si>
    <t>TcpDiscovertySpi.</t>
  </si>
  <si>
    <t>Instead of gettting iterator, we should do "get(0)" in these cases.</t>
  </si>
  <si>
    <t>Print real wait time for timeout exception.</t>
  </si>
  <si>
    <t>wait time for timeout exception</t>
  </si>
  <si>
    <t>This will allow us to prevent iterator creation.</t>
  </si>
  <si>
    <t>IGNITE-2297</t>
  </si>
  <si>
    <t>DirectByteBufferStreamImplV2: add special cases for maps with a single element.</t>
  </si>
  <si>
    <t>We should print to log real wait time in TcpDiscoverySpi in case of timeout exception occurred.</t>
  </si>
  <si>
    <t>timeout exception</t>
  </si>
  <si>
    <t>It's could help to understand how long we wait in create connection/socket read and etc.</t>
  </si>
  <si>
    <t>The biggest hotspot in a simple PUT scenario is Entry[] creation caused by empty HashMap inflation inside DirectByteBufferStreamImplV2 read methods.</t>
  </si>
  <si>
    <t>wait for too long</t>
  </si>
  <si>
    <t>We must check time before network communication and print diff between current time and checked time in catched timeoutException block.</t>
  </si>
  <si>
    <t>It is interesting, that in lots cases the map being read contains only one element.</t>
  </si>
  <si>
    <t>IGNITE-11348</t>
  </si>
  <si>
    <t>Ping node procedure may fail when another node leaves the cluster.</t>
  </si>
  <si>
    <t>Looks like this common case could be optimized - create a map with single key/val pair with optional fallback to normal map.</t>
  </si>
  <si>
    <t>Additional pinging of node on join implemented in 
 &lt;URL&gt; may incorrectly fail leading to shutting down joining node.</t>
  </si>
  <si>
    <t>The reason for this is that if another node from the same host bound to the same discovery port as joining node has left the cluster right before joining node, socket used for pinging gets closed.</t>
  </si>
  <si>
    <t>This leads to the situation when pinging node considers joining node as "unreachable" and fails it with JOIN_IMPOSSIBLE error code.</t>
  </si>
  <si>
    <t>IGNITE-2314</t>
  </si>
  <si>
    <t>Evaluate MPSC queue implementation from Dmitry Vyukov in GridNioServer.</t>
  </si>
  <si>
    <t>Workaround: simply start again node failed on join.</t>
  </si>
  <si>
    <t>IGNITE-11373</t>
  </si>
  <si>
    <t>varchar_ignorecase doesn't work properly.</t>
  </si>
  <si>
    <t>See &lt;URL&gt;.</t>
  </si>
  <si>
    <t>Looks like a field with type varchar_ignorecase can't be used for filtering the values for different cases.</t>
  </si>
  <si>
    <t>This queue is currently in the hear of the following products:
1) Akka
2) Aeron
3) Netty
4) Some Netflix libs.</t>
  </si>
  <si>
    <t>IGNITE-1382</t>
  </si>
  <si>
    <t>Implementation is pretty easy, so it should not be a problem to evaluate it quickly.</t>
  </si>
  <si>
    <t>Consider using "JavaCritical_" prefix to speedup short Java -&gt; platform callbacks.</t>
  </si>
  <si>
    <t>speedup</t>
  </si>
  <si>
    <t>IGNITE-2316</t>
  </si>
  <si>
    <t>Replace GridSpinBusyLock with improved version of GridStripedSpinBusyLock.</t>
  </si>
  <si>
    <t>This could improve performance of various native methods such as "destroy"-family and "reallocate".</t>
  </si>
  <si>
    <t>improve performance</t>
  </si>
  <si>
    <t>IGNITE-1453</t>
  </si>
  <si>
    <t>CPP: Big endian support in streams.</t>
  </si>
  <si>
    <t>1) GridStripedSpinBusyLock is not striped properly at the moment - produced AtomicIntegers are located too close to each other to produce considerable amount of false-shares.</t>
  </si>
  <si>
    <t>Currently we write data with assumption that all parties has little endian.</t>
  </si>
  <si>
    <t>To fix it, int state of each lock should be padded with dummy values.</t>
  </si>
  <si>
    <t>While true in most cases, we still not to count for big endian machines.</t>
  </si>
  <si>
    <t>This will give significant throughput increase.</t>
  </si>
  <si>
    <t>Implementation notes: 1) Define cross-platform method to determine endian.</t>
  </si>
  <si>
    <t>2) Then GridSpingBusyLock must be replaced with GridStripedSpinBusyLock all over the project.</t>
  </si>
  <si>
    <t>This can be as easy as Bits.java:byteOrder() routine.</t>
  </si>
  <si>
    <t>IGNITE-2329</t>
  </si>
  <si>
    <t>Get rid of Iterator for selected keys in NIO server.</t>
  </si>
  <si>
    <t>2) Add big endian support for all read/write operations.</t>
  </si>
  <si>
    <t>IGNITE-1468</t>
  </si>
  <si>
    <t>Every time a NIO thread wakes up on selected keys, a new iterator is created since selector returns a Set.</t>
  </si>
  <si>
    <t>CPP: Support date-time in marshaller.</t>
  </si>
  <si>
    <t>There is a technique that makes it possible to avoid new iterator creation, that is implemented in Netty.</t>
  </si>
  <si>
    <t>We need to support date-time written on Java/.</t>
  </si>
  <si>
    <t>For details, see io.netty.channel.nio.NioEventLoop and processSelectedKeysOptimized method.</t>
  </si>
  <si>
    <t>Net sides.</t>
  </si>
  <si>
    <t>IGNITE-2333</t>
  </si>
  <si>
    <t>Hotspot in GridDhtPartitionTopologyImpl readLock() and readUnlock() methods.</t>
  </si>
  <si>
    <t>Probably we will have to introduce our own thin wrapper for this.</t>
  </si>
  <si>
    <t>When running simple PUT benchmark in ATOMIC cache, read lock-unlock consumes up to 10% of time.</t>
  </si>
  <si>
    <t>IGNITE-1657</t>
  </si>
  <si>
    <t>IGNITE-2368</t>
  </si>
  <si>
    <t>Performance optimization for an IgnitCache.query execution.</t>
  </si>
  <si>
    <t>Current solution of an sql query executed from client node for replicated cache could be improved.</t>
  </si>
  <si>
    <t>Spontaneous scrolling of summary page.</t>
  </si>
  <si>
    <t>Note: this is copied from 
 &lt;URL&gt;.</t>
  </si>
  <si>
    <t>As for now we split initial query into map and reduce steps on a client node, but it would be more effective just to send initial query to a data node and execute it there without splitting since cache is replicated.</t>
  </si>
  <si>
    <t>We have no idea right now how to fix it.</t>
  </si>
  <si>
    <t>IGNITE-2408</t>
  </si>
  <si>
    <t>Hot spot in GridDhtAtomicCache$DeferredResponseBuffer.addResponse().</t>
  </si>
  <si>
    <t>Problems:
1) DeferredResponseBuffer.respVers is ConcurrentLinkedDeque8 and size() method is called on it.</t>
  </si>
  <si>
    <t>Then switched Client preview to Java view - the page is scrolling down.</t>
  </si>
  <si>
    <t>It is O(N) for this collection, hence the hot spot.</t>
  </si>
  <si>
    <t>IGNITE-1794</t>
  </si>
  <si>
    <t>Ignite should support Hibernate 5.</t>
  </si>
  <si>
    <t>2) We use read-write lock for very small updates.</t>
  </si>
  <si>
    <t>Currently Ignite supports Hibernate 4.</t>
  </si>
  <si>
    <t>This is not efficient.</t>
  </si>
  <si>
    <t>In Hibernate 5 org.hibernate.cache.spi.RegionFactory.start() method signature has been changed from 
 &lt;tt&gt;void start(Settings var1, Properties var2) throws CacheException; 
 on 
 &lt;tt&gt;void start(SessionFactoryOptions settings, Properties properties) throws CacheException; 
 Original user list: 
 &lt;URL&gt;</t>
  </si>
  <si>
    <t>Probably we should simply switch to (sycnhronized + ArrayList) and this will be enough.</t>
  </si>
  <si>
    <t>IGNITE-182</t>
  </si>
  <si>
    <t>Free space handling is incorrect when colocated=true in IgniteFS file create request.</t>
  </si>
  <si>
    <t>If synchronized is not an option, at the very least we must use collection with O(1) size or maintain separate counter (e.g. LongAccumulator).</t>
  </si>
  <si>
    <t>Set collocated flag to true and copy several large files in grid with more than 1 node with igniteFS.</t>
  </si>
  <si>
    <t>IGNITE-2409</t>
  </si>
  <si>
    <t>Is CU.clientNode() really needed?</t>
  </si>
  <si>
    <t>The issue is caused by mistakenly set colocated=true flag.</t>
  </si>
  <si>
    <t>Profiling shows medium hot spot in the method GridCacheUtils.clientNode(ClusterNode) - considerable amount of time is spent on attributes map lookup.</t>
  </si>
  <si>
    <t>In this case space handling should be different and take into account current free space on node.</t>
  </si>
  <si>
    <t>Also estimated free space for GGFS should be calculated more accurate and allocate less space when heap is small.</t>
  </si>
  <si>
    <t>What is interesting is that ClusterNode already has isClient() method which do not require any lookups.</t>
  </si>
  <si>
    <t>IGNITE-1846</t>
  </si>
  <si>
    <t>Can we simply remove GridCacheUtils.clientNode() method and use ClusterNode.isClient() instead?</t>
  </si>
  <si>
    <t>IGNITE-2502</t>
  </si>
  <si>
    <t>CPP: Adopt portable API changes.</t>
  </si>
  <si>
    <t>GridNearAtomicUpdateRequest allocates to much Object[].</t>
  </si>
  <si>
    <t>Problem
GridNearAtomicUpdateRequest might create up to 4 ArrayList's.</t>
  </si>
  <si>
    <t>Important API changes will be introduced as a part of 
 &lt;URL&gt;.</t>
  </si>
  <si>
    <t>Initially they are empty.</t>
  </si>
  <si>
    <t>Once these changes are in place, we need to port them to CPP.</t>
  </si>
  <si>
    <t>When the very first element is added, ArrayList is extended to hold 10 objects (new Object[]).</t>
  </si>
  <si>
    <t>IGNITE-1874</t>
  </si>
  <si>
    <t>Put in ATOMIC cache almost all operations are performed on a single key.</t>
  </si>
  <si>
    <t>Adjust initial placement and size of metadada popup on SQL.</t>
  </si>
  <si>
    <t>As a result 90% of array is not used.</t>
  </si>
  <si>
    <t>Currently if user opens two metadata popups then they will cross each other (please see attachment).</t>
  </si>
  <si>
    <t>Proposed solution
We know in advance how many keys participate in operation.</t>
  </si>
  <si>
    <t>Let's use min(10, keyCount) as initial array list size.</t>
  </si>
  <si>
    <t>Because of that I suggest: 1) change initial position - align with top of query be vertical 2) change initial height - the same as initial query height</t>
  </si>
  <si>
    <t>IGNITE-1884</t>
  </si>
  <si>
    <t>This will make allocation more accurate.</t>
  </si>
  <si>
    <t>IGNITE-2505</t>
  </si>
  <si>
    <t>IgniteTxImplicitSingleStateImpl#allEntries() and #writes() instantiate new collection on every call.</t>
  </si>
  <si>
    <t>It can be optimized by creating and storing Collections.singletonList() on #addEntry() call.</t>
  </si>
  <si>
    <t>Net: JNI local ref can't be accessed from another thread.</t>
  </si>
  <si>
    <t>IGNITE-2507</t>
  </si>
  <si>
    <t>GridBinaryMarshaller#pushContext() uses ThreadLocal inefficiently.</t>
  </si>
  <si>
    <t>Documentation: 
 &lt;URL&gt; 
 &lt;SOURCECODE&gt; 
 We have two places where we DO pass local JNI reference to another thread: 
 CacheParallelLoadStoreAdapter 
 CacheTestStore.LoadCache 
 And, potentially (due to user code): 
 UnmanagedCallbacks.DataStreamerStreamReceiverInvoke 
 For some reason it has worked for us before.</t>
  </si>
  <si>
    <t>JNI</t>
  </si>
  <si>
    <t>But renamings in 
 &lt;URL&gt; have caused test execution order to change, and these store tests cause process crash.</t>
  </si>
  <si>
    <t>It creates hundreds of ThreadLocalMap$Entry instances.</t>
  </si>
  <si>
    <t>store tests before crash</t>
  </si>
  <si>
    <t>Need to find out whether BinaryContext can be stored more efficiently.</t>
  </si>
  <si>
    <t>To reproduce, BinaryBuilderSelfTest (former PortableApiSelfTest) has to be executed before store tests.</t>
  </si>
  <si>
    <t>IGNITE-2508</t>
  </si>
  <si>
    <t>GridDhtPartitionTopologyImpl#nodes(int, AffinityTopologyVersion) call are too costly.</t>
  </si>
  <si>
    <t>All other tests can be excluded.</t>
  </si>
  <si>
    <t>New HashSet and ArrayList are instantiated on every call.</t>
  </si>
  <si>
    <t>100% repro rate: "FATAL ERROR in native method: Bad global or local ref passed to JNI".</t>
  </si>
  <si>
    <t>Check if it is possible to optimize subsequent calls of this method if affinity assignment hasn't changed.</t>
  </si>
  <si>
    <t>IGNITE-1932</t>
  </si>
  <si>
    <t>IGNITE-2513</t>
  </si>
  <si>
    <t>Review ThreadLocal.remove() usages.</t>
  </si>
  <si>
    <t>Wrong value of BusyTimePercentage metric after ignite.cluster().</t>
  </si>
  <si>
    <t>resetMetrics().</t>
  </si>
  <si>
    <t>Problem
We have lots scenarios when TL.set(...) is accompanied with TL.remove().</t>
  </si>
  <si>
    <t>I found that after call of ignite.cluster().</t>
  </si>
  <si>
    <t>Once TL entry is removed, next set(...) invocation will cause creation of new inner entries, thus generating garbage.</t>
  </si>
  <si>
    <t>Solution
Use TL.set(null) instead of TL.remove().</t>
  </si>
  <si>
    <t>resetMetrics() 
 BusyTimePercentage became 100% 
 After some debug I found that BusyTimePercentage - calculated as: 1 - IdleTimePercentage 
 and IdleTimePercentage calculated as IdleTime / UpTime 
 and on reset we set IdleTime to 0.</t>
  </si>
  <si>
    <t>CAUTION!</t>
  </si>
  <si>
    <t>So the possible fix is to preserve IdleTime on reset.</t>
  </si>
  <si>
    <t>This applies only to static TLs and TLs on rarely created objects (e.g. contexts).</t>
  </si>
  <si>
    <t>IGNITE-202</t>
  </si>
  <si>
    <t>OptimizedClassNamesGenerator.checkSerialVersionUid should throw exception if class have SerialVersionUid but do not implement Serializable.</t>
  </si>
  <si>
    <t>This optimization should not be applied to non-static TLs of frequently created objects because it will lead to excessive grow of internal TL map.</t>
  </si>
  <si>
    <t>IGNITE-2523</t>
  </si>
  <si>
    <t>Introduce "single put" NEAR update request.</t>
  </si>
  <si>
    <t>IGNITE-213</t>
  </si>
  <si>
    <t>To delete licenseUrl from IgniteConfiguration and to refactor related staff .</t>
  </si>
  <si>
    <t>Essentially, in this case we could get rid of all collections and garbage inside GridNearAtomicUpdateRequest/GridDhtAtomicUpdateRequest.</t>
  </si>
  <si>
    <t>This should drastically decrease message size and improve performance.</t>
  </si>
  <si>
    <t>DFLT_LIC_FILE_NAME constant should be moved to ggprivate project</t>
  </si>
  <si>
    <t>IGNITE-2533</t>
  </si>
  <si>
    <t>IGNITE-2380</t>
  </si>
  <si>
    <t>Get rid of GridCompoundFuture and MiniFutures in GridNearLockFuture.</t>
  </si>
  <si>
    <t>MiniFutures contain data and synchronization logic which isn't needed in this particular case.</t>
  </si>
  <si>
    <t>Removing it might reduce memory consumption and improve performance.</t>
  </si>
  <si>
    <t>NET: Ignite configuration in app.config and web.config.</t>
  </si>
  <si>
    <t>IGNITE-2540</t>
  </si>
  <si>
    <t>GridNioServer.processWrite() generates garbage.</t>
  </si>
  <si>
    <t>Define custom ConfigurationSection for IgniteConfiguration (see 
 &lt;URL&gt;) 
 Extend Ignition class to be able to start Ignite from app.config / web.config configuration 
 Make sure to include xml schema</t>
  </si>
  <si>
    <t>New ArrayList is created and then extended to at least 10 elements on each write event.</t>
  </si>
  <si>
    <t>IGNITE-2416</t>
  </si>
  <si>
    <t>Fix is fairly simple - keep this list as a field.</t>
  </si>
  <si>
    <t>TcpDiscoverySharedFsIpFinder doesn't work with IPv6 addresses.</t>
  </si>
  <si>
    <t>IGNITE-2545</t>
  </si>
  <si>
    <t>&lt;tt&gt;TcpDiscoverySharedFsIpFinder fails if there is IPv6 address in the list.</t>
  </si>
  <si>
    <t>Get rid of MiniFutures in GridDhtTxPrepareFuture.</t>
  </si>
  <si>
    <t>GridDhtTxPrepareFuture is instantiated for every transaction.</t>
  </si>
  <si>
    <t>In uses compound future + minifutures concept, which is an overhead for it's rather simple logic.</t>
  </si>
  <si>
    <t>IGNITE-2450</t>
  </si>
  <si>
    <t>Proxy classes are not serialized properly using OptimizedMarshaller and BinaryMarshaller.</t>
  </si>
  <si>
    <t>It should be refactored to store miniId to request mapping internally and update it's state on every response without generating additional objects.</t>
  </si>
  <si>
    <t>IGNITE-2566</t>
  </si>
  <si>
    <t>I tried to deploy several services using Java's Proxy class, to dynamically define the needed interfaces.</t>
  </si>
  <si>
    <t>IGNITE-2577</t>
  </si>
  <si>
    <t>When using a single process (even with several nodes running in the same JVM) everything worked.</t>
  </si>
  <si>
    <t>Investigate HashMap.Node[] allocations from GridDistributedTxMapping.add().</t>
  </si>
  <si>
    <t>Problem
GridDistributedTxMapping is initialized with empty HashSet() for TX entries by default.</t>
  </si>
  <si>
    <t>But when working with a large cluster of several machines I got the following error: 
 &lt;SOURCECODE&gt; 
 I think the problem is that the marshaller tries to reference the proxy class by name, but deserialization of proxy classes should be special (
 &lt;URL&gt;) and create the classes on the fly.</t>
  </si>
  <si>
    <t>When the very first element is added, undelying HashMap expands causing memory traffic.</t>
  </si>
  <si>
    <t>When using the JdkMarshaller the problem doesn't happen.</t>
  </si>
  <si>
    <t>Proposed solutions
1) Use LinkedList instead.</t>
  </si>
  <si>
    <t>One can notice that when GridDistributedTxMapping is deserialized using direct reader, "entries" are read as list.</t>
  </si>
  <si>
    <t>This problem doesn't show up in existing tests (
 &lt;URL&gt;) because they all run in the same JVM, where the same proxy classes exist before and after serialization.</t>
  </si>
  <si>
    <t>Furthermore, both "reads" and "writes" projections are returned as wrapped views, so that do not benefit form fast lookups.</t>
  </si>
  <si>
    <t>You must have nodes in two different processes, and create several proxy classes, for the problem to manifest.</t>
  </si>
  <si>
    <t>If we neither perform lookups from entries, nor require "unique" Set semantics, "entries" could be changed to LinkedList thus decresaing memory traffic.</t>
  </si>
  <si>
    <t>IGNITE-2518</t>
  </si>
  <si>
    <t>2) Use special singleton collection.</t>
  </si>
  <si>
    <t>Untrue 'unsaved changes'.</t>
  </si>
  <si>
    <t>This way we will have to evaluate all "entries" usages very carefully.</t>
  </si>
  <si>
    <t>IGNITE-2579</t>
  </si>
  <si>
    <t>Investigate HashMap.Node[] allocations from GridCacheMvccManager$3.</t>
  </si>
  <si>
    <t>I've noticed untrue 'unsaved changes' is appear in case when I click Back to Configuration button in the 'Connection with web agent is not established' dialog</t>
  </si>
  <si>
    <t>Problem 
See GridCacheMvccManager.addFuture() method.</t>
  </si>
  <si>
    <t>IGNITE-2524</t>
  </si>
  <si>
    <t>Save and revert buttons should not be active after any input and clean.</t>
  </si>
  <si>
    <t>We create a weird HashSet there with internal table size == 5.</t>
  </si>
  <si>
    <t>Steps 
 &lt;ol&gt; 
 Create new cluster and save 
 Enter into port number -1 
 Clean 
 Save and revert buttons are active 
 &lt;/ol&gt; 
 Expected Save and revert buttons are not active</t>
  </si>
  <si>
    <t>Can we have something more efficient here?</t>
  </si>
  <si>
    <t>IGNITE-2656</t>
  </si>
  <si>
    <t>Proposed solution
Need to run single get-put benchmarks and check usual size of this collection.</t>
  </si>
  <si>
    <t>Documentation on debugging and fixing the reasons of node disconnection from the cluster.</t>
  </si>
  <si>
    <t>If it is often equal to 1, then instead of allocating the whole collection, we'd better to have a singleton first and expand to collection if there are more elements.</t>
  </si>
  <si>
    <t>Please pay attention that collection usually used as monitor in some synchronized blocks.</t>
  </si>
  <si>
    <t>Sometimes a node can be abruptly kicked off from the cluster buy some reason.</t>
  </si>
  <si>
    <t>IGNITE-2580</t>
  </si>
  <si>
    <t>Investigate HashMap.Node[] allocations from GridDhtTxPrepareFuture.readyLocks(Iterable).</t>
  </si>
  <si>
    <t>The documentation must contain information on how to get to the root of the issue by looking at logs files.</t>
  </si>
  <si>
    <t>Problem
GridDhtTxPrepareFuture is initialized with empty HashSet by default.</t>
  </si>
  <si>
    <t>When single lock is ready HashSet.add() is called causing immediate expansion of underlying HashMap table.</t>
  </si>
  <si>
    <t>Usually the node that was kicked off contains "Local node segmented" message and the node that failed its next neighbor contains a message with more details "Failed to send message to next node".</t>
  </si>
  <si>
    <t>Solution
Do we really need fully-fledged hash set immediately?</t>
  </si>
  <si>
    <t>Next the article must list possible reasons of the disconnection: 
 &lt;ul class="alternate" type="square"&gt; 
 long GC pauses.</t>
  </si>
  <si>
    <t>Probably we can optimize for single-lock case so that HashSet is not needed at all.</t>
  </si>
  <si>
    <t>IGNITE-2582</t>
  </si>
  <si>
    <t>j.u.Collections.singletonIterator() allocations during TX cache puts.</t>
  </si>
  <si>
    <t>Give recommendations on how to check; 
 high node utilization so that it responds with a delay; 
 low network configuration parameters that are not suited for an environment; 
 There should be a section about &lt;tt&gt;IgniteConfiguration.failureDetectionTimeout describing its behavior and showing all its pros and cons.</t>
  </si>
  <si>
    <t>Problem
Allocations came from several sources:
1) IgniteTxManager.lockMultiple
2) IgniteTxManager.notifyEvictions
3) IgniteTxManager.removeObsolete
4) IgniteTxManager.unlockMultiple
5) GridDhtTxLocalAdapter.mapExplicitLocks
In all these code pieces we have the same pattern: &lt;SOURCECODE&gt;.</t>
  </si>
  <si>
    <t>The article must say when it makes sense to 'disable' this timeout by switching to explicit configuration of TcpDiscoverySpi.socketTimeout, TcpDiscoverySpi.ackTimeout, TcpDiscoverySpi.maxAckTimeout, TcpDiscoverySpi.reconnectCount.</t>
  </si>
  <si>
    <t>Solution
Perform simple refactoring: &lt;SOURCECODE&gt;.</t>
  </si>
  <si>
    <t>Pros and cons of manual configuration has to be mentioned as well.</t>
  </si>
  <si>
    <t>Though, we should be careful with LinkedList here - such refactoring will slowdown processing.</t>
  </si>
  <si>
    <t>IGNITE-2583</t>
  </si>
  <si>
    <t>Investigate CHM8 allocations in GridDhtTxLocalAdapter.</t>
  </si>
  <si>
    <t>Also I would list the usage of TcpDiscoverySpi.joinTimeout, TcpDiscoverySpi.networkTimeout (used on client reconnect, servers waits for join result, node stop, socket reader first message.)</t>
  </si>
  <si>
    <t>Problem
Whenever GridDhtTxLocalAdapter is allocated, two CHM8-s are created immediately: "nearMap" and "dhtMap".</t>
  </si>
  <si>
    <t>there as well.</t>
  </si>
  <si>
    <t>IGNITE-2751</t>
  </si>
  <si>
    <t>This is visible as a memory hotspot, which is responsible for &gt;2% of overall allocations during single PUT.</t>
  </si>
  <si>
    <t>memory hot spot</t>
  </si>
  <si>
    <t>GridH2TreeIndex.getRowCount unwraps objects' values that are not used later.</t>
  </si>
  <si>
    <t>Proposed solution
1) Investigate whether we really need concurrent semantics here.</t>
  </si>
  <si>
    <t>checking condition</t>
  </si>
  <si>
    <t>If to run query like &lt;SOURCECODE&gt;.</t>
  </si>
  <si>
    <t>Can these maps be replaced with HashMap-s or (HashMap + synchronzied)?</t>
  </si>
  <si>
    <t>2) Investigate whether we can optimize for single-mapping scenario.</t>
  </si>
  <si>
    <t>then our implementation will perform a full scan filtering out entries that are not primary for a given node and will calculate only a number of primary ones.</t>
  </si>
  <si>
    <t>IGNITE-2721</t>
  </si>
  <si>
    <t>Optimize ATOMIC cache request/responses.</t>
  </si>
  <si>
    <t>If entries are stored off-heap then both a key and value of an entry are unswapped, Unswapped values are not used by backup filters thus we have to omit unswapping of the values at all.</t>
  </si>
  <si>
    <t>Our request/responses for ATOMIC cache has lots of fields which are normally unused.</t>
  </si>
  <si>
    <t>IGNITE-2792</t>
  </si>
  <si>
    <t>To give an idea on possible optimizations lets look closely on GridNearAtomicUpdateRequest:
futVer - could be converted to int
syncMode - why do we pass it?</t>
  </si>
  <si>
    <t>System caches should not use user-defined TransactionConfiguration.</t>
  </si>
  <si>
    <t>Can it be derived from cache config?</t>
  </si>
  <si>
    <t>op - can it be derived form request?</t>
  </si>
  <si>
    <t>Entry processors and invoke arguments - can be moved to extras, or separate request class can be created for them.</t>
  </si>
  <si>
    <t>Problem Currently if user set his custom TransactionConfiguration, it will be used not only user public caches, but by internal Ignite caches as well.</t>
  </si>
  <si>
    <t>Conflict data - usually null, must be moved to extras
Expiry policy - must be moved to extras.</t>
  </si>
  <si>
    <t>This could lead to some bad situations, such a transaction timeouts, optimistic exceptions, etc..</t>
  </si>
  <si>
    <t>filter - only one filter is ever passed - when we need to compare existing value.</t>
  </si>
  <si>
    <t>Proposed solution Ensure that transactional system caches do not use custom TransactionConfiguraton.</t>
  </si>
  <si>
    <t>Lets pass the value instead!</t>
  </si>
  <si>
    <t>IGNITE-2807</t>
  </si>
  <si>
    <t>IGFS: re-create lock relaxed version.</t>
  </si>
  <si>
    <t>Lots of flags - can be written as a single byte.</t>
  </si>
  <si>
    <t>Though, it's priority is not so high.</t>
  </si>
  <si>
    <t>Earlier we had IGFS implementation that seemed to be fast, but was not absolutely correct in terms of synchronization logic.</t>
  </si>
  <si>
    <t>topVer - could easily be inlined to save allocations and network traffic.</t>
  </si>
  <si>
    <t>network traffic</t>
  </si>
  <si>
    <t>As a result of this investigation we must create a list of optimizations to be performed and prioritize them.</t>
  </si>
  <si>
    <t>As now we suspect some problems with IGFS performance, we need to create such version of the implementation again.</t>
  </si>
  <si>
    <t>Then we should implement them one by one, keeping them merged in a separate branch (not master!)</t>
  </si>
  <si>
    <t>IGNITE-2899</t>
  </si>
  <si>
    <t>BinaryObject is deserialized before getting passed to CacheInterceptor.</t>
  </si>
  <si>
    <t>until we are sure that we did everything we can.</t>
  </si>
  <si>
    <t>IGNITE-2744</t>
  </si>
  <si>
    <t>Optimize "unwindEvict" call in GridCacheIoManager.processMessage().</t>
  </si>
  <si>
    <t>If &lt;tt&gt;CacheInterceptor is configured for a cache that stores &lt;tt&gt;BinaryObjects then the objects are always deserialized before being passed to the interceptor body.</t>
  </si>
  <si>
    <t>Refer to BinaryInterceptorIssue test attached to the ticket to reproduce the following stack trace 
 &lt;SOURCECODE&gt; 
 Moreover if to modify the test a bit we will reproduce one more bug when an object type is not being registered with &lt;tt&gt;BinaryContext if the object is being created with &lt;tt&gt;BinaryObjectBuilder.</t>
  </si>
  <si>
    <t>We call this method on every (!!!)</t>
  </si>
  <si>
    <t>received cache message.</t>
  </si>
  <si>
    <t>That bug hides the issue described above.</t>
  </si>
  <si>
    <t>This call is pretty heavy as it iterates over all caches.</t>
  </si>
  <si>
    <t>iterate over all</t>
  </si>
  <si>
    <t>Refer to BinaryInterceptorNoTypeIssue to see the following stack trace 
 &lt;SOURCECODE&gt;</t>
  </si>
  <si>
    <t>We need to optimize it.</t>
  </si>
  <si>
    <t>IGNITE-2902</t>
  </si>
  <si>
    <t>CPP: Make IgniteError subclass of the std::exception.</t>
  </si>
  <si>
    <t>E.g., check evicts only for the cache to which received message belongs.</t>
  </si>
  <si>
    <t>And iterate over the whole set only if we know for sure that several caches are affected (e.g. due to cross-cache TX).</t>
  </si>
  <si>
    <t>IGNITE-2745</t>
  </si>
  <si>
    <t>Fast access to GridTopic listeners.</t>
  </si>
  <si>
    <t>IgniteError should implement std::exception so it can be catched by the following block: 
 &lt;SOURCECODE&gt;</t>
  </si>
  <si>
    <t>Currently all listeners are located inside a ConcurrentHashMap.</t>
  </si>
  <si>
    <t>concurrent HashMap</t>
  </si>
  <si>
    <t>IGNITE-2939</t>
  </si>
  <si>
    <t>It takes some time to get a listener from it.</t>
  </si>
  <si>
    <t>The most important listeners are those of GridTopic enum.</t>
  </si>
  <si>
    <t>NET: Review default Xms/Xmx settings.</t>
  </si>
  <si>
    <t>Let's store these listeners in volatile array where enum ordinal will be listener index.</t>
  </si>
  <si>
    <t>IGNITE-2761</t>
  </si>
  <si>
    <t>Optimize "daemon" node flag lookup for TcpDiscoveryNode.</t>
  </si>
  <si>
    <t>Currently IgniteConfiguration in .</t>
  </si>
  <si>
    <t>Currently we perform lookup to attrs map on every call.</t>
  </si>
  <si>
    <t>NET defaults to 512m/1024m, which is not correct for x86 mode.</t>
  </si>
  <si>
    <t>There is no need for this.</t>
  </si>
  <si>
    <t>Instead, we should rely on JVM defaults: 
 Treat negative IgniteConfiguration.Jvm*MemoryMb property values as "none" and don't send them to Java 
 Use these by default 
 Remove Xmx/Xms settings from examples</t>
  </si>
  <si>
    <t>Instead, we should do that only once and then cache value.</t>
  </si>
  <si>
    <t>IGNITE-2762</t>
  </si>
  <si>
    <t>IGNITE-2981</t>
  </si>
  <si>
    <t>Optimized StripedCompositeReadWriteLock to avoid TLS lookups.</t>
  </si>
  <si>
    <t>waiting time cause hanging</t>
  </si>
  <si>
    <t>CPP: Implement EnableSharedFromThis for internal use.</t>
  </si>
  <si>
    <t>Currently StripedCompositeReadWriteLock relies on thread-local index to find-out thread index.</t>
  </si>
  <si>
    <t>As these locks are usually used inside IgniteThread, we can assign special index to each thread instead.</t>
  </si>
  <si>
    <t>IGNITE-2782</t>
  </si>
  <si>
    <t>We need to have an analogue of the &lt;tt&gt;std::enable_shared_from_this to be able to create new shared pointer instance inside of method of the current shared instance.</t>
  </si>
  <si>
    <t>Implement single NEAR ATOMIC update future.</t>
  </si>
  <si>
    <t>Needed for example to implement transactions.</t>
  </si>
  <si>
    <t>Currently we create GridNearAtomicUpdateFuture always even if only one key is updated.</t>
  </si>
  <si>
    <t>IGNITE-3132</t>
  </si>
  <si>
    <t>Need to rework the logic so that simplified future is used instead, optimized for single-key scenario.</t>
  </si>
  <si>
    <t>Distributed SQL query hangs if rebalanceMode=NONE.</t>
  </si>
  <si>
    <t>IGNITE-2921</t>
  </si>
  <si>
    <t>See attached files for reproducer.</t>
  </si>
  <si>
    <t>ScanQueries over local partitions are not optimal.</t>
  </si>
  <si>
    <t>Needs one server node and client node.</t>
  </si>
  <si>
    <t>Presently scan queries over local partitions are not executed optimally.</t>
  </si>
  <si>
    <t>IGNITE-3245</t>
  </si>
  <si>
    <t>If to run a scan query over a specific partition (by setting query.setPartition(...) parameter and or query.setLocal(true)) and start iterating over entries we will see that the Thread, that iterates over the data, waits for some event to happen.</t>
  </si>
  <si>
    <t>IGFS: Optimize performance for client nodes.</t>
  </si>
  <si>
    <t>In fact the Thread waits while a system pool's thread prepares an iterator with entries for it and only after that iterates over the returned result set.</t>
  </si>
  <si>
    <t>The flow looks this way:
GridCacheLocalQueryFuture is created;
when QueryCursor.iterator().</t>
  </si>
  <si>
    <t>Problem Ignite can work in two modes - server (default) and client.</t>
  </si>
  <si>
    <t>next is called from the app thread (the Thread above), GridCacheLocalQueryFuture.execute() methods puts closure that will prepare content for the iterator in the system pool.</t>
  </si>
  <si>
    <t>Both modes provide transparent cache API.</t>
  </si>
  <si>
    <t>a system Thread execute GridCacheQueryManager.runQuery() reading all the entries from partition and passing them back to the Thread at line 1553 by calling onPageReady(...) method.</t>
  </si>
  <si>
    <t>IGFS heavily rely on cache operations and sometimes perform lots of them with assumption that metadata is located on the same node, so these operations are cheap and do not require any cross-node communication.</t>
  </si>
  <si>
    <t>The other bottleneck is that a system thread gets all the entries and passes them to the Thread which will lead to more garbaged Java heap especially if cache is OFFHEAP_TIRED.</t>
  </si>
  <si>
    <t>But when user works with IGFS from client node, this code could be very inefficient because even single operation could cause many network round trips between a client and a server.</t>
  </si>
  <si>
    <t>efficiently</t>
  </si>
  <si>
    <t>Run attached test (ScanQueryStuff) and you will see with Visual VM that most of the time the test spends executing the code from system threads.</t>
  </si>
  <si>
    <t>Solution Provide special implementations of IGFS operations which will delegate the whole execution to the server, thus leaving only a single network round trip.</t>
  </si>
  <si>
    <t>IGNITE-3255</t>
  </si>
  <si>
    <t>Finally, what have to be done:
if ScanQuery is supposed to be executed locally (setPartition() refers to local partition or setLocal is set to true) then the calling application thread has to iterate over the data avoiding usage of the system pool;
internal code mustn't read all entries from a partition initially.</t>
  </si>
  <si>
    <t>The iterator has to get one entry next after another.</t>
  </si>
  <si>
    <t>NET: Script execution.</t>
  </si>
  <si>
    <t>Introduce an ability to execute C# scripts on remote nodes.</t>
  </si>
  <si>
    <t>This will be a memory backpressure mechanism especially for OFFHEAP_TIRED.</t>
  </si>
  <si>
    <t>memory backpressure</t>
  </si>
  <si>
    <t>This may be useful for: 
 Diagnostics and debugging on live cluster 
 Quick try-out for computations 
 Demo purposes 
 This is a light-weight alternative to 
 &lt;URL&gt;: we don't have to deal with automatically detecting whether assembly needs to be loaded remotely, with it's dependencies and AppDomain lifecycle.</t>
  </si>
  <si>
    <t>My assumption is that the fixed version has to work in a similar way to iteration over local entries - cache.localEntries(CachePeekMode.PRIMARY);.</t>
  </si>
  <si>
    <t>Instead, we send a string, compile it remotely, execute in a separate AppDomain and unload it.</t>
  </si>
  <si>
    <t>Run attached LocalIteratorStuff to see with Visual VM that the application thread is fully utilized and system threads are idle.</t>
  </si>
  <si>
    <t>IGNITE-336</t>
  </si>
  <si>
    <t>We need to add dynamic turn on/off cache statistics for Visor.</t>
  </si>
  <si>
    <t>IGNITE-2925</t>
  </si>
  <si>
    <t>Optimize initial code path for single key-value pair update in DHT ATOMIC cache.</t>
  </si>
  <si>
    <t>We need to ensure that single key-value updates goes through optimized code path without collections creation, conflicts handling, etc..</t>
  </si>
  <si>
    <t>We need create task to turn on/off of cache statistics collecting.</t>
  </si>
  <si>
    <t>This ticket is the first step towards it: we need to factor out all single key-val usages into separate methods.</t>
  </si>
  <si>
    <t>Create Visor command for toggling.</t>
  </si>
  <si>
    <t>IGNITE-2926</t>
  </si>
  <si>
    <t>IGNITE-3362</t>
  </si>
  <si>
    <t>Create GridNearAtomicSingleUpdateFuture for single key-value pair update.</t>
  </si>
  <si>
    <t>Event EVT_CACHE_REBALANCE_STOPPED fires prematurely.</t>
  </si>
  <si>
    <t>IGNITE-2931</t>
  </si>
  <si>
    <t>Simplify filter passing logic in GridCacheAdapter and dependent classes.</t>
  </si>
  <si>
    <t>Currently we pass filters all over the cache as "CacheEntryPredicate...".</t>
  </si>
  <si>
    <t>EVT_CACHE_REBALANCE_STOPPED fires earlier then the partiotions has been rebalanced.</t>
  </si>
  <si>
    <t>In reality we have either 0 or 1 filter.</t>
  </si>
  <si>
    <t>You can see detail here: 
 &lt;URL&gt;</t>
  </si>
  <si>
    <t>IGNITE-351</t>
  </si>
  <si>
    <t>We need to refactor the code.</t>
  </si>
  <si>
    <t>Ensure that IPC communication works in both TCP and shmem modes in Hadoop.</t>
  </si>
  <si>
    <t>The goal of this exercise is not performance.</t>
  </si>
  <si>
    <t>It will allow us to improve performance later in other tickets.</t>
  </si>
  <si>
    <t>Our Hadoop module can interact with IGFS in several ways: 1) Over TCP (Linux, Windows).</t>
  </si>
  <si>
    <t>This is only preparation.</t>
  </si>
  <si>
    <t>IGNITE-2934</t>
  </si>
  <si>
    <t>2) Over shmem (Linux only).</t>
  </si>
  <si>
    <t>GridFunc: Simple deprecations.</t>
  </si>
  <si>
    <t>Actual mode is selected based on file system URL.</t>
  </si>
  <si>
    <t>As a first step let's deprecate those methods where it is simple to do so: Unused methods.</t>
  </si>
  <si>
    <t>We need to ensure that both modes work fine at the moment.</t>
  </si>
  <si>
    <t>Methods with several usages which are simple to refactor.</t>
  </si>
  <si>
    <t>IGNITE-2946</t>
  </si>
  <si>
    <t>Some unit tests sohuld already exists for this.</t>
  </si>
  <si>
    <t>CPP: Method GetNext() of the cursor classes should be optimized.</t>
  </si>
  <si>
    <t>Current implementation of the GetNext() method of the cursor classes is too slow and should be optimized.</t>
  </si>
  <si>
    <t>We must ensure that they cover both cases.</t>
  </si>
  <si>
    <t>IGNITE-3560</t>
  </si>
  <si>
    <t>IGNITE-2948</t>
  </si>
  <si>
    <t>Optimize usage of GridCacheConcurrentMap.</t>
  </si>
  <si>
    <t>Unify type descriptor removal and destruction in IgniteH2Indexing.</t>
  </si>
  <si>
    <t>Currently I see at least 3 places where we have to deal with table destruction: 
 1.</t>
  </si>
  <si>
    <t>Eliminate cases where an entry is stored in multiple maps.</t>
  </si>
  <si>
    <t>unregisterCache() -&amp;gt; Schema.onDrop() 2.</t>
  </si>
  <si>
    <t>unregisterType() -&amp;gt; removeTable() 3.</t>
  </si>
  <si>
    <t>Change GridCacheConcurrentMap implementation to be based on internal ConcurrentMap.</t>
  </si>
  <si>
    <t>stop() 
 We need to refactor them to call the same logic which has to always do the following steps: 1.</t>
  </si>
  <si>
    <t>onCommand(DemandForwardingBridgeSupport.java:138) at org.apache.activemq.transport.ResponseCorrelator.onCommand(ResponseCorrelator.java:100) at org.apache.activemq.transport.TransportFilter.onCommand(TransportFilter.java:67) at org.apache.activemq.transport.vm.VMTransport.oneway(VMTransport.java:98) at org.apache.activemq.transport.MutexTransport.oneway(MutexTransport.java:40) 
 locked &amp;lt;0xd4252740&amp;gt; (a java.lang.Object) at org.apache.activemq.transport.ResponseCorrelator.oneway(ResponseCorrelator.java:59) at org.apache.activemq.broker.TransportConnection.dispatch(TransportConnection.java:1151) at org.apache.activemq.broker.TransportConnection.processDispatch(TransportConnection.java:766) at org.apache.activemq.broker.TransportConnection.iterate(TransportConnection.java:801) at org.apache.activemq.thread.DedicatedTaskRunner.runTask(DedicatedTaskRunner.java:98) at org.apache.activemq.thread.DedicatedTaskRunner$1.</t>
  </si>
  <si>
    <t>dataTables.remove() 2.</t>
  </si>
  <si>
    <t>run(DedicatedTaskRunner.java:36) 
 "VMTransport: vm://localhost#19" daemon prio=10 tid=0x08499000 nid=0x2694 in Object.wait() 
 &lt;ERROR&gt;&lt;/ERROR&gt; java.lang.Thread.State: WAITING (on object monitor) at java.lang.Object.wait(Native Method) at java.lang.Object.wait(Object.java:485) at org.apache.activemq.thread.DedicatedTaskRunner.runTask(DedicatedTaskRunner.java:105) 
 &lt;ul class="alternate" type="square"&gt; 
 locked &amp;lt;0xd4252468&amp;gt; (a java.lang.Object) at org.apache.activemq.thread.DedicatedTaskRunner$1.</t>
  </si>
  <si>
    <t>Remove redundant and obsolete code related to map usage.</t>
  </si>
  <si>
    <t>GridH2Table.destroy() 3.</t>
  </si>
  <si>
    <t>run(DedicatedTaskRunner.java:36) 
 PRODUCER CONNECTIONS ---------------------------------------- 
 "ActiveMQ Connection Dispatcher: /producer1:36897" daemon prio=10 tid=0x083e0800 nid=0x131c in Object.wait() 
 &lt;ERROR&gt;&lt;/ERROR&gt; java.lang.Thread.State: WAITING (on object monitor) at java.lang.Object.wait(Native Method) 
 &lt;ul class="alternate" type="square"&gt; 
 waiting on &amp;lt;0xd34574b8&amp;gt; (a java.lang.Object) at java.lang.Object.wait(Object.java:485) at org.apache.activemq.thread.DedicatedTaskRunner.runTask(DedicatedTaskRunner.java:105) 
 locked &amp;lt;0xd34574b8&amp;gt; (a java.lang.Object) at org.apache.activemq.thread.DedicatedTaskRunner$1.</t>
  </si>
  <si>
    <t>IGNITE-3014</t>
  </si>
  <si>
    <t>Optimize GridDhtPartitionTopologyImpl#localPartition().</t>
  </si>
  <si>
    <t>U.closeQuiet(TableDescriptor.luceneIdx)</t>
  </si>
  <si>
    <t>IGNITE-3576</t>
  </si>
  <si>
    <t>run(DedicatedTaskRunner.java:36) 
 "ActiveMQ Transport: tcp:///producer1:36897" daemon prio=10 tid=0x0846bc00 nid=0x131a runnable 
 &lt;ERROR&gt;&lt;/ERROR&gt; java.lang.Thread.State: RUNNABLE at java.net.SocketInputStream.socketRead0(Native Method) at java.net.SocketInputStream.read(SocketInputStream.java:129) at org.apache.activemq.transport.tcp.TcpBufferedInputStream.fill(TcpBufferedInputStream.java:50) at org.apache.activemq.transport.tcp.TcpBufferedInputStream.read(TcpBufferedInputStream.java:58) at java.io.DataInputStream.readInt(DataInputStream.java:370) at org.apache.activemq.openwire.OpenWireFormat.unmarshal(OpenWireFormat.java:268) at org.apache.activemq.transport.tcp.TcpTransport.readCommand(TcpTransport.java:192) at org.apache.activemq.transport.tcp.TcpTransport.doRun(TcpTransport.java:184) at org.apache.activemq.transport.tcp.TcpTransport.run(TcpTransport.java:172) at java.lang.Thread.run(Thread.java:619) 
 =================== Broker B Thread Dump =================== 
 "ActiveMQ Transport Status Monitor: ssl" daemon prio=10 tid=0x0836e000 nid=0x61b9 waiting on condition 
 &lt;ERROR&gt;&lt;/ERROR&gt; java.lang.Thread.State: TIMED_WAITING (sleeping) at java.lang.Thread.sleep(Native Method) at org.apache.activemq.broker.TransportStatusDetector.run(TransportStatusDetector.java:102) at java.lang.Thread.run(Thread.java:619) 
 "ActiveMQ Transport Server: ssl://localhost:443" daemon prio=10 tid=0x08537c00 nid=0x61b8 runnable 
 &lt;ERROR&gt;&lt;/ERROR&gt; java.lang.Thread.State: RUNNABLE at java.net.PlainSocketImpl.socketAccept(Native Method) at java.net.PlainSocketImpl.accept(PlainSocketImpl.java:384) 
 &lt;ul class="alternate" type="square"&gt; 
 locked &amp;lt;0xd37acfb0&amp;gt; (a java.net.SocksSocketImpl) at java.net.ServerSocket.implAccept(ServerSocket.java:450) at com.sun.net.ssl.internal.ssl.SSLServerSocketImpl.accept(SSLServerSocketImpl.java:259) at org.apache.activemq.transport.tcp.TcpTransportServer.run(TcpTransportServer.java:197) at java.lang.Thread.run(Thread.java:619) 
 "ActiveMQ Transport Status Monitor: openwire" daemon prio=10 tid=0xce21fc00 nid=0x61b7 waiting on condition 
 &lt;ERROR&gt;&lt;/ERROR&gt; java.lang.Thread.State: TIMED_WAITING (sleeping) at java.lang.Thread.sleep(Native Method) at org.apache.activemq.broker.TransportStatusDetector.run(TransportStatusDetector.java:102) at java.lang.Thread.run(Thread.java:619) 
 "ActiveMQ Transport Server: tcp://localhost:5675" daemon prio=10 tid=0xcdeffc00 nid=0x61b6 runnable 
 &lt;ERROR&gt;&lt;/ERROR&gt; java.lang.Thread.State: RUNNABLE at java.net.PlainSocketImpl.socketAccept(Native Method) at java.net.PlainSocketImpl.accept(PlainSocketImpl.java:384) 
 &lt;ul class="alternate" type="square"&gt; 
 locked &amp;lt;0xd37aca78&amp;gt; (a java.net.SocksSocketImpl) at java.net.ServerSocket.implAccept(ServerSocket.java:450) at java.net.ServerSocket.accept(ServerSocket.java:421) at org.apache.activemq.transport.tcp.TcpTransportServer.run(TcpTransportServer.java:197) at java.lang.Thread.run(Thread.java:619) 
 INACTIVITY MONITORS -------------------------------- 
 "InactivityMonitor Async Task: java.util.concurrent.ThreadPoolExecutor$Worker@704cf5" daemon prio=10 tid=0x081af400 nid=0x6498 waiting on condition 
 &lt;ERROR&gt;&lt;/ERROR&gt; java.lang.Thread.State: TIMED_WAITING (parking) at sun.misc.Unsafe.park(Native Method) 
 &lt;ul class="alternate" type="square"&gt; 
 parking to wait for &amp;lt;0xd346d318&amp;gt; (a java.util.concurrent.SynchronousQueue$TransferStack) at java.util.concurrent.locks.LockSupport.parkNanos(LockSupport.java:198) at java.util.concurrent.SynchronousQueue$TransferStack.awaitFulfill(SynchronousQueue.java:424) at java.util.concurrent.SynchronousQueue$TransferStack.transfer(SynchronousQueue.java:323) at java.util.concurrent.SynchronousQueue.poll(SynchronousQueue.java:874) at java.util.concurrent.ThreadPoolExecutor.getTask(ThreadPoolExecutor.java:944) at java.util.concurrent.ThreadPoolExecutor$Worker.run(ThreadPoolExecutor.java:906) at java.lang.Thread.run(Thread.java:619) 
 "InactivityMonitor Async Task: java.util.concurrent.ThreadPoolExecutor$Worker@b8d09d" daemon prio=10 tid=0x081aec00 nid=0x6452 waiting for monitor entry 
 &lt;ERROR&gt;&lt;/ERROR&gt; java.lang.Thread.State: BLOCKED (on object monitor) at com.sun.net.ssl.internal.ssl.SSLSocketImpl.writeRecord(SSLSocketImpl.java:661) 
 &lt;ul class="alternate" type="square"&gt; 
 waiting to lock &amp;lt;0xd3791d18&amp;gt; (a java.lang.Object) at com.sun.net.ssl.internal.ssl.SSLSocketImpl.sendAlert(SSLSocketImpl.java:1624) at com.sun.net.ssl.internal.ssl.SSLSocketImpl.warning(SSLSocketImpl.java:1477) at com.sun.net.ssl.internal.ssl.SSLSocketImpl.closeInternal(SSLSocketImpl.java:1279) 
 locked &amp;lt;0xd3791408&amp;gt; (a com.sun.net.ssl.internal.ssl.SSLSocketImpl) at com.sun.net.ssl.internal.ssl.SSLSocketImpl.close(SSLSocketImpl.java:1218) at org.apache.activemq.transport.tcp.TcpTransport.doStop(TcpTransport.java:430) at org.apache.activemq.util.ServiceSupport.stop(ServiceSupport.java:57) at org.apache.activemq.transport.tcp.TcpTransport.stop(TcpTransport.java:439) at org.apache.activemq.transport.InactivityMonitor.stop(InactivityMonitor.java:90) at org.apache.activemq.transport.TransportFilter.stop(TransportFilter.java:63) at org.apache.activemq.transport.WireFormatNegotiator.stop(WireFormatNegotiator.java:78) at org.apache.activemq.transport.TransportFilter.stop(TransportFilter.java:63) at org.apache.activemq.broker.TransportConnection.disposeTransport(TransportConnection.java:1239) at org.apache.activemq.broker.TransportConnection.doStop(TransportConnection.java:917) at org.apache.activemq.broker.jmx.ManagedTransportConnection.doStop(ManagedTransportConnection.java:74) at org.apache.activemq.broker.TransportConnection.stop(TransportConnection.java:876) at org.apache.activemq.util.ServiceSupport.dispose(ServiceSupport.java:40) at org.apache.activemq.broker.TransportConnection.serviceTransportException(TransportConnection.java:206) at org.apache.activemq.broker.TransportConnection$1.</t>
  </si>
  <si>
    <t>This method is called at least once for every cache operation on each node.</t>
  </si>
  <si>
    <t>NET: Implement distributed data structures.</t>
  </si>
  <si>
    <t>onException(TransportConnection.java:185) at org.apache.activemq.transport.TransportFilter.onException(TransportFilter.java:98) at org.apache.activemq.transport.TransportFilter.onException(TransportFilter.java:98) at org.apache.activemq.transport.WireFormatNegotiator.onException(WireFormatNegotiator.java:143) at org.apache.activemq.transport.InactivityMonitor.onException(InactivityMonitor.java:201) at org.apache.activemq.transport.InactivityMonitor$5.</t>
  </si>
  <si>
    <t>It was partially optimized in &lt;URL&gt;.</t>
  </si>
  <si>
    <t>Umbrella ticket to host data structures efforts.</t>
  </si>
  <si>
    <t>It seems that we can reduce time spent in that method even further by removing excessive RW locks and using volatile read/write instead.</t>
  </si>
  <si>
    <t>IGNITE-3629</t>
  </si>
  <si>
    <t>run(InactivityMonitor.java:139) at java.util.concurrent.ThreadPoolExecutor$Worker.runTask(ThreadPoolExecutor.java:885) at java.util.concurrent.ThreadPoolExecutor$Worker.run(ThreadPoolExecutor.java:907) at java.lang.Thread.run(Thread.java:619) 
 "InactivityMonitor WriteCheck" daemon prio=10 tid=0x083c3c00 nid=0x61bb in Object.wait() 
 &lt;ERROR&gt;&lt;/ERROR&gt; java.lang.Thread.State: TIMED_WAITING (on object monitor) at java.lang.Object.wait(Native Method) 
 &lt;ul class="alternate" type="square"&gt; 
 waiting on &amp;lt;0xd37d1e58&amp;gt; (a java.util.TaskQueue) at java.util.TimerThread.mainLoop(Timer.java:509) 
 locked &amp;lt;0xd37d1e58&amp;gt; (a java.util.TaskQueue) at java.util.TimerThread.run(Timer.java:462) 
 "InactivityMonitor ReadCheck" daemon prio=10 tid=0x083c4800 nid=0x61ba in Object.wait() 
 &lt;ERROR&gt;&lt;/ERROR&gt; java.lang.Thread.State: TIMED_WAITING (on object monitor) at java.lang.Object.wait(Native Method) 
 &lt;ul class="alternate" type="square"&gt; 
 waiting on &amp;lt;0xd37ae218&amp;gt; (a java.util.TaskQueue) at java.util.TimerThread.mainLoop(Timer.java:509) 
 locked &amp;lt;0xd37ae218&amp;gt; (a java.util.TaskQueue) at java.util.TimerThread.run(Timer.java:462) 
 Broker A - B CONNECTIONS --------------------------------------- 
 "ActiveMQ Connection Dispatcher: vm://localhost#0" daemon prio=10 tid=0x082f5000 nid=0x61e8 waiting for monitor entry 
 &lt;ERROR&gt;&lt;/ERROR&gt; java.lang.Thread.State: BLOCKED (on object monitor) at org.apache.activemq.transport.MutexTransport.oneway(MutexTransport.java:39) 
 &lt;ul class="alternate" type="square"&gt; 
 waiting to lock &amp;lt;0xd3782640&amp;gt; (a java.lang.Object) at org.apache.activemq.transport.ResponseCorrelator.oneway(ResponseCorrelator.java:59) at org.apache.activemq.network.DemandForwardingBridgeSupport.serviceLocalCommand(DemandForwardingBridgeSupport.java:579) at org.apache.activemq.network.DemandForwardingBridgeSupport$1.</t>
  </si>
  <si>
    <t>Web Console: Implement test for backend API routes.</t>
  </si>
  <si>
    <t>IGNITE-3060</t>
  </si>
  <si>
    <t>thread blocking</t>
  </si>
  <si>
    <t>Discovery: optimize resource usage for client connections.</t>
  </si>
  <si>
    <t>Need to implement integration tests for all backend routes.</t>
  </si>
  <si>
    <t>onCommand(DemandForwardingBridgeSupport.java:138) at org.apache.activemq.transport.ResponseCorrelator.onCommand(ResponseCorrelator.java:100) at org.apache.activemq.transport.TransportFilter.onCommand(TransportFilter.java:67) at org.apache.activemq.transport.vm.VMTransport.oneway(VMTransport.java:98) at org.apache.activemq.transport.MutexTransport.oneway(MutexTransport.java:40) 
 locked &amp;lt;0xd3782a58&amp;gt; (a java.lang.Object) at org.apache.activemq.transport.ResponseCorrelator.oneway(ResponseCorrelator.java:59) at org.apache.activemq.broker.TransportConnection.dispatch(TransportConnection.java:1151) at org.apache.activemq.broker.TransportConnection.processDispatch(TransportConnection.java:766) at org.apache.activemq.broker.TransportConnection.iterate(TransportConnection.java:801) at org.apache.activemq.thread.DedicatedTaskRunner.runTask(DedicatedTaskRunner.java:98) at org.apache.activemq.thread.DedicatedTaskRunner$1.</t>
  </si>
  <si>
    <t>Tried to run single server + 300 clients nodes, identified some issues which can be easily fixed:
default size of messages history which is used to support graceful clients reconenct is too large (10 * 1024)
now there is queue per client connection, when message is sent to clients copy is created for each queue, only one copy can be created
each client message worker has buffered output stream, now buffer size if pretty large, actually looks like this buffered output stream is not really needed</t>
  </si>
  <si>
    <t>IGNITE-3725</t>
  </si>
  <si>
    <t>Web console: Import model from DB: error with unchecking schemas.</t>
  </si>
  <si>
    <t>run(DedicatedTaskRunner.java:36) 
 "VMTransport: vm://localhost#1" daemon prio=10 tid=0x082f4000 nid=0x61e7 runnable 
 &lt;ERROR&gt;&lt;/ERROR&gt; java.lang.Thread.State: RUNNABLE at java.net.SocketOutputStream.socketWrite0(Native Method) at java.net.SocketOutputStream.socketWrite(SocketOutputStream.java:92) at java.net.SocketOutputStream.write(SocketOutputStream.java:136) at com.sun.net.ssl.internal.ssl.OutputRecord.writeBuffer(OutputRecord.java:283) at com.sun.net.ssl.internal.ssl.OutputRecord.write(OutputRecord.java:272) at com.sun.net.ssl.internal.ssl.SSLSocketImpl.writeRecord(SSLSocketImpl.java:665) 
 &lt;ul class="alternate" type="square"&gt; 
 locked &amp;lt;0xd3791d18&amp;gt; (a java.lang.Object) at com.sun.net.ssl.internal.ssl.AppOutputStream.write(AppOutputStream.java:59) 
 locked &amp;lt;0xd3793090&amp;gt; (a com.sun.net.ssl.internal.ssl.AppOutputStream) at org.apache.activemq.transport.tcp.TcpBufferedOutputStream.flush(TcpBufferedOutputStream.java:105) at java.io.DataOutputStream.flush(DataOutputStream.java:106) at org.apache.activemq.transport.tcp.TcpTransport.oneway(TcpTransport.java:154) at org.apache.activemq.transport.InactivityMonitor.oneway(InactivityMonitor.java:189) 
 locked &amp;lt;0xd3793868&amp;gt; (a org.apache.activemq.transport.InactivityMonitor$2) at org.apache.activemq.transport.TransportFilter.oneway(TransportFilter.java:82) at org.apache.activemq.transport.WireFormatNegotiator.oneway(WireFormatNegotiator.java:91) at org.apache.activemq.transport.MutexTransport.oneway(MutexTransport.java:40) 
 locked &amp;lt;0xd3793958&amp;gt; (a java.lang.Object) at org.apache.activemq.broker.TransportConnection.dispatch(TransportConnection.java:1151) at org.apache.activemq.broker.TransportConnection.processDispatch(TransportConnection.java:766) at org.apache.activemq.broker.TransportConnection.dispatchSync(TransportConnection.java:727) at org.apache.activemq.broker.region.TopicSubscription.dispatch(TopicSubscription.java:427) at org.apache.activemq.broker.region.TopicSubscription.add(TopicSubscription.java:93) at org.apache.activemq.broker.region.policy.SimpleDispatchPolicy.dispatch(SimpleDispatchPolicy.java:48) at org.apache.activemq.broker.region.Topic.dispatch(Topic.java:601) at org.apache.activemq.broker.region.Topic.doMessageSend(Topic.java:427) 
 locked &amp;lt;0xd3609748&amp;gt; (a org.apache.activemq.broker.region.Topic) at org.apache.activemq.broker.region.Topic.send(Topic.java:371) at org.apache.activemq.broker.region.AbstractRegion.send(AbstractRegion.java:328) at org.apache.activemq.broker.region.RegionBroker.send(RegionBroker.java:402) at org.apache.activemq.broker.TransactionBroker.send(TransactionBroker.java:224) at org.apache.activemq.broker.BrokerFilter.send(BrokerFilter.java:125) at org.apache.activemq.broker.CompositeDestinationBroker.send(CompositeDestinationBroker.java:95) at org.apache.activemq.broker.BrokerFilter.send(BrokerFilter.java:125) at org.apache.activemq.broker.MutableBrokerFilter.send(MutableBrokerFilter.java:135) at org.apache.activemq.broker.TransportConnection.processMessage(TransportConnection.java:434) at org.apache.activemq.command.ActiveMQMessage.visit(ActiveMQMessage.java:623) at org.apache.activemq.broker.TransportConnection.service(TransportConnection.java:281) at org.apache.activemq.broker.TransportConnection$1.</t>
  </si>
  <si>
    <t>IGNITE-3068</t>
  </si>
  <si>
    <t>GridDhtPartitionTopology.nodes() can return List instead of Collection.</t>
  </si>
  <si>
    <t>Try to import model from any DB (in my case it was a MySQL) On 'select schema' step uncheck all schemas by clicking on 'Schema' checkbox.</t>
  </si>
  <si>
    <t>onCommand(TransportConnection.java:178) at org.apache.activemq.transport.ResponseCorrelator.onCommand(ResponseCorrelator.java:100) at org.apache.activemq.transport.TransportFilter.onCommand(TransportFilter.java:67) at org.apache.activemq.transport.vm.VMTransport.iterate(VMTransport.java:202) at org.apache.activemq.thread.DedicatedTaskRunner.runTask(DedicatedTaskRunner.java:98) at org.apache.activemq.thread.DedicatedTaskRunner$1.</t>
  </si>
  <si>
    <t>List could be more convenient to use in some cases.</t>
  </si>
  <si>
    <t>Expected - all schemas should become unchecked.</t>
  </si>
  <si>
    <t>run(DedicatedTaskRunner.java:36) 
 ====&amp;gt; ====&amp;gt; Nothing to dispatch from broker B ====&amp;gt; "ActiveMQ Connection Dispatcher: /hostforA:50665" daemon prio=10 tid=0x08431800 nid=0x61e4 in Object.wait() 
 &lt;ERROR&gt;&lt;/ERROR&gt; java.lang.Thread.State: WAITING (on object monitor) at java.lang.Object.wait(Native Method) 
 &lt;ul class="alternate" type="square"&gt; 
 waiting on &amp;lt;0xd37a6010&amp;gt; (a java.lang.Object) at java.lang.Object.wait(Object.java:485) at org.apache.activemq.thread.DedicatedTaskRunner.runTask(DedicatedTaskRunner.java:105) 
 locked &amp;lt;0xd37a6010&amp;gt; (a java.lang.Object) at org.apache.activemq.thread.DedicatedTaskRunner$1.</t>
  </si>
  <si>
    <t>In addition it allow us to avoid iterator creation in some cases.</t>
  </si>
  <si>
    <t>Observed - only first schema was unchecked.</t>
  </si>
  <si>
    <t>IGNITE-3074</t>
  </si>
  <si>
    <t>run(DedicatedTaskRunner.java:36) 
 ====&amp;gt; ====&amp;gt; Queue of traffic to broker A is full - and because this is the reading thread it also stops reading.... ====&amp;gt; "ActiveMQ Transport: tcp:///hostforA:50665" daemon prio=10 tid=0x08430400 nid=0x61e3 waiting on condition 
 &lt;ERROR&gt;&lt;/ERROR&gt; java.lang.Thread.State: WAITING (parking) at sun.misc.Unsafe.park(Native Method) 
 &lt;ul class="alternate" type="square"&gt; 
 parking to wait for &amp;lt;0xd37827e8&amp;gt; (a java.util.concurrent.locks.AbstractQueuedSynchronizer$ConditionObject) at java.util.concurrent.locks.LockSupport.park(LockSupport.java:158) at java.util.concurrent.locks.AbstractQueuedSynchronizer$ConditionObject.await(AbstractQueuedSynchronizer.java:1889) at java.util.concurrent.LinkedBlockingQueue.put(LinkedBlockingQueue.java:254) at org.apache.activemq.transport.vm.VMTransport.oneway(VMTransport.java:92) at org.apache.activemq.transport.MutexTransport.oneway(MutexTransport.java:40) 
 locked &amp;lt;0xd3782640&amp;gt; (a java.lang.Object) at org.apache.activemq.transport.ResponseCorrelator.oneway(ResponseCorrelator.java:59) at org.apache.activemq.network.DemandForwardingBridgeSupport.serviceRemoteCommand(DemandForwardingBridgeSupport.java:403) at org.apache.activemq.network.DemandForwardingBridgeSupport$2.</t>
  </si>
  <si>
    <t>Optimize DHT atomic update future.</t>
  </si>
  <si>
    <t>All the others stayed marked.</t>
  </si>
  <si>
    <t>IGNITE-3759</t>
  </si>
  <si>
    <t>onCommand(DemandForwardingBridgeSupport.java:149) at org.apache.activemq.transport.ResponseCorrelator.onCommand(ResponseCorrelator.java:100) at org.apache.activemq.transport.TransportFilter.onCommand(TransportFilter.java:67) at org.apache.activemq.transport.WireFormatNegotiator.onCommand(WireFormatNegotiator.java:134) at org.apache.activemq.transport.InactivityMonitor.onCommand(InactivityMonitor.java:170) 
 locked &amp;lt;0xd3779350&amp;gt; (a org.apache.activemq.transport.InactivityMonitor$1) at org.apache.activemq.transport.TransportSupport.doConsume(TransportSupport.java:83) at org.apache.activemq.transport.tcp.TcpTransport.doRun(TcpTransport.java:185) at org.apache.activemq.transport.tcp.TcpTransport.run(TcpTransport.java:172) at java.lang.Thread.run(Thread.java:619) 
 CONSUMER CONNECTIONS ---------------------------------------- 
 "ActiveMQ Connection Dispatcher: /consumer1:2556" daemon prio=10 tid=0x085b9000 nid=0x61c8 in Object.wait() 
 &lt;ERROR&gt;&lt;/ERROR&gt; java.lang.Thread.State: WAITING (on object monitor) at java.lang.Object.wait(Native Method) 
 &lt;ul class="alternate" type="square"&gt; 
 waiting on &amp;lt;0xd37bfd00&amp;gt; (a java.lang.Object) at java.lang.Object.wait(Object.java:485) at org.apache.activemq.thread.DedicatedTaskRunner.runTask(DedicatedTaskRunner.java:105) 
 locked &amp;lt;0xd37bfd00&amp;gt; (a java.lang.Object) at org.apache.activemq.thread.DedicatedTaskRunner$1.</t>
  </si>
  <si>
    <t>Current implementation of GridDhtAtomicUpdateFuture is less than optimal.</t>
  </si>
  <si>
    <t>ODBC: Add tests for SQL_DATETIME_LITERALS.</t>
  </si>
  <si>
    <t>First of all, It allocates lots of collections.</t>
  </si>
  <si>
    <t>run(DedicatedTaskRunner.java:36) 
 "ActiveMQ Transport: ssl:///consumer1:2556" daemon prio=10 tid=0x085be000 nid=0x61c2 runnable 
 &lt;ERROR&gt;&lt;/ERROR&gt; java.lang.Thread.State: RUNNABLE at java.net.SocketInputStream.socketRead0(Native Method) at java.net.SocketInputStream.read(SocketInputStream.java:129) at com.sun.net.ssl.internal.ssl.InputRecord.readFully(InputRecord.java:293) at com.sun.net.ssl.internal.ssl.InputRecord.read(InputRecord.java:331) at com.sun.net.ssl.internal.ssl.SSLSocketImpl.readRecord(SSLSocketImpl.java:722) 
 &lt;ul class="alternate" type="square"&gt; 
 locked &amp;lt;0xd37c0af0&amp;gt; (a java.lang.Object) at com.sun.net.ssl.internal.ssl.SSLSocketImpl.readDataRecord(SSLSocketImpl.java:679) at com.sun.net.ssl.internal.ssl.AppInputStream.read(AppInputStream.java:75) 
 locked &amp;lt;0xd37c0e30&amp;gt; (a com.sun.net.ssl.internal.ssl.AppInputStream) at org.apache.activemq.transport.tcp.TcpBufferedInputStream.fill(TcpBufferedInputStream.java:50) at org.apache.activemq.transport.tcp.TcpBufferedInputStream.read(TcpBufferedInputStream.java:58) at java.io.DataInputStream.readInt(DataInputStream.java:370) at org.apache.activemq.openwire.OpenWireFormat.unmarshal(OpenWireFormat.java:268) at org.apache.activemq.transport.tcp.TcpTransport.readCommand(TcpTransport.java:192) at org.apache.activemq.transport.tcp.TcpTransport.doRun(TcpTransport.java:184) at org.apache.activemq.transport.tcp.TcpTransport.run(TcpTransport.java:172) at java.lang.Thread.run(Thread.java:619) 
 It seems that B gets stuck because the queue in the VMTransport fills up.</t>
  </si>
  <si>
    <t>Let's add tests for SQL_DATETIME_LITERALS 
 &lt;ERROR&gt;</t>
  </si>
  <si>
    <t>The thread in B that stops, both blocks removal of items from the queue, and also is responsible for reading data from the A to B socket.</t>
  </si>
  <si>
    <t>IGNITE-3869</t>
  </si>
  <si>
    <t>Reduce number of temporary objects produced by H2.</t>
  </si>
  <si>
    <t>Therefore, all comms between A &amp;amp; B stops.</t>
  </si>
  <si>
    <t>AMQ-1655</t>
  </si>
  <si>
    <t>We could improve that in several ways:
1) Better encapsulate logic around DHT future/request/response, so that collections are not exposed through methods directly.</t>
  </si>
  <si>
    <t>Presently during the execution of a query H2 generates significant number of temporal objects (kind of wrappers) that eventually exhaust the heap and trigger long GC pauses.</t>
  </si>
  <si>
    <t>Failed to add Connection warning for the new connections from STOMP clients.</t>
  </si>
  <si>
    <t>2) Implement specialized version for update with a single key (the most common case).</t>
  </si>
  <si>
    <t>Need to revisit present implementation improving Ignite SQL engine and/or H2.</t>
  </si>
  <si>
    <t>When STOP clients polls the AMQ for new messages after every 15 seconds.</t>
  </si>
  <si>
    <t>IGNITE-3912</t>
  </si>
  <si>
    <t>Hadoop: rework HadoopClassLoader infrastructure.</t>
  </si>
  <si>
    <t>Once done, we will be able to easily add single DHT request/response for more efficient IO.</t>
  </si>
  <si>
    <t>we get following warnings very frequently (not always but a lot of times).</t>
  </si>
  <si>
    <t>IGNITE-3075</t>
  </si>
  <si>
    <t>This is an umbrella ticket to host tickets related to &lt;tt&gt;HadoopClassLoader rework logic.</t>
  </si>
  <si>
    <t>Implement single key-value pair DHT request/response for ATOMIC cache.</t>
  </si>
  <si>
    <t>2008-04-09 11:33:47,172 
 &lt;ERROR&gt;&lt;/ERROR&gt; WARN TransportConnection - Failed to add Connection javax.jms.InvalidClientIDException: Broker: localhost - Client: WRK_omega_8755 already connected from /IP:PORT at org.apache.activemq.broker.region.RegionBroker.addConnection(RegionBroker.java:205) at org.apache.activemq.broker.BrokerFilter.addConnection(BrokerFilter.java:81) at org.apache.activemq.advisory.AdvisoryBroker.addConnection(AdvisoryBroker.java:72) at org.apache.activemq.broker.BrokerFilter.addConnection(BrokerFilter.java:81) at org.apache.activemq.broker.MutableBrokerFilter.addConnection(MutableBrokerFilter.java:91) at org.apache.activemq.broker.TransportConnection.processAddConnection(TransportConnection.java:657) at org.apache.activemq.broker.jmx.ManagedTransportConnection.processAddConnection(ManagedTransportConnection.java:86) at org.apache.activemq.command.ConnectionInfo.visit(ConnectionInfo.java:125) at org.apache.activemq.broker.TransportConnection.service(TransportConnection.java:281) at org.apache.activemq.broker.TransportConnection$1.</t>
  </si>
  <si>
    <t>In general, we should achieve clean and consistent separation of ignite-core on the one hand, and (ignite-hadoop + Hadoop dependencies) on the other.</t>
  </si>
  <si>
    <t>Need to implement specialized light-weight version of DHT request/response to make the most common case - single KV update - more performant.</t>
  </si>
  <si>
    <t>onCommand(TransportConnection.java:178) at org.apache.activemq.transport.TransportFilter.onCommand(TransportFilter.java:67) at org.apache.activemq.transport.stomp.StompTransportFilter.sendToActiveMQ(StompTransportFilter.java:79) at org.apache.activemq.transport.stomp.ProtocolConverter.sendToActiveMQ(ProtocolConverter.java:120) at org.apache.activemq.transport.stomp.ProtocolConverter.onStompConnect(ProtocolConverter.java:424) at org.apache.activemq.transport.stomp.ProtocolConverter.onStompCommad(ProtocolConverter.java:155) at org.apache.activemq.transport.stomp.StompTransportFilter.onCommand(StompTransportFilter.java:69) at org.apache.activemq.transport.TransportSupport.doConsume(TransportSupport.java:83) at org.apache.activemq.transport.tcp.TcpTransport.doRun(TcpTransport.java:185) at org.apache.activemq.transport.tcp.TcpTransport.run(TcpTransport.java:172) at java.lang.Thread.run(Thread.java:619)</t>
  </si>
  <si>
    <t>IGNITE-3924</t>
  </si>
  <si>
    <t>IGNITE-3220</t>
  </si>
  <si>
    <t>AMQ-1669</t>
  </si>
  <si>
    <t>I/O bottleneck on server/client cluster configuration.</t>
  </si>
  <si>
    <t>AMQ Journal data files never deleted - exception in consolidateDataFilesNotIn().</t>
  </si>
  <si>
    <t>NET: Integrate with Foundatio.</t>
  </si>
  <si>
    <t>Steps to reproduce:
start 1 server and 1 client nodes in single JVM.</t>
  </si>
  <si>
    <t>see: 
 &lt;URL&gt; 
 Exception is: 
 Exception in thread "ActiveMQ Scheduler" java.util.ConcurrentModificationException at java.util.HashMap$HashIterator.nextEntry(HashMap.java:787) at java.util.HashMap$KeyIterator.next(HashMap.java:823) at java.util.AbstractSet.removeAll(AbstractSet.java:143) at org.apache.activemq.kaha.impl.async.AsyncDataManager.consolidateDataFilesNotIn(AsyncDataManager.java:404) at org.apache.activemq.store.amq.AMQPersistenceAdapter.cleanup(AMQPersistenceAdapter.java:417) at org.apache.activemq.store.amq.AMQPersistenceAdapter$3.</t>
  </si>
  <si>
    <t>Do cache.put(randomKey) from 16 threads.</t>
  </si>
  <si>
    <t>Foundatio (
 &lt;URL&gt;) wraps multiple frameworks (such as Redis) to provide unified interface for building distributed applications.</t>
  </si>
  <si>
    <t>Get N ops/sec.</t>
  </si>
  <si>
    <t>run(AMQPersistenceAdapter.java:269) at org.apache.activemq.thread.SchedulerTimerTask.run(SchedulerTimerTask.java:33) at java.util.TimerThread.mainLoop(Timer.java:512) at java.util.TimerThread.run(Timer.java:462)</t>
  </si>
  <si>
    <t>Ignite.NET can provide implementations for modules such as Caching, Queues, Messaging, Jobs.</t>
  </si>
  <si>
    <t>AMQ-207</t>
  </si>
  <si>
    <t>start 1 server and 2 client nodes in single JVM.</t>
  </si>
  <si>
    <t>Timeout increment logic is incorrect.</t>
  </si>
  <si>
    <t>Overview: 
 &lt;URL&gt;</t>
  </si>
  <si>
    <t>Do cache.put(randomKey) from 16 threads picking up random client of 2.</t>
  </si>
  <si>
    <t>IGNITE-3997</t>
  </si>
  <si>
    <t>The logic in CompositeTransportChannel.establishConnection appears incorrcet.</t>
  </si>
  <si>
    <t>Get 2*N ops/sec.</t>
  </si>
  <si>
    <t>... if (incrementTimeout &amp;amp;&amp;amp; time &amp;lt; maximumTimeout) { time *= 2; time = time &amp;gt; maximumTimeout ?</t>
  </si>
  <si>
    <t>NET: Readme.io documentation update for 1.8.</t>
  </si>
  <si>
    <t>One of the possible reasons of this is the IO approach.</t>
  </si>
  <si>
    <t>maximumTimeout : timeout; } 
 ... 
 should be: 
 ... if (incrementTimeout &amp;amp;&amp;amp; time &amp;lt; maximumTimeout) { time *= 2; time = time &amp;gt; maximumTimeout ?</t>
  </si>
  <si>
    <t>Update documentation for new features: 
 Logging 
 ASP.NET Session State 
 Entity Framework caching etc 
 Mention EF6 2nd level cache on StackOverflow: google.com/search?q=efcache.codeplex.com+site%3Astackoverflow.</t>
  </si>
  <si>
    <t>Currently, all direct marshallable messages are marshalled and unmarshalled in a single NIO thread which is in charge for the connection this message goes to or comes from.</t>
  </si>
  <si>
    <t>Possible fix may be:
move direct marshalling from user &amp; system threads to make it parallel
after all user objects are marshalled, direct marshallable message should be able to provide the size of the resulting message
communication should allocate rather big direct byte buffer per connection
user or system thread that wants to send message should request a chunk (256 or 512) for writing direct message to
thread can request another chunk from communication (communication should try allocating chunk next to already allocated), if chunk cannot be expanded thread may allocate buffer locally and finish marshalling to it.</t>
  </si>
  <si>
    <t>maximumTimeout : time; } 
 Otherwise if zeroconfig fails to get a connection, the sleep time is approx. 30s.</t>
  </si>
  <si>
    <t>com</t>
  </si>
  <si>
    <t>sleep time too long</t>
  </si>
  <si>
    <t>set of buffers can be written to sock channel with java.nio.channels.SocketChannel#write(java.nio.ByteBuffer[], int, int)
amount of info written to the soket should be even to some value, e.g. 256 or 512 bytes.</t>
  </si>
  <si>
    <t>IGNITE-41</t>
  </si>
  <si>
    <t>AMQ-2187</t>
  </si>
  <si>
    <t>Support ExpiryPolicy.</t>
  </si>
  <si>
    <t>activemq-flow.</t>
  </si>
  <si>
    <t>Free space should be sent as well.</t>
  </si>
  <si>
    <t>each chunk (i.e. 256 or 512 bytes) written to socket should have local thread ID in the very beginning.</t>
  </si>
  <si>
    <t>Implement support for javax.cache.expiry.ExpiryPolicy.</t>
  </si>
  <si>
    <t>BrokerDatabase persistence enhancements w/ minor flow controller refactoring.</t>
  </si>
  <si>
    <t>move direct UN-marshalling from NIO hreads to make it parallel
data is read by chunks, first thread ID of the chunk should be analyzed and chunk should be submitted to striped thread pool for unmarshalling
after message is unmarshalled it gets processed in the way it is done now.</t>
  </si>
  <si>
    <t>The attached patch has the following enhancements: 1.</t>
  </si>
  <si>
    <t>Also IgniteCache.withExpiryPolicy(ExpiryPolicy plc).</t>
  </si>
  <si>
    <t>NOTE: As a further idea we can try to do user object marshalling directly to per-connection buffer and switch thread to process another message until chunk is flushed (similar to job continuation approach).</t>
  </si>
  <si>
    <t>IGNITE-4118</t>
  </si>
  <si>
    <t>IGNITE-3233</t>
  </si>
  <si>
    <t>need to optimize injections.</t>
  </si>
  <si>
    <t>Refactored Store interface: no longer key on MessageId/QueueSequence number, instead use store tracking number for updates and deletes (still use queue sequence for restore queires) 2.</t>
  </si>
  <si>
    <t>NET: documentation and examples for deadlock-free transactions.</t>
  </si>
  <si>
    <t>Refactored BrokerDatabase to batch more events per flush, and introduced a 5 ms flush delay for message adds to avoid having to sync to disk.</t>
  </si>
  <si>
    <t>5 ms flush delay</t>
  </si>
  <si>
    <t>Closure above is 3 times slower than Noop closure.</t>
  </si>
  <si>
    <t>Presently the documentation and example about the deadlock-free transactions are missing on .</t>
  </si>
  <si>
    <t>Injections should be optimized.</t>
  </si>
  <si>
    <t>NET side.</t>
  </si>
  <si>
    <t>Openwire test classes updated to allow persistent (async) and durable (dups-ok) producers and consumers.</t>
  </si>
  <si>
    <t>I see the following options:
Annotations
Introduce SpringAware annotation and annotate each object that will need injection including SPI and internal stuff
Support Spring Autowire annotation.</t>
  </si>
  <si>
    <t>Let's fill this gap.</t>
  </si>
  <si>
    <t>&lt;ul class="alternate" type="square"&gt; 
 Documentation can be taken from Java side 
 &lt;URL&gt; 
 &lt;URL&gt; 
 &lt;ul class="alternate" type="square"&gt; 
 The example that can be (should be) added to the distribution is the following 
 &lt;URL&gt;</t>
  </si>
  <si>
    <t>I am not sure about the approach.</t>
  </si>
  <si>
    <t>Openwire and StompProtocol handlers updated.</t>
  </si>
  <si>
    <t>IGNITE-4249</t>
  </si>
  <si>
    <t>ODBC: Even simple request takes a lot of time.</t>
  </si>
  <si>
    <t>We can use ApplicationContext.autowire() or generate and compile code that will do injections.</t>
  </si>
  <si>
    <t>StompProtocol handler now does database deletes for durable subscribers.</t>
  </si>
  <si>
    <t>Interfaces
IgniteAware
Spring ApplicationContext aware
...
Implementor should suggest and back solution with microbenchmarks.</t>
  </si>
  <si>
    <t>Also updated the protocol handlers so that input queues extends AbstractLimitedFlowResource 5.</t>
  </si>
  <si>
    <t>IGNITE-3331</t>
  </si>
  <si>
    <t>IGFS: Route client tasks to primary node when metadata co-location is enabled.</t>
  </si>
  <si>
    <t>Even if you submit very simple request with &lt;tt&gt;SQLExecute on a small data set, it's going to take ~40ms to be processed, while the same request in C++ client takes ~200us.</t>
  </si>
  <si>
    <t>Introduced a StoreFactory for instantiating store impls.</t>
  </si>
  <si>
    <t>Currently we route IGFS client tasks to random metadata data node.</t>
  </si>
  <si>
    <t>IGNITE-436</t>
  </si>
  <si>
    <t>Remove 'compact' command from visor.</t>
  </si>
  <si>
    <t>When co-location is enabled, it makes sense to requests which are going to change metadata directly to primary node.</t>
  </si>
  <si>
    <t>IGNITE-3332</t>
  </si>
  <si>
    <t>IGFS: Use task for file unlock routine on client nodes.</t>
  </si>
  <si>
    <t>After IGNTIE-51 'compact' command is not supported anymore, need to remove this command from Visor.</t>
  </si>
  <si>
    <t>Modified IFlowController interfaces to return IFlowResource instead of IFlowSink and IFlowSource interfaces.</t>
  </si>
  <si>
    <t>performance is of great concern here.</t>
  </si>
  <si>
    <t>IGNITE-4500</t>
  </si>
  <si>
    <t>Previously we saw that even relatively minor inefficiencies in serialization logic could cause considerable slowdowns.</t>
  </si>
  <si>
    <t>NET: Support identity resolver for binary enums.</t>
  </si>
  <si>
    <t>In our case we need to add two optimizations:
1) If updateSpace is false there is no need to write space at all,
2) You are right that we need additional utility methods to write affRange field.</t>
  </si>
  <si>
    <t>Enums are a special case when it comes to binary objects.</t>
  </si>
  <si>
    <t>Please have look at IgfsUtils.writePath and IgfsUtils.readPath methods to have an idea on how to do that.</t>
  </si>
  <si>
    <t>IGNITE-3333</t>
  </si>
  <si>
    <t>IGFS: Allow for ATOMIC data cache.</t>
  </si>
  <si>
    <t>They are written as 
 &lt;ERROR&gt;&lt;/ERROR&gt; and do not include hash code.</t>
  </si>
  <si>
    <t>Currently data cache must be transactional.</t>
  </si>
  <si>
    <t>However, if user sets a custom identity resolver vi &lt;tt&gt;BinaryTypeConfiguration.EqualityComparer, he may expect it to be used when &lt;tt&gt;GetHashCode and &lt;tt&gt;Equals are called in binary form.</t>
  </si>
  <si>
    <t>It means that some updates even on single key will require 2PC.</t>
  </si>
  <si>
    <t>Investigate whether this is a right approach, add enum support to predefined identity resolvers.</t>
  </si>
  <si>
    <t>Instead, it makes sense to try change update logic to work always on single keys.</t>
  </si>
  <si>
    <t>IGNITE-4540</t>
  </si>
  <si>
    <t>In this case we will be able to switch to ATOMIC cache, what could improve performance dramatically.</t>
  </si>
  <si>
    <t>Ability to disable default H2 Indexing.</t>
  </si>
  <si>
    <t>IGNITE-3335</t>
  </si>
  <si>
    <t>IGFS: Route client requests only to metadata affinity nodes.</t>
  </si>
  <si>
    <t>IGNITE-3343</t>
  </si>
  <si>
    <t>IGFS: Do not query secondary file system properties during create/append/mkdirs.</t>
  </si>
  <si>
    <t>Currently when we create something in a secondary file system, we perform additional calls to the secondary file system to get file/directory info.</t>
  </si>
  <si>
    <t>It is impossible for now to use IndexingSPI without H2Indexing due to next reasons: 
 &lt;ul class="alternate" type="square"&gt; 
 H2Indexing always starts if IgniteH2Indexing class found in classpath.</t>
  </si>
  <si>
    <t>This significantly slows down structural operations, while usually it is not really needed in most cases.</t>
  </si>
  <si>
    <t>if IndexingTypes are set and IndexingSPI is configured, then both IndexingSPI and H2Indexing is used.</t>
  </si>
  <si>
    <t>We should do the following:
1) Do not write modification time, access time and properties for DUAL entries.</t>
  </si>
  <si>
    <t>If IndexingTypes is not set, then both indexers are disabled.</t>
  </si>
  <si>
    <t>Instead, we should propagate "info" and "listFiles" calls to secondary file system right away.</t>
  </si>
  <si>
    <t>2) For create() we do not need length, as the file is either created from scratch, or truncated.</t>
  </si>
  <si>
    <t>We need to add an option that force disabling H2IndexingSpi.</t>
  </si>
  <si>
    <t>3) For append() we need to know current length, so the second file system call appears to be inevitable.</t>
  </si>
  <si>
    <t>IGNITE-3410</t>
  </si>
  <si>
    <t>It look like the only workaround for now is remove ignite-indexing jar from classpath.</t>
  </si>
  <si>
    <t>Hadoop/IGFS: Ensure all processors and closures are treated as binaries.</t>
  </si>
  <si>
    <t>IGNITE-3552</t>
  </si>
  <si>
    <t>IGNITE-4552</t>
  </si>
  <si>
    <t>IGFS: Performance improvements.</t>
  </si>
  <si>
    <t>Optimize GridDhtLocalPartition.rmvQueue.</t>
  </si>
  <si>
    <t>This is an umbrella ticket for all recent performance improvements planned for IGFS.</t>
  </si>
  <si>
    <t>Current implementation stores deferred entry removals in rmvQueue for consistency guaranties.</t>
  </si>
  <si>
    <t>IGNITE-3553</t>
  </si>
  <si>
    <t>IGFS: Implement internal light-weight closure execution.</t>
  </si>
  <si>
    <t>The main goal is speed.</t>
  </si>
  <si>
    <t>No failover.</t>
  </si>
  <si>
    <t>Adding the start of some database restore helpers (though theses are still in rough shape)</t>
  </si>
  <si>
    <t>No sessions.</t>
  </si>
  <si>
    <t>AMQ-2286</t>
  </si>
  <si>
    <t>No injections.</t>
  </si>
  <si>
    <t>NetworkConnector PrefetchSize.</t>
  </si>
  <si>
    <t>This can lead to significant heap over-usage(I observed several Gbs) in case of many caches with removals, because currently queue is cleared lazily after reaching max capacity(200_000 by default).</t>
  </si>
  <si>
    <t>prefetch</t>
  </si>
  <si>
    <t>Just extremely compact message and execution.</t>
  </si>
  <si>
    <t>IGNITE-3621</t>
  </si>
  <si>
    <t>I have an issue which greatly reduces the quality of service of a network of activemq brokers.</t>
  </si>
  <si>
    <t>This can be mitigated by using lower IGNITE_ATOMIC_CACHE_DELETE_HISTORY_SIZE, but can lead to consistency issues in case of frequent cache updates.</t>
  </si>
  <si>
    <t>Make GridCacheTtlManager singleton.</t>
  </si>
  <si>
    <t>Now every cache has own TTL manager, which creates CleanupWorker = new extra thread.</t>
  </si>
  <si>
    <t>Here is what I have: 1.</t>
  </si>
  <si>
    <t>Possible optimizations: 
 Use single fixed size queue per all caches to overcome limitations of IGNITE_ATOMIC_CACHE_DELETE_HISTORY_SIZE workaround.</t>
  </si>
  <si>
    <t>This can cause to extra hundreds of threads (redundant context switches = performance penalty).</t>
  </si>
  <si>
    <t>4 brokers( broker1, broker2, broker3, broker4) in a network by multicast discovery 
 2.</t>
  </si>
  <si>
    <t>Do queue cleaning in background 
 Move queue to an off-heap.</t>
  </si>
  <si>
    <t>Also, under IGNITE-3513 every put can enter critical section to notify worker.</t>
  </si>
  <si>
    <t>IGNITE-4576</t>
  </si>
  <si>
    <t>i have 2 consumers of QueueA on broker1, 2 consumers of QueueA on broker2, and consumer queuePrefetch=1, networkConnector prefetchSize=1.</t>
  </si>
  <si>
    <t>Obviously, it is not good from performance point of view.</t>
  </si>
  <si>
    <t>Queue is using RoundRobinDispatchPolicy 
 3.</t>
  </si>
  <si>
    <t>So, my proposal is next:
1.</t>
  </si>
  <si>
    <t>NET: Rename IgniteConfiguration.gridName.</t>
  </si>
  <si>
    <t>I publish to QueueA on broker3 with 100 msgs, 2 consumers on broker1 are fast and they process fine but 2 consumers on broker2 are stuck.</t>
  </si>
  <si>
    <t>The same as 
 &lt;URL&gt; for .</t>
  </si>
  <si>
    <t>Expiration should be done on every cache action (on exit thread which updates cache should invoke expire).</t>
  </si>
  <si>
    <t>However, with this config, msgs are still 50 goes to broker1, 50 goes to broker2, and when consumers on broker2 get stuck, those 50 msgs are stuck on broker2.</t>
  </si>
  <si>
    <t>NET</t>
  </si>
  <si>
    <t>TtlManager will exist only in one instance.</t>
  </si>
  <si>
    <t>IGNITE-4581</t>
  </si>
  <si>
    <t>It seems the prefetchSize=1 on networkConnector have no effect at all.</t>
  </si>
  <si>
    <t>Async API: IgniteCache refactoring .</t>
  </si>
  <si>
    <t>what I expect in this case will be that 98 msgs shall go to broker1, and only 2 msgs stuck on broker2's consumers.</t>
  </si>
  <si>
    <t>CleanupWorker will be the only backup if there is no cache activity.</t>
  </si>
  <si>
    <t>&lt;tt&gt;IgniteCache refactoring to simplify the async API.</t>
  </si>
  <si>
    <t>It will wake up with some period to check for work (500 ms, for example).</t>
  </si>
  <si>
    <t>IGNITE-4713</t>
  </si>
  <si>
    <t>I cannot lose a single msg so ConstantPendingMessageLimit will not help.</t>
  </si>
  <si>
    <t>refactoring of GridFinishedFuture and GridFutureAdapter.</t>
  </si>
  <si>
    <t>Moreover, now we keep on-heap pending entries even if a cache is kept off-head.</t>
  </si>
  <si>
    <t>Please help.</t>
  </si>
  <si>
    <t>At least, this issue needs discussion.</t>
  </si>
  <si>
    <t>I propose to do refactoring of classes "GridFinishedFuture" and "GridFutureAdapter".</t>
  </si>
  <si>
    <t>IGNITE-3628</t>
  </si>
  <si>
    <t>ODBC: Improve data fetching performance.</t>
  </si>
  <si>
    <t>Thanks</t>
  </si>
  <si>
    <t>There is field "resFlag" which can equals "ERR = 1" or "RES = 2".</t>
  </si>
  <si>
    <t>Need to add some kind of benchmark to be able to measure fetching performance of the ODBC driver, then profile it and improve performance where it is possible.</t>
  </si>
  <si>
    <t>AMQ-2391</t>
  </si>
  <si>
    <t>On Failover:// transport make reconnectDelayExponent a double.</t>
  </si>
  <si>
    <t>Pay attention to the fetching page size.</t>
  </si>
  <si>
    <t>So I can replace it to one "bool haveResult" field.</t>
  </si>
  <si>
    <t>Consider adding "Fast first row" feature.</t>
  </si>
  <si>
    <t>If there are no objections, I'm ready to proceed.</t>
  </si>
  <si>
    <t>If the reconnectDelayExponent is a double, it can accept values such as 1.5 etc</t>
  </si>
  <si>
    <t>Consider adding FETCH_PAGE_SIZE connection argument.</t>
  </si>
  <si>
    <t>IGNITE-3827</t>
  </si>
  <si>
    <t>AMQ-2431</t>
  </si>
  <si>
    <t>Data streamer: avoid double marshaling of key object.</t>
  </si>
  <si>
    <t>If you find more such classes, please write about them.</t>
  </si>
  <si>
    <t>Possible Deadlock Situaltion in TransportConnection.</t>
  </si>
  <si>
    <t>IGNITE-4714</t>
  </si>
  <si>
    <t>The problem is within DataStreamerImpl.addData(Map) method.</t>
  </si>
  <si>
    <t>Web console: Disable refresh rate for explain query.</t>
  </si>
  <si>
    <t>I ran a multithreading analysis tool and it reported a possible deadlock situation between the ActiveMQ Transport Stopper and the VMTransport threads.</t>
  </si>
  <si>
    <t>When map is put, we marshal key objects twice.</t>
  </si>
  <si>
    <t>IGNITE-3828</t>
  </si>
  <si>
    <t>After execution of explain query start of refresh rate will execute explain query with specified frequency.</t>
  </si>
  <si>
    <t>Data streamer: use identity comparison for "activeKeys" in DataStreamerImpl.load0 method.</t>
  </si>
  <si>
    <t>I have included the dependency graphs.</t>
  </si>
  <si>
    <t>IGNITE-4777</t>
  </si>
  <si>
    <t>See DataStreamerImpl.load0 method.</t>
  </si>
  <si>
    <t>Web Console: Add notification on 'Download project' button.</t>
  </si>
  <si>
    <t>One of it's arguments is activeKeys collection.</t>
  </si>
  <si>
    <t>AMQ-2549</t>
  </si>
  <si>
    <t>ArrayIndexOutOfBoundsException on MarshallingSupport.writeUTF8 running on OS/390.</t>
  </si>
  <si>
    <t>After the configuration user need to download project and run it to get the result.</t>
  </si>
  <si>
    <t>Elements from this collection is removed when batch is successfully applied on the server.</t>
  </si>
  <si>
    <t>I'm facing one ArrayIndexOutOfBoundsException when sending one TextMessage from one producer running on OS/390.</t>
  </si>
  <si>
    <t>Let's notify about this!</t>
  </si>
  <si>
    <t>I'm starting ActiveMQ and the producer on separate JVM in OS/390.</t>
  </si>
  <si>
    <t>Also in this task we need to revise tips.</t>
  </si>
  <si>
    <t>Currently this collections is concurrent hash set of KeyCacheObject.</t>
  </si>
  <si>
    <t>concurrent hashset</t>
  </si>
  <si>
    <t>And improve instructions for new users.</t>
  </si>
  <si>
    <t>In case hash conflict occurs (which is not unusual for streaming when lots of keys are loaded), it leads to full byte-by-byte comparison of binary objects.</t>
  </si>
  <si>
    <t>The stack trace is: 
 java.lang.ArrayIndexOutOfBoundsException at org.apache.activemq.util.MarshallingSupport.writeUTF8(MarshallingSupport.java:300) at org.apache.activemq.command.ActiveMQTextMessage.beforeMarshall(ActiveMQTextMessage.java:118) at org.apache.activemq.openwire.v5.MessageMarshaller.tightMarshal1(MessageMarshaller.java:121) at org.apache.activemq.openwire.v5.ActiveMQMessageMarshaller.tightMarshal1(ActiveMQMessageMarshaller.java:76) at org.apache.activemq.openwire.v5.ActiveMQTextMessageMarshaller.tightMarshal1(ActiveMQTextMessageMarshaller.java:76) at org.apache.activemq.openwire.OpenWireFormat.marshal(OpenWireFormat.java:231) at org.apache.activemq.transport.tcp.TcpTransport.oneway(TcpTransport.java:166) at org.apache.activemq.transport.InactivityMonitor.oneway(InactivityMonitor.java:237) at org.apache.activemq.transport.TransportFilter.oneway(TransportFilter.java:83) at org.apache.activemq.transport.WireFormatNegotiator.oneway(WireFormatNegotiator.java:104) at org.apache.activemq.transport.MutexTransport.oneway(MutexTransport.java) at org.apache.activemq.transport.ResponseCorrelator.oneway(ResponseCorrelator.java:60) at org.apache.activemq.ActiveMQConnection.doAsyncSendPacket(ActiveMQConnection.java:1225) at org.apache.activemq.ActiveMQConnection.asyncSendPacket(ActiveMQConnection.java:1219) at org.apache.activemq.ActiveMQSession.send(ActiveMQSession.java:1631) at org.apache.activemq.ActiveMQMessageProducer.send(ActiveMQMessageProducer.java:231) at org.apache.activemq.ActiveMQMessageProducerSupport.send(ActiveMQMessageProducerSupport.java:241) at a.b.c.mmtp.gateway.activemq.ActiveMQCacheConsumer.enviarLote(ActiveMQCacheConsumer.java:106) 
 Looking at the source of the writeUTF8 method, I saw that it refers to Sun code (in the comments) and that there are some differences between they.</t>
  </si>
  <si>
    <t>IGNITE-4800</t>
  </si>
  <si>
    <t>It might be very inefficient.</t>
  </si>
  <si>
    <t>Lucene query may fails with NPE.</t>
  </si>
  <si>
    <t>To avoid the problem we should wrap KeyCacheObject into additional class with overridden equals and hashCode methods, so equality check is performed only through reference equality (==).</t>
  </si>
  <si>
    <t>Looking on the internet I found some info about the size limit of the encoded message (64Kb), and saw that aren't any checks on the code about that.</t>
  </si>
  <si>
    <t>This way hash conflicts will be resolved extremely fast.</t>
  </si>
  <si>
    <t>But I don't think that this is the problem, because the message that I'm sending has only 
 &lt;ERROR&gt;&lt;/ERROR&gt; bytes.</t>
  </si>
  <si>
    <t>IGNITE-3829</t>
  </si>
  <si>
    <t>GridLuceneFile 'buffers' field is set to null regardless file can be used in GridLuceneInputStream by some query.</t>
  </si>
  <si>
    <t>Use BinaryType.field() for fast affinity key resolution.</t>
  </si>
  <si>
    <t>I think it may be some issue of converting the EBCDIC encoding.</t>
  </si>
  <si>
    <t>We should add a guard, that will prevent 'buffers' to be cleared until all GridLuceneInputStream-s is closed.</t>
  </si>
  <si>
    <t>See CacheObjectBinaryProcessorImpl.affinityKey method.</t>
  </si>
  <si>
    <t>I really don't know much about UTF, so I think that anyone with knowledge about UTF can do a better job looking at this code.</t>
  </si>
  <si>
    <t>Userlist discussion: 
 &lt;URL&gt;</t>
  </si>
  <si>
    <t>Currently to get affinity key field of a regular binary object (i.e. BinaryObjectImpl), we do two heavy things:
1) Lookup object type from system cache to get affinity key field name.</t>
  </si>
  <si>
    <t>AMQ-2628</t>
  </si>
  <si>
    <t>IGNITE-4965</t>
  </si>
  <si>
    <t>Advisory for discarded should indicate the consumer id that missed the message to allow correlation of missed messages with DLQ for example.</t>
  </si>
  <si>
    <t>Document enum fileds handling and changes with 'select * ...' in SQL .</t>
  </si>
  <si>
    <t>2) Get that field using BinaryObject.field method.</t>
  </si>
  <si>
    <t>Document the following: 
 enum fields handling in SQL (
 &lt;URL&gt;) 
 _key and _val are no longer returned in "select *..." result set (
 &lt;URL&gt;) 
 Readme page: 
 &lt;URL&gt;</t>
  </si>
  <si>
    <t>Messages are discarded and there an optional advisory but just the message header is present in the payload.</t>
  </si>
  <si>
    <t>IGNITE-4984</t>
  </si>
  <si>
    <t>AssertionError GridNearAtomicSingleUpdateFuture.onAllReceived on node left.</t>
  </si>
  <si>
    <t>To avoid system cache lookup we should cache resolver affinity field names by type ID.</t>
  </si>
  <si>
    <t>It is not possible to determine the consumer that missed the message.</t>
  </si>
  <si>
    <t>Observed this assertion: 
 &lt;SOURCECODE&gt;</t>
  </si>
  <si>
    <t>To speed field value resolving we should cache not names, but BinaryField.s</t>
  </si>
  <si>
    <t>A non durable topic subscription id is needed in there.</t>
  </si>
  <si>
    <t>IGNITE-5125</t>
  </si>
  <si>
    <t>Need to improve logging in case of hang.</t>
  </si>
  <si>
    <t>AMQ-264</t>
  </si>
  <si>
    <t>IGNITE-3959</t>
  </si>
  <si>
    <t>Durable subscriptions + Journal: causes sporatic "Message probably expired: null" error message.</t>
  </si>
  <si>
    <t>SQL: Optimize Date\Time fields conversion.</t>
  </si>
  <si>
    <t>Matt Sinclair &amp;lt;msd@msdservices.com&amp;gt; Reported on the user list: 
 Hello, 
 I have been experiencing problems with ActiveMQ-3.1M2 dropping messages on durable subscriptions.</t>
  </si>
  <si>
    <t>SqlFieldsQueries slowdown on date\time fields processing due to ineffective java.util.Calendar usage for date manipulation by H2 database.</t>
  </si>
  <si>
    <t>When cache operation hangs on node it is not reported as hanged although partition map exchange cannot finish.</t>
  </si>
  <si>
    <t>On a test submitting some 70,000 messages, each with approximately 1K payloads, the broker stalled somewhere around 53,911 for a couple minutes.</t>
  </si>
  <si>
    <t>Good point to start is IgniteH2Indexing.wrap() method.</t>
  </si>
  <si>
    <t>&lt;SOURCECODE&gt; 
 &lt;SOURCECODE&gt; 
 2.</t>
  </si>
  <si>
    <t>broke in couple of minutes</t>
  </si>
  <si>
    <t>Make optimization for types DATE and TIME as it already done for TIMESTAMP type.</t>
  </si>
  <si>
    <t>Partition exchnage future dumps objects only limited number of times.</t>
  </si>
  <si>
    <t>The broker's process began consuming 50% or more CPU, and the client was basically idle.</t>
  </si>
  <si>
    <t>consuming 50% cpu</t>
  </si>
  <si>
    <t>IGNITE-4001</t>
  </si>
  <si>
    <t>Ignite thread pools must have timeouts for idle threads.</t>
  </si>
  <si>
    <t>I would suggest to switch to mode when we double the delay between dumps each time, but no more than 30min 
 3.</t>
  </si>
  <si>
    <t>After a couple minutes the broker began delivering messages but at a much slower rate.</t>
  </si>
  <si>
    <t>at a much slower rate</t>
  </si>
  <si>
    <t>Classes to look at:
IgnitionEx - 7 pools;
GridIoManager - affinity pool;
IgfsImpl - dual pool;
IgfsIpcHandler - pool to process incoming requests;
OdbcProcessor - pool to process incoming requests;
ServerImpl - utility pool.</t>
  </si>
  <si>
    <t>If exchange worker is stuck at GridDhtPartitionsExchangeFuture.waitPartitionRelease then unreleased partitions should be reported (same rules as of pt 2 apply) 
 &lt;SOURCECODE&gt;</t>
  </si>
  <si>
    <t>In the end, only 68398 of the 70000 messages were delivered.</t>
  </si>
  <si>
    <t>IGNITE-4032</t>
  </si>
  <si>
    <t>IGNITE-530</t>
  </si>
  <si>
    <t>SQL performance issues.</t>
  </si>
  <si>
    <t>Implement IgniteTwitterStreamer to stream data from Twitter feeds.</t>
  </si>
  <si>
    <t>In the error log there were exactly 1602 "Message probably expired: null" error messages.</t>
  </si>
  <si>
    <t>IGNITE-4085</t>
  </si>
  <si>
    <t>Binary objects: Do not use BinaryField when comparing objects with the same schema.</t>
  </si>
  <si>
    <t>We have &lt;tt&gt;IgniteDataStreamer which is used to load data into Ignite under high load.</t>
  </si>
  <si>
    <t>In terms of timing, I am not sure how these error messages correlate with the stall, though I believe the stall occurred soon after these messages.</t>
  </si>
  <si>
    <t>It is not efficient to use BinaryField.value directly when comparing binary objects because it leads to "materialization" of the field.</t>
  </si>
  <si>
    <t>It was previously named &lt;tt&gt;IgniteDataLoader, see ticket 
 &lt;URL&gt;.</t>
  </si>
  <si>
    <t>Immediately prior to this problem and the 1602 messages there were a series of JMS exceptions in the broker's log.</t>
  </si>
  <si>
    <t>Instead, when well-known type is met, we should simply find field start in both objects and perform usual byte-by-byte comparison.</t>
  </si>
  <si>
    <t>We should create &lt;tt&gt;IgniteTwitterStreamer which will consume messages from Twitter and stream them into Ignite caches.</t>
  </si>
  <si>
    <t>The exceptions are detailed below.</t>
  </si>
  <si>
    <t>E.g., for string it will be:
1) Find position
2) Compare lengths (readInt)
3) Compare contents byte-by-byte.</t>
  </si>
  <si>
    <t>The same goes for other types:
1) Primitive arrays
2) UUID
3) Data/TimeStamp.</t>
  </si>
  <si>
    <t>More details to follow, but to the least we should be able to: 
 Convert Twitter data to Ignite data using an optional pluggable converter.</t>
  </si>
  <si>
    <t>This problem seems to be reproducible, though it happens less frequently with smaller batches of messages.</t>
  </si>
  <si>
    <t>Please ensure that byte-by-byte comparison is performed efficiently, e.g. that we compare bigger chunks (e.g. 8 bytes at once).</t>
  </si>
  <si>
    <t>Specify the cache name for the Ignite cache to load data into.</t>
  </si>
  <si>
    <t>For example, sending batches of 10000, 30000, and 50000 generally work fine.</t>
  </si>
  <si>
    <t>IGNITE-4086</t>
  </si>
  <si>
    <t>However, in tests sending batches of 50000 messages, exceptions about not being able to checkpoint the database were seen, though all messages were delivered.</t>
  </si>
  <si>
    <t>Most often we perform comparisons of objects with the same schema.</t>
  </si>
  <si>
    <t>Specify other flags available on &lt;tt&gt;IgniteDataStreamer class.</t>
  </si>
  <si>
    <t>When it is so, there is no need to compare them field-by-field.</t>
  </si>
  <si>
    <t>IGNITE-5380</t>
  </si>
  <si>
    <t>What is interesting is that checkpoint failure seems to corresponded with the last message or second to last message in the batch.</t>
  </si>
  <si>
    <t>no need to compare one by one</t>
  </si>
  <si>
    <t>Validate cache QueryEntities in discovery thread.</t>
  </si>
  <si>
    <t>Instead, we should do the following:
1) Skip header
2) Skip footer
3) Compare byte-by-byte everything in between.</t>
  </si>
  <si>
    <t>Stacktraces are listed below.</t>
  </si>
  <si>
    <t>Please ensure that byte-by-byte comparison is implemented efficiently.</t>
  </si>
  <si>
    <t>Consider the following case: 1) Execute SQL: TABLE Person ...}} 2) Then again: TABLE Person ...}} Second call will lead to exception in exchange thread and will hang the whole cluster.</t>
  </si>
  <si>
    <t>The broker, client, and producer are running on the same machine, connected via TCP transport.</t>
  </si>
  <si>
    <t>E.g. that we actually compare bigger chunks (e.g. 8 bytes at once).</t>
  </si>
  <si>
    <t>We need to add validation of &lt;tt&gt;CacheConfiguration.queryEntities wrt to other caches.</t>
  </si>
  <si>
    <t>IGNITE-4092</t>
  </si>
  <si>
    <t>System is Java 1.4.2 on Mac OS X 10.3.9.</t>
  </si>
  <si>
    <t>Implement prototype for thread-per-partition approach.</t>
  </si>
  <si>
    <t>This check should be performed in discovery thread.</t>
  </si>
  <si>
    <t>I can test Solaris/Sparc on Java 5 if that would be helpful.</t>
  </si>
  <si>
    <t>Note that we cannot rely on &lt;tt&gt;GridQueryProcessor or &lt;tt&gt;IgniteH2Indexing state, as some cache start requests may already be enqueued to exchange worker.</t>
  </si>
  <si>
    <t>Rationale:
Decrease contention on thread-pool blocking queue head/tail;
Minimize amount of thread parks/unparks;
Decrease overhead on partition RW locking.</t>
  </si>
  <si>
    <t>Some of the problems appear to be ones previously reported on this list.</t>
  </si>
  <si>
    <t>Implementation:
Implemented striped thread pool;
Every thread has separate non-blocking queue;
Blocking back-off strategy if queue is empty.</t>
  </si>
  <si>
    <t>Instead, we should perform cross-cache validation base only on two things: 1) &lt;tt&gt;DynamicCacheDescriptor.cacheCfg 2) &lt;tt&gt;DynamicCacheDescriptor.schema 
 That is, we should resolve cache schema name from configuration, tables and indexes from schema, and then cross-validate them with other caches.</t>
  </si>
  <si>
    <t>IGNITE-4106</t>
  </si>
  <si>
    <t>Obviously, the reliability of the broker is troubling.</t>
  </si>
  <si>
    <t>SQL: parallelize sql queries over cache local partitions.</t>
  </si>
  <si>
    <t>IGNITE-5489</t>
  </si>
  <si>
    <t>Possible connection leaks when loadPreviousValue set to true.</t>
  </si>
  <si>
    <t>If we run SQL query on cache partitioned over several cluster nodes, it will be split into several queries running in parallel.</t>
  </si>
  <si>
    <t>If there is anything I can do, by way of running special builds or running more tests or etc., I would be more than willing to invest some time and resources in helping to track down and understand this serious problem.</t>
  </si>
  <si>
    <t>When &lt;tt&gt;CacheConfiguration#setLoadPreviousValue set to true on owning node does not call &lt;tt&gt;CacheStore#sessionEnd method.</t>
  </si>
  <si>
    <t>It can to lead to leak of connections to DB.</t>
  </si>
  <si>
    <t>But really we will have one thread per query on each node.</t>
  </si>
  <si>
    <t>Matt Sinclair 
 Sending 70000 messages, only 68398 delviered ---------------------------------------------------------- 1117944936 20050605-04:15:36 :activemq: :E: :DBR0000: javax.jms.JMSException: Could not locate message in database with message id: ID:matthew-sinclair-day.</t>
  </si>
  <si>
    <t>on thread per query</t>
  </si>
  <si>
    <t>So, for now, to improve SQL query performance we need to run more Ignite instances or split caches manually.</t>
  </si>
  <si>
    <t>It seems to be better to split local SQL queries over cache partitions, so we would be able to parallelize SQL query on every single node and utilize CPU more efficiently.</t>
  </si>
  <si>
    <t>IGNITE-4108</t>
  </si>
  <si>
    <t>SQL: optimize sql functions aliases creation.</t>
  </si>
  <si>
    <t>local-63200-1117944927411-7:2000 at org.activemq.store.jdbc.JDBCMessageStore.getMessageSequenceId(JDBCMessageStore.java:133) at org.activemq.store.jdbc.JDBCTopicMessageStore.setLastAcknowledgedMessageIdentity(JDBCTopicMessageStore.java:49) at org.activemq.store.journal.JournalTopicMessageStore$1.</t>
  </si>
  <si>
    <t>See attached test.</t>
  </si>
  <si>
    <t>SQL functions aliases need to be created for each schema.</t>
  </si>
  <si>
    <t>IGNITE-5559</t>
  </si>
  <si>
    <t>execute(JournalTopicMessageStore.java:111) at org.activemq.util.TransactionTemplate.run(TransactionTemplate.java:41) at org.activemq.store.journal.JournalTopicMessageStore.checkpoint(JournalTopicMessageStore.java:103) at org.activemq.store.journal.JournalPersistenceAdapter$3.</t>
  </si>
  <si>
    <t>Their creation runs during cache initialization, but implemented in sequential manner.</t>
  </si>
  <si>
    <t>New method on MarshallerContext to register mappings locally.</t>
  </si>
  <si>
    <t>It would be great to have a global functions support.</t>
  </si>
  <si>
    <t>run(JournalPersistenceAdapter.java:365) at EDU.oswego.cs.dl.util.concurrent.QueuedExecutor$RunLoop.run(Unknown Source) at java.lang.Thread.run(Thread.java:552) 
 1117945062 20050605-04:17:42 :activemq: :W: :DBR0000: Old message cleanup failed due to: SQL Exception: A lock could not be obtained within the time requested 1117945062 20050605-04:17:42 :activemq: :I: :DBR0000: Old message cleanup failed due to: SQL Exception: A lock could not be obtained within the time requested 1117945062 20050605-04:17:42 :activemq: :E: :DBR0000: ERROR 40XL1: A lock could not be obtained within the time requested at org.apache.derby.iapi.error.StandardException.newException(StandardException.java) at org.apache.derby.impl.services.locks.LockSet.lockObject(LockSet.java) at org.apache.derby.impl.services.locks.SinglePool.lockAnObject(SinglePool.java) at org.apache.derby.impl.services.locks.SinglePool.lockObject(SinglePool.java) at org.apache.derby.impl.store.raw.xact.RowLocking2.lockRecordForRead(RowLocking2.java) at org.apache.derby.impl.store.access.conglomerate.OpenConglomerate.lockPositionForRead(OpenConglomerate.java) at org.apache.derby.impl.store.access.conglomerate.GenericScanController.fetchRows(GenericScanController.java) at org.apache.derby.impl.store.access.heap.HeapScan.fetchNext(HeapScan.java) at org.apache.derby.impl.sql.execute.TableScanResultSet.getNextRowCore(TableScanResultSet.java) at org.apache.derby.impl.sql.execute.ProjectRestrictResultSet.getNextRowCore(ProjectRestrictResultSet.java) at org.apache.derby.impl.sql.execute.DMLWriteResultSet.getNextRowCore(DMLWriteResultSet.java) at org.apache.derby.impl.sql.execute.DeleteResultSet.collectAffectedRows(DeleteResultSet.java) at org.apache.derby.impl.sql.execute.DeleteResultSet.open(DeleteResultSet.java) at org.apache.derby.impl.sql.GenericPreparedStatement.execute(GenericPreparedStatement.java) at org.apache.derby.impl.jdbc.EmbedStatement.executeStatement(EmbedStatement.java) at org.apache.derby.impl.jdbc.EmbedPreparedStatement.executeStatement(EmbedPreparedStatement.java) at org.apache.derby.impl.jdbc.EmbedPreparedStatement.executeUpdate(EmbedPreparedStatement.java) at org.apache.commons.dbcp.DelegatingPreparedStatement.executeUpdate(DelegatingPreparedStatement.java:94) at org.apache.commons.dbcp.DelegatingPreparedStatement.executeUpdate(DelegatingPreparedStatement.java:94) at org.activemq.store.jdbc.adapter.DefaultJDBCAdapter.doDeleteOldMessages(DefaultJDBCAdapter.java:574) at org.activemq.store.jdbc.JDBCPersistenceAdapter.cleanup(JDBCPersistenceAdapter.java:252) at org.activemq.store.jdbc.JDBCPersistenceAdapter$1.</t>
  </si>
  <si>
    <t>Otherwise, we can make it in parallel or create bulk query or make in background to reduce cache start time.</t>
  </si>
  <si>
    <t>make it parallel</t>
  </si>
  <si>
    <t>As Ignite got a new persistent store functionality, it becomes possible to save caches content to disk, restore from it later and even move data using plain files from one cluster to another.</t>
  </si>
  <si>
    <t>run(JDBCPersistenceAdapter.java:241) at EDU.oswego.cs.dl.util.concurrent.ClockDaemon$RunLoop.run(Unknown Source) at java.lang.Thread.run(Thread.java:552) 
 1117945076 20050605-04:17:56 :activemq: :E: :DBR0000: Failed to checkpoint a message store: javax.jms.JMSException: Could not locate message in database with message id: ID:matthew-sinclair-day.</t>
  </si>
  <si>
    <t>Startpoint is org.apache.ignite.internal.processors.query.h2.IgniteH2Indexing.createSqlFunctions() method</t>
  </si>
  <si>
    <t>IGNITE-4150</t>
  </si>
  <si>
    <t>In that case marshaller mappings may be saved on disk as well and restored later as well on other Ignite clusters.</t>
  </si>
  <si>
    <t>B-Tree index cannot be used efficiently with IN clause.</t>
  </si>
  <si>
    <t>local-63200-1117944927411-7:53000 1117945076 20050605-04:17:56 :activemq: :E: :DBR0000: javax.jms.JMSException: Could not locate message in database with message id: ID:matthew-sinclair-day.</t>
  </si>
  <si>
    <t>Consider the following query: &lt;SQL&gt;.</t>
  </si>
  <si>
    <t>As mappings are restored on each node locally and don't require exchanging any messages among the cluster new convenient method &lt;tt&gt;MarshallerContext::registerClassNameLocally is needed.</t>
  </si>
  <si>
    <t>local-63200-1117944927411-7:53000 at org.activemq.store.jdbc.JDBCMessageStore.getMessageSequenceId(JDBCMessageStore.java:133) at org.activemq.store.jdbc.JDBCTopicMessageStore.setLastAcknowledgedMessageIdentity(JDBCTopicMessageStore.java:49) at org.activemq.store.journal.JournalTopicMessageStore$1.</t>
  </si>
  <si>
    <t>If there is an index (a, b), it will not be used properly: only column a will be used.</t>
  </si>
  <si>
    <t>IGNITE-561</t>
  </si>
  <si>
    <t>Website Improvements.</t>
  </si>
  <si>
    <t>This will leads to multiple unnecessary comparisons.</t>
  </si>
  <si>
    <t>&lt;ol&gt; 
 Add Community and Committers table on community.html 
 Design page-per-feature format 
 Change syntax highlighting to work w/ non-java code 
 Create coding guidelines page on the website and link to it from the community page.</t>
  </si>
  <si>
    <t>Most obvious way to fix that - use temporary table and JOIN.</t>
  </si>
  <si>
    <t>run(JournalPersistenceAdapter.java:365) at EDU.oswego.cs.dl.util.concurrent.QueuedExecutor$RunLoop.run(Unknown Source) at java.lang.Thread.run(Thread.java:552) 1117945076 20050605-04:17:56 :activemq: :I: :DBR0000: Message probably expired: null 1117945076 20050605-04:17:56 :activemq: :I: :DBR0000: Message probably expired: null 
 &lt;ERROR&gt;&lt;/ERROR&gt; 1117945113 20050605-04:18:33 :activemq: :I: :DBR0000: Message probably expired: null 
 Sending 50000 messages, all delivered ----------------------------------------------- 1117930998 20050605-00:23:18 :activemq: :E: :DBR0000: Failed to checkpoint a message store: javax.jms.JMSException: Could not locate message in database with message id: ID:matthew-sinclair-day.</t>
  </si>
  <si>
    <t>However, this approach doesn't work well when there are multiple IN's.</t>
  </si>
  <si>
    <t>local-62997-1117930799196-7:49999 1117930998 20050605-00:23:18 :activemq: :E: :DBR0000: javax.jms.JMSException: Could not locate message in database with message id: ID:matthew-sinclair-day.</t>
  </si>
  <si>
    <t>Proper solution would be to hack deeper into H2.</t>
  </si>
  <si>
    <t>IGNITE-4199</t>
  </si>
  <si>
    <t>local-62997-1117930799196-7:49999 at org.activemq.store.jdbc.JDBCMessageStore.getMessageSequenceId(JDBCMessageStore.java:133) at org.activemq.store.jdbc.JDBCTopicMessageStore.setLastAcknowledgedMessageIdentity(JDBCTopicMessageStore.java:49) at org.activemq.store.journal.JournalTopicMessageStore$1.</t>
  </si>
  <si>
    <t>Functionality to extract keys from values when sinking data from kafka topics.</t>
  </si>
  <si>
    <t>IGNITE-568</t>
  </si>
  <si>
    <t>I have a use case where I am reading a text file using kafka's FileStreamSource connector and sinking the data to Ignite's cache.</t>
  </si>
  <si>
    <t>Schema Import Utility Should generate code as mirror for XML.</t>
  </si>
  <si>
    <t>run(JournalPersistenceAdapter.java:365) at EDU.oswego.cs.dl.util.concurrent.QueuedExecutor$RunLoop.run(Unknown Source) at java.lang.Thread.run(Thread.java:552)</t>
  </si>
  <si>
    <t>I got an error while doing this
Error: ERROR Failed to stream a record with null key!</t>
  </si>
  <si>
    <t>AMQ-2649</t>
  </si>
  <si>
    <t>Ignite Schema Import utility generate XML with cache store type metadata and Query fields and indexes.</t>
  </si>
  <si>
    <t>(org.apache.ignite.stream.kafka.connect.IgniteSinkTask:96)
When I printed the streamed record i got the following result : key=null
SinkRecord
{kafkaOffset=2, timestampType=CreateTime}
ConnectRecord
{topic='ignitetest', kafkaPartition=2, key=null, value=k1,v1, timestamp=1478690650016}
I wish to have a functionality to extracting keys from values or any work around.</t>
  </si>
  <si>
    <t>jdbcPersistenceAdapter adapterClass attribute does not exist.</t>
  </si>
  <si>
    <t>IGNITE-4263</t>
  </si>
  <si>
    <t>Hadoop: abstract out offheap/heap memory management.</t>
  </si>
  <si>
    <t>&lt;URL&gt; 
 This documentation states that: 
 You can explicitly specify the JDBC adaptor class inside the activemq.xml... &amp;lt;jdbcPersistenceAdapter adapterClass="org.apache.activemq.store.jdbc.adapter.ImageBasedJDBCAdaptor"/&amp;gt; 
 But I get an error when I use the following configuration: 
 &amp;lt;persistenceAdapter&amp;gt; &amp;lt;jdbcPersistenceAdapter adapterClass="org.apache.activemq.store.jdbc.PostgresqlJDBCAdapter" dataSource="#postgres-ds"/&amp;gt; &amp;lt;/persistenceAdapter&amp;gt; 
 jvm 1 | Caused by: org.springframework.beans.NotWritablePropertyException: Invalid property 'adapterClass' of bean class 
 &lt;ERROR&gt;&lt;/ERROR&gt;: Bean property 'adapterClass' is not writable or has an invalid setter method.</t>
  </si>
  <si>
    <t>But utility generate code for initializing only store type metadata.</t>
  </si>
  <si>
    <t>I'll create the interface MemoryManager that provide all necessary operation with the memory.</t>
  </si>
  <si>
    <t>Does the parameter type of the setter match the return type of the getter?</t>
  </si>
  <si>
    <t>We need also generate code that will initialize query fields and indexes.</t>
  </si>
  <si>
    <t>The off heap implementation is based on GridUnsafeMemory.</t>
  </si>
  <si>
    <t>jvm 1 | at org.springframework.beans.BeanWrapperImpl.setPropertyValue(BeanWrapperImpl.java:801) jvm 1 | at org.springframework.beans.BeanWrapperImpl.setPropertyValue(BeanWrapperImpl.java:651) jvm 1 | at org.springframework.beans.AbstractPropertyAccessor.setPropertyValues(AbstractPropertyAccessor.java:78) jvm 1 | at org.springframework.beans.AbstractPropertyAccessor.setPropertyValues(AbstractPropertyAccessor.java:59) jvm 1 | at org.springframework.beans.factory.support.AbstractAutowireCapableBeanFactory.applyPropertyValues(AbstractAutowireCapableBeanFactory.java:1276) jvm 1 | ... 45 more 
 Something similar was fixed a few years ago: 
 &lt;URL&gt;</t>
  </si>
  <si>
    <t>IGNITE-57</t>
  </si>
  <si>
    <t>AMQ-2665</t>
  </si>
  <si>
    <t>Support size/localSize with CachePeekMode.</t>
  </si>
  <si>
    <t>The dummy heap implementation is based on the list of pages that contains byte[].</t>
  </si>
  <si>
    <t>Durable subscription re-activation failed when keepDurableSubsActive=true.</t>
  </si>
  <si>
    <t>re-active</t>
  </si>
  <si>
    <t>The more efficient implementation of the on-heap memory manager may be implemented later.</t>
  </si>
  <si>
    <t>See IgniteCache.size(CachePeekMode), IgniteCache.localSize(CachePeekMode).</t>
  </si>
  <si>
    <t>IGNITE-4270</t>
  </si>
  <si>
    <t>Hadoop: optionally stripe mapper output for every partition.</t>
  </si>
  <si>
    <t>IGNITE-5729</t>
  </si>
  <si>
    <t>IgniteCacheProxy instances from "with..." methods are not reusable.</t>
  </si>
  <si>
    <t>If the keepDurableSubsActive=true in the broker and there are pre-created topics (at startup) in the config xml, then every subscription re-activation increases the consumers list.</t>
  </si>
  <si>
    <t>On cache restart all IgniteCacheProxy instances must be reset in order to reuse them.</t>
  </si>
  <si>
    <t>AMQ-267</t>
  </si>
  <si>
    <t>registerConnection method of BrokerContainerImpl does not seem to be thread safe.</t>
  </si>
  <si>
    <t>But bunch of methods in IgniteCache interface including withKeepBinary create new instances of proxy for each call and these instances are not reset on cache restart.</t>
  </si>
  <si>
    <t>Currently we have R maps for M mappers, where R is number of reducers.</t>
  </si>
  <si>
    <t>For this reason many mappers writes to concurrent offheap data structure, loosing time on concurrency burden.</t>
  </si>
  <si>
    <t>loosing time</t>
  </si>
  <si>
    <t>Let's add an option to create R * M maps, so that every mapper has dedicated map for every reducer.</t>
  </si>
  <si>
    <t>This will eliminate almost all concurrency overhead.</t>
  </si>
  <si>
    <t>E.g. it leads to CacheStoppedException when reusing them after restoring from snapshot.</t>
  </si>
  <si>
    <t>Design:
1) Every mapper works with it's own set of "remote" output maps;
2) These maps are essentially not "maps", but IO messages, which we fill up to certain threshold;
3) Once filled, message is sent to remote node.</t>
  </si>
  <si>
    <t>IGNITE-5859</t>
  </si>
  <si>
    <t>It's possible that due to weird network conditions a client using reliable may restart multiple connections and they will call the registerConnection method of BrokerContainerImpl concurrently.</t>
  </si>
  <si>
    <t>IgniteUtils.ceilPow2 overflow for values greater than 2^30.</t>
  </si>
  <si>
    <t>4) Async shuffle thread is no longer need in this architecture.</t>
  </si>
  <si>
    <t>AMQ-2779</t>
  </si>
  <si>
    <t>Propagate queue subscription selectors to virtual topic dispatch such that unmatched messages do not pile up on subscription queues.</t>
  </si>
  <si>
    <t>As a result we decrease concurrency, removes slowdown from a single shuffle thread which is not able to send messages fast enough, and removes unnecessary intermediate sorting.</t>
  </si>
  <si>
    <t>Method "IgniteUtils.ceilPow2" can overflow for values greater than 2^30 and return Integer.MIN_VALUE for them.</t>
  </si>
  <si>
    <t>With virtual topics each consumer can get its own queue or share an existing queue.</t>
  </si>
  <si>
    <t>NB!</t>
  </si>
  <si>
    <t>&lt;URL&gt; 
 Consumers which share a queue, can use selectors to partition the consumer queue but individual consumers that use selectors run into a problem in that the dispatch to the queue does not take account of the selector and all messages are dispatched to the queue.</t>
  </si>
  <si>
    <t>Maybe this check was skipped for method speed.</t>
  </si>
  <si>
    <t>Be careful with "combiner" case and with "external" execution.</t>
  </si>
  <si>
    <t>Over time, the unmatched messages build up on the queue.</t>
  </si>
  <si>
    <t>IGNITE-4271</t>
  </si>
  <si>
    <t>In this case, we need to add information about this into javaDoc.</t>
  </si>
  <si>
    <t>Hadoop messages must use "direct marshallable" infrastructure.</t>
  </si>
  <si>
    <t>IGNITE-4273</t>
  </si>
  <si>
    <t>IGNITE-5949</t>
  </si>
  <si>
    <t>Through static configuration it is possible to arrange that the destination queues are filtered, but this solution is static.</t>
  </si>
  <si>
    <t>Hadoop: implement heap-based data structures.</t>
  </si>
  <si>
    <t>DDL: Support ALTER TABLE DROP COLUMN.</t>
  </si>
  <si>
    <t>We store output offheap what causes a lot of offheap &lt;-&gt; heap transitions.</t>
  </si>
  <si>
    <t>An alternative approach, that does impose a cpu hit during dispatch (as the selectors are executed twice) can provide a neat solution.</t>
  </si>
  <si>
    <t>Ignite should support &lt;tt&gt;DROP COLUMN operation for &lt;tt&gt;ALTER TABLE command.</t>
  </si>
  <si>
    <t>Also it doesn't allow is to use raw comparator.</t>
  </si>
  <si>
    <t>Let's add new data structures which utilize heap arrays.</t>
  </si>
  <si>
    <t>Making a virtual topic selectorAware allows the destination interceptor to only dispatch messages that match the selector of one of the existing subscriptions.</t>
  </si>
  <si>
    <t>Design considerations: 1) Drop should only be possible on binary types without schema (see 
 &lt;URL&gt;).</t>
  </si>
  <si>
    <t>IGNITE-4274</t>
  </si>
  <si>
    <t>Hadoop: control shuffle message buffer size through property.</t>
  </si>
  <si>
    <t>In this way, no unmatched messages will be dispatched to the subscription queues.</t>
  </si>
  <si>
    <t>Probably we will need a new option for &lt;tt&gt;CREATE TABLE command 2) Drop should not block other operations for a long time.</t>
  </si>
  <si>
    <t>Currently it is hard-coded to 128 Kb.</t>
  </si>
  <si>
    <t>IGNITE-4276</t>
  </si>
  <si>
    <t>Hadoop: control shuffle jobs "sleep" backpressure with property.</t>
  </si>
  <si>
    <t>In xml configuration, the following will make all topic dispatch respect the selectors of the existing subscriptions: 
 &lt;SOURCECODE&gt;</t>
  </si>
  <si>
    <t>We should synchronously block the table, change meta, then release the lock and let operations continue.</t>
  </si>
  <si>
    <t>Currently we simply sleep between shuffle job iterations for 5 milliseconds (hard-coded).</t>
  </si>
  <si>
    <t>AMQ-299</t>
  </si>
  <si>
    <t>5 ms</t>
  </si>
  <si>
    <t>3) Actual data remove should be performed asynchronously in the same way we create index.</t>
  </si>
  <si>
    <t>memory leak in JMSStatsImpl.</t>
  </si>
  <si>
    <t>Let's get more control around it.</t>
  </si>
  <si>
    <t>memory leak</t>
  </si>
  <si>
    <t>IGNITE-4277</t>
  </si>
  <si>
    <t>Hadoop: support raw comparator.</t>
  </si>
  <si>
    <t>During this time we should not allow any other modifications to the table 4) Be careful with node stop - we do not want to wait for years for this command to complete.</t>
  </si>
  <si>
    <t>There seems to be memory leak regarding JMSStatsImpl class.</t>
  </si>
  <si>
    <t>IGNITE-4281</t>
  </si>
  <si>
    <t>IGNITE-6017</t>
  </si>
  <si>
    <t>Hadoop: decouple mapper and reducer maps.</t>
  </si>
  <si>
    <t>Ignite IGFS: IgfsStreamsSelfTest#testCreateFileFragmented fails.</t>
  </si>
  <si>
    <t>IGNITE-4294</t>
  </si>
  <si>
    <t>Allow unaligned memory access flag override in GridUnsafe.</t>
  </si>
  <si>
    <t>It holds references to all connections (opened and closed).</t>
  </si>
  <si>
    <t>memory access</t>
  </si>
  <si>
    <t>Failure is almost can't be reproduced locally.</t>
  </si>
  <si>
    <t>This way we can avoid byte-by-byte read/write if arch is not x86, but it permits unaligned access still.</t>
  </si>
  <si>
    <t>And because of following asociations - the reference tree grows huge.</t>
  </si>
  <si>
    <t>Suppose it is the same problem as in 
 &lt;URL&gt; .</t>
  </si>
  <si>
    <t>one by one</t>
  </si>
  <si>
    <t>reference tree grows huge</t>
  </si>
  <si>
    <t>IGNITE-4295</t>
  </si>
  <si>
    <t>GridUnsafe: implement specialized methods for every kind of copy operation.</t>
  </si>
  <si>
    <t>Simple test code just opening and closing connection causes memory usage to grow up to out of memory error.</t>
  </si>
  <si>
    <t>1) copy(OFFHEAP, HEAP)
2) copy(HEAP, OFFHEAP)
3) copy(OFFHEAP, OFFHEAP)
4) copy(HEAP, HEAP) 
5) copy(T[], T[]) must be avoided and replaced with System.arrayCopy().</t>
  </si>
  <si>
    <t>AMQ-3009</t>
  </si>
  <si>
    <t>IGNITE-6070</t>
  </si>
  <si>
    <t>using ajax client with jquery adapter, activemq not automatically start broadcast data, need refresh first.</t>
  </si>
  <si>
    <t>6) Add optional threshold.</t>
  </si>
  <si>
    <t>Infinite redirects at Spring Security Web Session Clustering with Tomcat.</t>
  </si>
  <si>
    <t>If we copy too small memory chunk which size is below the threshold, then resort to byte-by-byte copying, as it will be faster.</t>
  </si>
  <si>
    <t>i'm using jquery adapter as describe here: 
 &lt;URL&gt; to listening message via browser but activemq session seem not start broadcast data to webpage as soon as we open the page.</t>
  </si>
  <si>
    <t>See 
 &lt;URL&gt; description.</t>
  </si>
  <si>
    <t>E.g. on PowerPC with OpenJDK 8, copying of &lt;100 bytes of data is faster on byte-by-byte basis.</t>
  </si>
  <si>
    <t>IGNITE-4301</t>
  </si>
  <si>
    <t>Hadoop: send only one shuffle ack at the very end of shuffle processing.</t>
  </si>
  <si>
    <t>need to refresh the page first before activemq starting to broadcast message.</t>
  </si>
  <si>
    <t>When Session comes from Ignite but its Authentication is anonymous, Spring Security does the following check: 
 &lt;SOURCECODE&gt; 
 The problem is, in Ignite we never override isRequestedSessionIdValid() in our request wrappers, so it falls back to Tomcat's own (session) Manager, which will then find that it has never seen this Session and it is therefore invalid.</t>
  </si>
  <si>
    <t>This shuffle acks will be processed ASAP, hence minimizing wait during completion.</t>
  </si>
  <si>
    <t>IGNITE-4355</t>
  </si>
  <si>
    <t>Hadoop: eliminate map threads pauses during startup.</t>
  </si>
  <si>
    <t>the same problem not happen if i use the old ways, using prototype and behaviour script.</t>
  </si>
  <si>
    <t>Thus failover is triggered, and if there's "invalid-session-url" clause in Spring Security config, redirect will be issued, possibly circular.</t>
  </si>
  <si>
    <t>Pauses in all Map threads but one are observed in the beginning .</t>
  </si>
  <si>
    <t>have not try it with prototype adapter.</t>
  </si>
  <si>
    <t>This is caused by waiting on future.get() in HadoopV2Job.getTaskContext(HadoopTaskInfo) .</t>
  </si>
  <si>
    <t>I've attaching a sample Maven WAR project.</t>
  </si>
  <si>
    <t>&lt;LOG&gt;.</t>
  </si>
  <si>
    <t>from firebugs i see it send request to server something like this: 
 &lt;URL&gt;, but still no broadcast data until page refresh.</t>
  </si>
  <si>
    <t>It should be deployed to two different Tomcat instances operating on two different ports of same machine, e.g. 8080 and 8180, and then 
 &lt;URL&gt; should be opened in the same Web Browser one after another for two ports.</t>
  </si>
  <si>
    <t>while the working thread initializes the context: &lt;LOG&gt;.</t>
  </si>
  <si>
    <t>Experimental solution can be found in branch "ignite-4270-sync-direct-gzip-avoid-setup-pauses".</t>
  </si>
  <si>
    <t>any solution for this?</t>
  </si>
  <si>
    <t>The second one should cause infinite 302 Redirect to same URL.</t>
  </si>
  <si>
    <t>2 changes are made there:
1) HadoopShuffle.job() avoided "speculative execution"
2) task contexts creation paralleled in HadoopShuffleJob.</t>
  </si>
  <si>
    <t>using the old protype and behaviour script would lead to another bugs, prototype conflict with jquery as reported on this: 
 &lt;URL&gt; 
 tq</t>
  </si>
  <si>
    <t>&lt;init&gt;().</t>
  </si>
  <si>
    <t>There's also a minor bug in the same code: see session.jsp in the example.</t>
  </si>
  <si>
    <t>AMQ-3031</t>
  </si>
  <si>
    <t>JFR profiles show that there are no pauses any more, however, there is stil a lot of work done in each thread loading classes, parsing XML configs, and initializing Hadoop statics (in case of UserGroupInformation.getCurrentUser() this even involves a shell script execution).</t>
  </si>
  <si>
    <t>Time Synchronization Solution.</t>
  </si>
  <si>
    <t>It will needlessly throw NPE in WebSessionFilter:1001 and confuse web server.</t>
  </si>
  <si>
    <t>IGNITE-4408</t>
  </si>
  <si>
    <t>IndexingSpi support BinaryObjects.</t>
  </si>
  <si>
    <t>We had a Problem if we synchronize the time of 1.1.2000 to the actual date.</t>
  </si>
  <si>
    <t>Should output "OK" when fixed.</t>
  </si>
  <si>
    <t>For now key and values is being deserialized before passing to IndexingSpi.</t>
  </si>
  <si>
    <t>The cpu load increase to 170% over a long time period.</t>
  </si>
  <si>
    <t>Discussion: 
 By the way, letting the web server to get hold on Sessions that it creates for us causes additional problems: it's going to store these sessions in parallel with Ignite, consuming memory in the process that first saw a given session.</t>
  </si>
  <si>
    <t>cpu load increase 170% long time</t>
  </si>
  <si>
    <t>This can cause performance issues in some cases and there is no way to change this behavior.</t>
  </si>
  <si>
    <t>We analyse the problem and find out that is a java timer problem.</t>
  </si>
  <si>
    <t>It look like we should allow to avoid deserialization and pass BinaryObjects if keepBinary option is true as we do for CacheStore.</t>
  </si>
  <si>
    <t>We should probably have (possibly a third party) an Ignite-using Manager implementation for Tomcat specifically.</t>
  </si>
  <si>
    <t>Also SpiQueries should nof fails then both IndexingSpi is configured and GridQueryIndexing is disabled.</t>
  </si>
  <si>
    <t>We pass the classes Scheduler.java in following packages: 
 1.</t>
  </si>
  <si>
    <t>IGNITE-4490</t>
  </si>
  <si>
    <t>It will be much simpler than filter-based approach while performing better.</t>
  </si>
  <si>
    <t>Optimize DML for fast INSERT and MERGE.</t>
  </si>
  <si>
    <t>\kahadb\src\main\java\org\apache\kahadb\util 2.</t>
  </si>
  <si>
    <t>It's possible to avoid any SQL querying and map some INSERT and MERGE statements to cache operations in a way similar to that of UPDATE and DELETE - i.e. don't make queries when there are no expressions to evaluate in the query and enhance update plans to perform direct cache operations when INSERT and MERGE affect columns _key and _val only.</t>
  </si>
  <si>
    <t>Or maybe we should create our own Sessions that we never allow the web server to see.</t>
  </si>
  <si>
    <t>avoid query</t>
  </si>
  <si>
    <t>IGNITE-4509</t>
  </si>
  <si>
    <t>SQL: query with condition on affinity columns and without joins and subqueries should go to affinity node only.</t>
  </si>
  <si>
    <t>IGNITE-6210</t>
  </si>
  <si>
    <t>activemq-core\src\main\java\org\apache\activemq\thread 
 We change the TimerTask by ScheduledThreadPoolExecutor.</t>
  </si>
  <si>
    <t>Inefficient memory consumption for checkpoint buffer.</t>
  </si>
  <si>
    <t>Simple SQL queries usually demonstrate negative scalability when more nodes are added.</t>
  </si>
  <si>
    <t>inefficient memory c</t>
  </si>
  <si>
    <t>That was the solution.</t>
  </si>
  <si>
    <t>Consider the following query: &lt;SOURCECODE&gt;.</t>
  </si>
  <si>
    <t>Current implementation allows configure checkpoint buffer size in PersistentStoreConfiguration, but checkpoint buffer will be created for each memory configuration with size equals the one indicated in PersistentStoreConfiguration.</t>
  </si>
  <si>
    <t>If Person.id is affinity field, then query can be replaced with plain IgniteCache.get or some specialized version of GET, which will return only desired fields.</t>
  </si>
  <si>
    <t>buffering</t>
  </si>
  <si>
    <t>I want to discuss if that is the right solution or not.</t>
  </si>
  <si>
    <t>This optimization will guarantee smooth scale with any number of nodes.</t>
  </si>
  <si>
    <t>For example: 
 &lt;SOURCECODE&gt; 
 pl1(max size 10Gb) will be have checkpoint buffer = 5GB and pl2(max size 100Mb) buffer= 5GB</t>
  </si>
  <si>
    <t>Can you analyze the classes and say if that is the right way or not?</t>
  </si>
  <si>
    <t>IGNITE-4702</t>
  </si>
  <si>
    <t>IGNITE-6343</t>
  </si>
  <si>
    <t>Optimize BinaryMarshaller field reading in case all object fields are of fixed size.</t>
  </si>
  <si>
    <t>Index is not used properly if changing sort order.</t>
  </si>
  <si>
    <t>In order to get field position within BinaryObject we do the following:
1) Lookup schema
2) Get field order
3) Find field position in order
4) Jump to the field
If all object fields have fixed length, then it's body will always be of the same size, and relative field positions will be constant.</t>
  </si>
  <si>
    <t>If not can you propose a solution.</t>
  </si>
  <si>
    <t>This also applicable to objects having only some fields of known size, if these fields are on the head positions.</t>
  </si>
  <si>
    <t>Unit test reproducer: 
 &lt;SOURCECODE&gt;</t>
  </si>
  <si>
    <t>We can add this information to schema and modify lookup routine as follows:
1) Lookup schema
2) Get field position by field ID immediately
4) Jump to the field
This will save us from footer lookups thus decreasing overall field lookup time.</t>
  </si>
  <si>
    <t>IGNITE-6356</t>
  </si>
  <si>
    <t>Signed overflow when reading partition greater than Short.MAX_VALUE.</t>
  </si>
  <si>
    <t>It could be especially important for queries.</t>
  </si>
  <si>
    <t>If yes can you release that with the next version.</t>
  </si>
  <si>
    <t>IGNITE-4957</t>
  </si>
  <si>
    <t>AMQ-3225</t>
  </si>
  <si>
    <t>When starting a cache with the number of partitions greater than 32768, the following error is observed: 
 &lt;SOURCECODE&gt;</t>
  </si>
  <si>
    <t>First join query execution in client mode takes too long when there are many caches on remote nodes.</t>
  </si>
  <si>
    <t>After running for some days ActiveMQ queues getting inactive.</t>
  </si>
  <si>
    <t>IGNITE-6358</t>
  </si>
  <si>
    <t>When there are many caches deployed on server nodes and a query containing joins is executed on a client for the first time then it takes much time to complete compared to the following executions.</t>
  </si>
  <si>
    <t>JDBC thick: support multiple SQL statements.</t>
  </si>
  <si>
    <t>If caches aren't enabled locally then the first query tries to load all the missing caches by calling
org.apache.ignite.internal.processors.cache.GridCacheProcessor#createMissingCaches
createMissingCaches internally sends a request per each registered but not enabled cache.</t>
  </si>
  <si>
    <t>After running for some days ActiveMQ queue getting died, consumers just can not get messages, it seems Active MQ running fine, Admin console opens.</t>
  </si>
  <si>
    <t>See 
 &lt;URL&gt;.</t>
  </si>
  <si>
    <t>Performance could be improved by performing a batch request.</t>
  </si>
  <si>
    <t>We need to implement the same thing for thick JDBC driver.</t>
  </si>
  <si>
    <t>IGNITE-6389</t>
  </si>
  <si>
    <t>shows pending messages.</t>
  </si>
  <si>
    <t>VisualVM results for the first join query run are below &lt;PROFILING&gt;.</t>
  </si>
  <si>
    <t>Cache.invoke fails on atomic cache with configured AccessedExpiryPolicy.</t>
  </si>
  <si>
    <t>IGNITE-5331</t>
  </si>
  <si>
    <t>all times restarting active MQ fixes the problem (windows service throwing a message that it could not stop the service properly).</t>
  </si>
  <si>
    <t>Investigate performance implications of SQL schema refactoring.</t>
  </si>
  <si>
    <t>When calling &lt;tt&gt;invoke(...) on atomic cache with &lt;tt&gt;AccessedExpiryPolicy, and the target key already exists in cache, then the following exception is thrown: 
 &lt;SOURCECODE&gt;</t>
  </si>
  <si>
    <t>Have been facing this issue in 5.2.0, installed 5.4.2 on my machine looks fine for some days.</t>
  </si>
  <si>
    <t>IGNITE-6515</t>
  </si>
  <si>
    <t>SQL is now decoupled from concrete cache.</t>
  </si>
  <si>
    <t>It means tha:
1) Special cache-agnostic implementation CacheQueryObjectValueContext is passed to binary objects, with copyOnGet always returning true.</t>
  </si>
  <si>
    <t>NET: Enable persistence on per-cache basis.</t>
  </si>
  <si>
    <t>2) GridH2ValueCacheObject.getObject(boolean) is now called with true argument more oftner (see usages and Git history).</t>
  </si>
  <si>
    <t>yesterday this issue happened for 5.4.2.</t>
  </si>
  <si>
    <t>All in all it means that more object copying could occur than before.</t>
  </si>
  <si>
    <t>Propagate new configuration to .</t>
  </si>
  <si>
    <t>too.</t>
  </si>
  <si>
    <t>We need to understand whether performance is affected.</t>
  </si>
  <si>
    <t>NET: 
 &lt;URL&gt;</t>
  </si>
  <si>
    <t>One important thing to consider is immutability of binary object.</t>
  </si>
  <si>
    <t>IGNITE-6522</t>
  </si>
  <si>
    <t>Binary metadata is invalid after creation on BinaryConfiguration.classNames with wildcard.</t>
  </si>
  <si>
    <t>That is, once created, BinaryObject never changes.</t>
  </si>
  <si>
    <t>Now it is becoming serious as it is a show stopper for upgrading to 5.4.2 
 This is not guessing and reporting as a Blocker Bug...Other 4 people from different parts of the worlds reported and suffering.</t>
  </si>
  <si>
    <t>It means that is BinaryMarshaller is enabled, we can always avoid copying safely.</t>
  </si>
  <si>
    <t>Some test programs and logs were provided in these links.</t>
  </si>
  <si>
    <t>IGNITE-5385</t>
  </si>
  <si>
    <t>The enum flag and enum's fields are calculated invalid on iterating through classes specified with wildcard &lt;tt&gt;&amp;lt;package_name&amp;gt;.</t>
  </si>
  <si>
    <t>Get rid of discovery custom message on exchange completion.</t>
  </si>
  <si>
    <t>Ref: 
 1.</t>
  </si>
  <si>
    <t>Currently if late affinity assignment is on we send full partition map as a custom message to make sure all nodes get it.</t>
  </si>
  <si>
    <t>* at the &lt;tt&gt;BinaryConfiguration.classNames 
 See: &lt;tt&gt;BinaryContext#configure() &lt;tt&gt;typeCfg is created for type with wildcard.</t>
  </si>
  <si>
    <t>With greater number of nodes and caches this can cause significant slowdowns.</t>
  </si>
  <si>
    <t>&lt;URL&gt; 
 2.</t>
  </si>
  <si>
    <t>Enum flag &amp;amp; fields are gathered for type with wildcard instead of recalculate for each type (inside the loop: {&lt;tt&gt;for (String clsName0 : classesInPackage(pkgName)))</t>
  </si>
  <si>
    <t>We suggest to move sending to communication.</t>
  </si>
  <si>
    <t>&lt;URL&gt; 
 3.</t>
  </si>
  <si>
    <t>In this case scenario with coordinator failure requires special handling, since in this case some nodes may receive full map, complete exchange and proceed with cache operations, while others may not received full map yet.</t>
  </si>
  <si>
    <t>IGNITE-6546</t>
  </si>
  <si>
    <t>Update faveicon.ico in rest-htttp module.</t>
  </si>
  <si>
    <t>In this case full map should be resend from new coordinator - it should be recalculated if none has received one from former coordinator or should be requested from one of the lucky receivers to get forwarded to other nodes.</t>
  </si>
  <si>
    <t>&lt;URL&gt; 
 And JIRA Issues: 
 4.</t>
  </si>
  <si>
    <t>IGNITE-5396</t>
  </si>
  <si>
    <t>ODBC: Clear server cursor automatically when last result piece is transmitted.</t>
  </si>
  <si>
    <t>Correct icon: 
 &lt;URL&gt;</t>
  </si>
  <si>
    <t>&lt;URL&gt; 
 5.</t>
  </si>
  <si>
    <t>When last part of result set is sent from the server, we should do the following:
1) Clear server-side cursor
2) Set special marker on the client side that "cursor" close request is not needed.</t>
  </si>
  <si>
    <t>IGNITE-6554</t>
  </si>
  <si>
    <t>&lt;URL&gt; 
 FYI: Fail over ActiveMQ can not kick in as this master broker is not going down when this issue is happening.</t>
  </si>
  <si>
    <t>Atomic cache remove operations are not logged into WAL.</t>
  </si>
  <si>
    <t>This way we will save two network hops for typical DML request.</t>
  </si>
  <si>
    <t>network hops</t>
  </si>
  <si>
    <t>IGNITE-5397</t>
  </si>
  <si>
    <t>JDBC thin driver: clear server cursor automatically when last result piece is transmitted.</t>
  </si>
  <si>
    <t>Our consumers keep on waiting for msgs to be delivered.</t>
  </si>
  <si>
    <t>Create cache with atomicity mode CacheAtomicityMode ATOMIC and perform put remove for one cache entry 
 &lt;SOURCECODE&gt; 
 Actual WAL content loaded by standalone WAL iterator is as follows: 
 &lt;SOURCECODE&gt; 
 For TRANSACTIONAL AtomicityMode same test is passing.</t>
  </si>
  <si>
    <t>AMQ-3524</t>
  </si>
  <si>
    <t>NullPointerException in TraceBrokerPath plugin.</t>
  </si>
  <si>
    <t>Reproducing test can be found in IgniteWalReaderTest.java in PR 2797 (
 &lt;URL&gt;): 
 &lt;URL&gt; 
 testRemoveOperationPresentedForDataEntryForAtomic fails, but testRemoveOperationPresentedForDataEntry is passing</t>
  </si>
  <si>
    <t>IGNITE-5482</t>
  </si>
  <si>
    <t>Implement basic caching of query results.</t>
  </si>
  <si>
    <t>IGNITE-664</t>
  </si>
  <si>
    <t>[TC] Need to split Ignite cache suite.</t>
  </si>
  <si>
    <t>Sergi suggested that we reuse results of the same queries running simultaneously - i.e. if a query is being executed with the same arguments and flags again and again, there's no need to do actual querying of data, instead we can really run query once while other simultaneous runs will wait for those results.This strategy will be implemented on MAP stage of distributed query.</t>
  </si>
  <si>
    <t>Exception in thread "BrokerService
 &lt;ERROR&gt;&lt;/ERROR&gt; Task-3" java.lang.NullPointerException at org.apache.activemq.broker.util.TraceBrokerPathPlugin.preProcessDispatch(TraceBrokerPathPlugin.java:53) at org.apache.activemq.broker.MutableBrokerFilter.preProcessDispatch(MutableBrokerFilter.java:203) at org.apache.activemq.broker.TransportConnection.processDispatch(TransportConnection.java:826) at org.apache.activemq.broker.TransportConnection.iterate(TransportConnection.java:864) at org.apache.activemq.thread.PooledTaskRunner.runTask(PooledTaskRunner.java:122) at org.apache.activemq.thread.PooledTaskRunner$1.</t>
  </si>
  <si>
    <t>IGNITE-5658</t>
  </si>
  <si>
    <t>Optimizations for data streamer.</t>
  </si>
  <si>
    <t>Need to split Ignite Cache suite.</t>
  </si>
  <si>
    <t>Data streamer can be improved with this:
-batch on per-partition basis and send batches to striped pool (for allowOverwirte=false)
-New default - perNodeParallelOps should be twice CPU count of a remote node (if not set by user, if set then parallelOps for every node is the value provided by user)
-wait stable topology error should be output as warn</t>
  </si>
  <si>
    <t>run(PooledTaskRunner.java:43) at java.util.concurrent.ThreadPoolExecutor$Worker.runTask(ThreadPoolExecutor.java:896) at java.util.concurrent.ThreadPoolExecutor$Worker.run(ThreadPoolExecutor.java:918) at java.lang.Thread.run(Thread.java:735)</t>
  </si>
  <si>
    <t>IGNITE-5918</t>
  </si>
  <si>
    <t>Ignite Cache build require about a hour for execution.</t>
  </si>
  <si>
    <t>AMQ-354</t>
  </si>
  <si>
    <t>Adding and searching objects in index tree produces a lot of garbage.</t>
  </si>
  <si>
    <t>Batching support for resource adapter.</t>
  </si>
  <si>
    <t>AMQ-3572</t>
  </si>
  <si>
    <t>Need to split on suites by 15-20 minutes.</t>
  </si>
  <si>
    <t>Adding and searching objects in index tree produces a lot of garbage and this can lead to big GC pauses.</t>
  </si>
  <si>
    <t>Links to examples of xml configuration of embedded brokers broken.</t>
  </si>
  <si>
    <t>IGNITE-6653</t>
  </si>
  <si>
    <t>Check equality configuration between metasore and XML.</t>
  </si>
  <si>
    <t>Tests with data streaming of object with 5 string indexes show that ignite server spends about 15-25% CPU time in GC.</t>
  </si>
  <si>
    <t>Links at 
 &lt;URL&gt; are broken.</t>
  </si>
  <si>
    <t>The problem is that ignite deserialize objects for comparing, while for the primitive type and strings comparing can be implemented for bytes.</t>
  </si>
  <si>
    <t>To introduce another point of configuration validation between cluster (XML, java code) and metasore.</t>
  </si>
  <si>
    <t>I guess second example link should be renamed and lead to 
 &lt;URL&gt;</t>
  </si>
  <si>
    <t>IGNITE-6019</t>
  </si>
  <si>
    <t>SQL: client node should not hold the whole data set in-memory when possible.</t>
  </si>
  <si>
    <t>AMQ-3631</t>
  </si>
  <si>
    <t>Provide detailed information and decline to start cluster if different</t>
  </si>
  <si>
    <t>NetworkBridge should set a new MessageId for the common not advisory message when network broker and enabling conditionalNetworkBridgeFilterFactory.</t>
  </si>
  <si>
    <t>Our SQL engine requests request data from server nodes in pieces called "page".</t>
  </si>
  <si>
    <t>IGNITE-6756</t>
  </si>
  <si>
    <t>This allows us to control memory consumption on client side.</t>
  </si>
  <si>
    <t>Primary Node Change causes invalidation of GridNearCacheEntry topVer.</t>
  </si>
  <si>
    <t>However, currently our client code is designed in a way that all pages are requested from all servers before a single cursor row is returned to the user.</t>
  </si>
  <si>
    <t>When network brokers we want messages can be replayed between brokers when active consumers come and go.</t>
  </si>
  <si>
    <t>When using a near cache after a cache exists in a cluster, their appears to be a bug which causes the GridNearCacheEntry.topVer to be set to NONE on a check of the primaryNode after a topology change when the !</t>
  </si>
  <si>
    <t>It defeats the whole idea of "cursor" and "page", and could easily crash client node with OOME.</t>
  </si>
  <si>
    <t>We need to fix that and request further pages in a kind of sliding window, keeping no more than "N" pages in memory simultaneously.</t>
  </si>
  <si>
    <t>We want to keep message duplicate aduit enable as well, so setting a new MessageId for the message which will be replayed to the other broker makes sense instead of making message duplicate aduit unable.</t>
  </si>
  <si>
    <t>Note that sometimes it is not possible, e.g. in case of DISTINCT or non-collocated GROUP BY.</t>
  </si>
  <si>
    <t>AMQ-3653</t>
  </si>
  <si>
    <t>content-length header should be considered only for SEND frames.</t>
  </si>
  <si>
    <t>nodeId.equals(primary.id().</t>
  </si>
  <si>
    <t>In this case we would have to build the whole result set first anyway.</t>
  </si>
  <si>
    <t>So let's focus on a scenario when the whole result set is not needed.</t>
  </si>
  <si>
    <t>If for example ACK frame contains content-length it will not be parsed correctly as broker will try to read a body of the specified length.</t>
  </si>
  <si>
    <t>This will prevent the topVer from being updated to the latest, which then cause the GridNearCacheEntry.valid to return false and force a hard hit to the cluster.</t>
  </si>
  <si>
    <t>As currently everything is requested synchronously page-by-page, in the first version it would be enough to distribute synchronous page requests between cursor reads, without any prefetch.</t>
  </si>
  <si>
    <t>We should only try to do this for SEND commands and ignore the header for others.</t>
  </si>
  <si>
    <t>Steps to reproduce: 
 &lt;ol&gt; 
 Create 2 node 
 create cache on 1 node 
 populate cache 1 
 create client 
 create nearCache of original cache 
 warm nearCache 
 Cause topolgy change 
 &lt;/ol&gt; 
 Expected: Topology change cause 1 hard hit to cluster to make sure value value is up to date (guessing on this) All future request will be retrived from near cache 
 Actual All request are to cluster since the GridNearCacheEntry.valid method return false.</t>
  </si>
  <si>
    <t>Implementation details:
1) Optimization should be applied only to skipMergeTbl=true cases, when complete result set of map queries is not needed.</t>
  </si>
  <si>
    <t>AMQ-3764</t>
  </si>
  <si>
    <t>IGNITE-6828</t>
  </si>
  <si>
    <t>2) Starting point is GridReduceQueryExecutor#query, see skipMergeTbl=true branch - this is where we get all pages eagerly.</t>
  </si>
  <si>
    <t>JMSAppender cannot connect to activemq using failover.</t>
  </si>
  <si>
    <t>Confusing messages "SLF4J: Failed to load class" at Ignite start.</t>
  </si>
  <si>
    <t>3) Get no more than one page from the server at a time.</t>
  </si>
  <si>
    <t>one at one time</t>
  </si>
  <si>
    <t>Hi All, 
 I tried to use Log4jJMSAppenderExample.java and set failover:(localhost:61616) property ProvierURL in log4j.properties file.</t>
  </si>
  <si>
    <t>How to reproduce: 1.</t>
  </si>
  <si>
    <t>We request the page, iterate over it, then request another page.</t>
  </si>
  <si>
    <t>IGNITE-6022</t>
  </si>
  <si>
    <t>SQL: add native batch execution support for DML statements.</t>
  </si>
  <si>
    <t>But I can not connect to activemq and stop below line.</t>
  </si>
  <si>
    <t>build Ignite 2.</t>
  </si>
  <si>
    <t>We have batch execution support for JDBC and ODBC drivers.</t>
  </si>
  <si>
    <t>log4j: Creating TopicSession, non-transactional, in AUTO_ACKNOWLEDGE mode.</t>
  </si>
  <si>
    <t>go to examples\ 3.</t>
  </si>
  <si>
    <t>This decreases number of network hops.</t>
  </si>
  <si>
    <t>trace: log4j: Parsing appender named "jms".</t>
  </si>
  <si>
    <t>However, we do not have any batch execution support on the server side.</t>
  </si>
  <si>
    <t>run: mvn exec:java -Dexec.mainClass="org.apache.ignite.examples.ExampleNodeStartup" 
 you will see the following confusing output: SLF4J: Failed to load class "org.slf4j.impl.StaticLoggerBinder".</t>
  </si>
  <si>
    <t>log4j: Setting property 
 &lt;ERROR&gt;&lt;/ERROR&gt; to 
 &lt;ERROR&gt;&lt;/ERROR&gt;.</t>
  </si>
  <si>
    <t>It means that for batch of N similar statements, every statement will go through the whole execution chain - parsing, splitting, communication with servers.</t>
  </si>
  <si>
    <t>SLF4J: Defaulting to no-operation (NOP) logger implementation SLF4J: See 
 &lt;URL&gt; for further details.</t>
  </si>
  <si>
    <t>And while parsing and splitting might be avoided with help of statement cache, the most heavy part - network communication - is still there.</t>
  </si>
  <si>
    <t>SLF4J dependency comes from org.springframework.data:spring-data-commons: 
 &lt;ERROR&gt;
 We should remove this dependency because it is confusing and does not affects to Ignite logging functionality 
 Dev-list: 
 &lt;URL&gt;</t>
  </si>
  <si>
    <t>We need to investigate how to optimize the flow for batch updates.</t>
  </si>
  <si>
    <t>IGNITE-6846</t>
  </si>
  <si>
    <t>Possible improvements:
1) Execute statements with certain degree of parallelism;
2) Send several query execution requests to the server at once;
3) Ensure that caches are used properly for batching - we should not parse the same request multiple times.</t>
  </si>
  <si>
    <t>Add metrics for entry processor invocations.</t>
  </si>
  <si>
    <t>IGNITE-6023</t>
  </si>
  <si>
    <t>Index inline should be enabled by default for fixed-length data types.</t>
  </si>
  <si>
    <t>&lt;tt&gt;CacheMetrics object has multiple metrics for various cache operations like &lt;tt&gt;get, &lt;tt&gt;put and &lt;tt&gt;remove, but nothing for &lt;tt&gt;invoke/&lt;tt&gt;EntryProcessor.</t>
  </si>
  <si>
    <t>Currently index inline is not enabled by default.</t>
  </si>
  <si>
    <t>log4j: Getting initial context.</t>
  </si>
  <si>
    <t>This is ok for variable length types such as strings because we cannot enforce their length at the moment (it would require changes to DDL).</t>
  </si>
  <si>
    <t>It makes sense to add such metrics, for example: 
 Total number of `invoke` operations executed.</t>
  </si>
  <si>
    <t>But for fixed-length data types it is perfectly OK to enable inline by default:</t>
  </si>
  <si>
    <t>log4j: Looking up 
 &lt;ERROR&gt;&lt;/ERROR&gt; log4j: About to create TopicConnection.</t>
  </si>
  <si>
    <t>IGNITE-6024</t>
  </si>
  <si>
    <t>Number of `invoke` operations that included updates.</t>
  </si>
  <si>
    <t>SQL: execute DML statements on the server when possible.</t>
  </si>
  <si>
    <t>2012-03-13 14:28:29,900 DEBUG org.apache.activemq.transport.failover.FailoverTransport - Reconnect was triggered but transport is not started yet.</t>
  </si>
  <si>
    <t>Currently we execute DML statements as follows:
1) Get query result set to the client
2) Construct entry processors and send them to servers in batches
This approach is inefficient as it causes a lot of unnecessary network communication Instead, we should execute DML statements directly on server nodes when it is possible.</t>
  </si>
  <si>
    <t>Number of read-only `invoke` operations.</t>
  </si>
  <si>
    <t>Wait for start to connect the transport.</t>
  </si>
  <si>
    <t>Implementation considerations:
1) Determine set of queries which could be processed in this way.</t>
  </si>
  <si>
    <t>Min/max/avg execution time.</t>
  </si>
  <si>
    <t>2012-03-13 14:28:30,045 DEBUG org.apache.activemq.transport.failover.FailoverTransport - Started.</t>
  </si>
  <si>
    <t>E.g., LIMIT/OFFSET, GROUP BY, ORDER BY, DISTINCT, etc. are out of question - they must go through the client anyway.</t>
  </si>
  <si>
    <t>...</t>
  </si>
  <si>
    <t>Probably skipMergeTable flag is a good starting point (good, not precise!)</t>
  </si>
  <si>
    <t>2012-03-13 14:28:30,046 DEBUG org.apache.activemq.transport.failover.FailoverTransport - Waking up reconnect task log4j: Creating TopicSession, non-transactional, in AUTO_ACKNOWLEDGE mode.</t>
  </si>
  <si>
    <t>IGNITE-7095</t>
  </si>
  <si>
    <t>JdbcConnection hard linked in IgniteH2Indexing preventing old connections from closing.</t>
  </si>
  <si>
    <t>2) Send request to every server and execute local DML right there
3) No failover support at the moment - throw "partial update" exception if topology is unstable
4) Handle partition reservation carefully
5) Transactions: we still have single coordinator - this is a client.</t>
  </si>
  <si>
    <t>log4j.properties: log4j.appender.jms=org.apache.log4j.net.</t>
  </si>
  <si>
    <t>When MVCC and TX SQL is ready, client will assign proper counters to server requests.</t>
  </si>
  <si>
    <t>Every time a new thread performs &lt;tt&gt;SqlFieldsQuery the new &lt;tt&gt;org.h2.jdbc.JdbcConnection will be created and added to the &lt;tt&gt;org.apache.ignite.internal.processors.query.h2.IgniteH2Indexing#conns.</t>
  </si>
  <si>
    <t>IGNITE-6025</t>
  </si>
  <si>
    <t>JMSAppender log4j.appender.jms.InitialContextFactoryName=org.apache.activemq.jndi.ActiveMQInitialContextFactory log4j.appender.jms.ProviderURL=failover:(tcp://localhost:61616) log4j.appender.jms.TopicBindingName=logTopic log4j.appender.jms.TopicConnectionFactoryBindingName=ConnectionFactory 
 Please help and any advise.</t>
  </si>
  <si>
    <t>SQL: improve CREATE INDEX performance.</t>
  </si>
  <si>
    <t>AMQ-3829</t>
  </si>
  <si>
    <t>When bulk data load is performed, it is considered a good practice to bypass certain facilities of underlying engine to achieve greater throughput.</t>
  </si>
  <si>
    <t>Such hard link prevents from the &lt;tt&gt;org.h2.util.CloseWatcher to be enqueued and old connections will remain in heap even after the thread exits.</t>
  </si>
  <si>
    <t>browse message may break message order.</t>
  </si>
  <si>
    <t>E.g., TX or MVCC managers can by bypassed, global table lock can be held instead of fine-grained page/row/field locks, etc..</t>
  </si>
  <si>
    <t>Test steps: 1.</t>
  </si>
  <si>
    <t>Another widely used technique is to drop table indexes and re-build them form scratch when load finished.</t>
  </si>
  <si>
    <t>After some number of SQL queries the &lt;tt&gt;java.lang.OutOfMemoryError will occur.</t>
  </si>
  <si>
    <t>IGNITE-7175</t>
  </si>
  <si>
    <t>This is now possible with help of CREATE INDEX command which could be executed in runtime.</t>
  </si>
  <si>
    <t>send 3 messages: 1, 2, 3 2.</t>
  </si>
  <si>
    <t>Throttling is not applied to page allocation.</t>
  </si>
  <si>
    <t>However, experiments with large data sets shown that DROP INDEX -&gt; load -&gt; CREATE INDEX is much slower than simple load to indexed table.</t>
  </si>
  <si>
    <t>much slower</t>
  </si>
  <si>
    <t>browse message, call: MessageBrowser#nextElement 3.</t>
  </si>
  <si>
    <t>The reasons for this are both inefficient implementation of CREATE INDEX command, as well as some storage architectural decisions.</t>
  </si>
  <si>
    <t>Found during 
 &lt;URL&gt; testing, throttling check is not done for newly allocated pages.</t>
  </si>
  <si>
    <t>1) Index is created by a single thread; probably multiple threads could speed it up and the cost of higher CPU usage.</t>
  </si>
  <si>
    <t>consume message.</t>
  </si>
  <si>
    <t>multiple threads blocking</t>
  </si>
  <si>
    <t>Allocated page already has dirty flag, but Throttling parkNanos is applied only for intially not dirty page.</t>
  </si>
  <si>
    <t>But how to split iteration between several threads?</t>
  </si>
  <si>
    <t>expect message 1, but fail 
 public class ActiveMQProblemTest { 
 private Queue queue = new ActiveMQQueue("test"); private String url = "tcp://127.0.0.1:61616"; private String username = ""; private String password = ""; 
 @Test public void test() { produce(); browse(); consume(); } 
 private void browse() { Connection conn = null; Session session = null; try { conn = newConnection(); session = conn.createSession(false, Session.AUTO_ACKNOWLEDGE); QueueBrowser b = session.createBrowser(queue); b.getEnumeration().</t>
  </si>
  <si>
    <t>2) Cache iteration happens through primary index.</t>
  </si>
  <si>
    <t>For initial load case it is required to do Throttling check for mostly new pages</t>
  </si>
  <si>
    <t>So we read an index page, but to read entries we have to navigate to data page.</t>
  </si>
  <si>
    <t>IGNITE-7233</t>
  </si>
  <si>
    <t>nextElement(); } 
 catch (Throwable ex) { ex.printStackTrace(); Assert.fail(ex.getMessage()); } finally { JMSHelper.closeQuietly(conn); }
 }
 public void produce() {
 Connection conn = null;
 Session session = null;
 try { conn = newConnection(); session = conn.createSession(false, Session.AUTO_ACKNOWLEDGE); produce(session, queue, "1"); produce(session, queue, "2"); produce(session, queue, "3"); } catch (Throwable ex) { ex.printStackTrace(); Assert.fail(ex.getMessage()); } 
 finally { JMSHelper.closeQuietly(conn); }
 }
 private void produce(Session session, Queue queue, String txt) throws JMSException { MessageProducer p = session.createProducer(queue); p.send(session.createTextMessage(txt)); p.close(); }
 public void consume() {
 Connection conn = null;
 Session session = null;
 try { conn = newConnection(); session = conn.createSession(false, Session.AUTO_ACKNOWLEDGE); Assert.assertEquals("1", receive(queue, session)); Assert.assertEquals("2", receive(queue, session)); Assert.assertEquals("3", receive(queue, session)); } catch (Throwable ex) { ex.printStackTrace(); Assert.fail(ex.getMessage()); } finally { JMSHelper.closeQuietly(conn); } 
 } 
 private String receive(Queue queue, Session session) throws JMSException { MessageConsumer consumer = session.createConsumer(queue); TextMessage msg = (TextMessage) consumer.receive(1000); String result = msg.getText(); consumer.close(); return result; } 
 private Connection newConnection() throws JMSException { Connection conn = new ActiveMQConnectionFactory(username, password, url).</t>
  </si>
  <si>
    <t>Problems with classpath on Windows when IGNITE_HOME contains spaces.</t>
  </si>
  <si>
    <t>If single data page is referenced from N places in the index tree, we will read it N times.</t>
  </si>
  <si>
    <t>createConnection(); conn.start(); return conn; } 
 }</t>
  </si>
  <si>
    <t>This leads to bad cache locality in memory-only case, and to excessive disk IO in case of persistence.</t>
  </si>
  <si>
    <t>AMQ-3855</t>
  </si>
  <si>
    <t>MQTT doesn't translate wildcards to ActiveMQ wildcards.</t>
  </si>
  <si>
    <t>IGNITE-7266</t>
  </si>
  <si>
    <t>This could be avoided, if we iterate over data pages, and index all data from a single page at once.</t>
  </si>
  <si>
    <t>SQL TX: Joins return duplicated result when MVCC is disabled.</t>
  </si>
  <si>
    <t>Currently, subscribing to ActiveMQ JMS messages over MQTT won't work if you do foo/+ you would expect to receive a JMS or STOMP message sent to foo.bar.</t>
  </si>
  <si>
    <t>3) Another widely used technique is building BTree in bottom-up approach.</t>
  </si>
  <si>
    <t>Affected tests: &lt;tt&gt;IgniteCacheJoinQueryWithAffinityKeyTest &lt;tt&gt;IgniteCacheCrossCacheJoinRandomTest 
 All tests failed for the same reason: &lt;tt&gt;expected=X, actual=2*X. Looks like we return too much results in some cases.</t>
  </si>
  <si>
    <t>AMQ-3951</t>
  </si>
  <si>
    <t>LDAP Connection Timeouts in CachedLDAPAuthorizationMap.</t>
  </si>
  <si>
    <t>IGNITE-7271</t>
  </si>
  <si>
    <t>That is, we sort all data rows first, then build leafs, then go one level up, etc..</t>
  </si>
  <si>
    <t>UPDATE and DELETE statements do not work through thin JDBC work in MVCC mode.</t>
  </si>
  <si>
    <t>This approach could give us the best build performance possible, especially if p.2 is implemented.</t>
  </si>
  <si>
    <t>The LDAP connection is cached.</t>
  </si>
  <si>
    <t>However it is the most difficult optimization, which will require implementation of spilling to disk if result set is too large.</t>
  </si>
  <si>
    <t>See relevant failures JDBC suite.</t>
  </si>
  <si>
    <t>spilling</t>
  </si>
  <si>
    <t>IGNITE-6034</t>
  </si>
  <si>
    <t>When no using push based updates, the LDAP server may drop the connection to the broker.</t>
  </si>
  <si>
    <t>SQL: Optimize GridQueryNextPageResponse memory consumption.</t>
  </si>
  <si>
    <t>IGNITE-7326</t>
  </si>
  <si>
    <t>optimized memory usage</t>
  </si>
  <si>
    <t>Fix ignitevisorcmd | sqlline scripts to be able to run from /usr/bin installed as symbolic links.</t>
  </si>
  <si>
    <t>Currently we store data in GridQueryNextPageResponse in message wrappers.</t>
  </si>
  <si>
    <t>In this situation, the next scheduled polling cycle will not be able to connect to the LDAP server.</t>
  </si>
  <si>
    <t>This can be avoided easily, if we add custom converter interface which could be passed to our direct marshaller facility.</t>
  </si>
  <si>
    <t>Currenlty, &lt;tt&gt;ignitevisorcmd.sh and &lt;tt&gt;sqlline.sh being installed into &lt;tt&gt;/usr/bin will fail to run because of: 
 their unawarelessness of theirs real location; 
 necessity to write to &lt;tt&gt;${IGNITE_HOME}/work which can have different permissions and owner (in packages, for example).</t>
  </si>
  <si>
    <t>IGNITE-6054</t>
  </si>
  <si>
    <t>Update the polling based solution to leverage a new connection on each refresh.</t>
  </si>
  <si>
    <t>SQL: Add option to store primitive keys in plain form for CREATE TABLE.</t>
  </si>
  <si>
    <t>AMQ-4005</t>
  </si>
  <si>
    <t>It is required to rewrite these scripts to be able to run from anywhere by theirs symbolic linka and with some temporary dir (&lt;tt&gt;/tmp for example) as workdir.</t>
  </si>
  <si>
    <t>Currently we create separate internal type for primary key columns.</t>
  </si>
  <si>
    <t>Implement pluggable broker lockers.</t>
  </si>
  <si>
    <t>IGNITE-7368</t>
  </si>
  <si>
    <t>This is necessary to avoid clashes between keys of the same type within the same caches (ironically, we do not allow multiple dynamic tables per cache).</t>
  </si>
  <si>
    <t>IgniteCache.getAll() throws high volume of GridDhtInvalidPartitionException if on-heap is enabled.</t>
  </si>
  <si>
    <t>unnecessary reads</t>
  </si>
  <si>
    <t>Currently shared storage master/slave locking is a job of a persistence adapter.</t>
  </si>
  <si>
    <t>The most widely used PK is single-column key of Long or String data type.</t>
  </si>
  <si>
    <t>With on-heap option enabled, &lt;tt&gt;IgniteCache.getAll() throws a GridDhtInvalidPartitionException if the input set of keys contains at least one non-local key (a key for which the node executing &lt;tt&gt;getAll is not the primary).</t>
  </si>
  <si>
    <t>If we store a key plain long, it will consume 9 bytes.</t>
  </si>
  <si>
    <t>It's hardcoded in KahaDB to use shared file locking, while JDBC allows at least some customization.</t>
  </si>
  <si>
    <t>If we store it as an object with long field, it will consume 24 + 9 = 33 bytes.</t>
  </si>
  <si>
    <t>What is worse, in the latter case we will have to copy key object back and forth between page memory and application code many times, while for plain long key we simply do Unsafe.getLong.</t>
  </si>
  <si>
    <t>In general case, the input set always contains such keys which, given sufficiently high request rate, results in thousands of exceptions thrown per second.</t>
  </si>
  <si>
    <t>The idea is to create general locker interface and share it across available persistence adapters.</t>
  </si>
  <si>
    <t>For this reason, it makes sense to introduce special mode for CREATE TABLE command, when key will not be wrapped into a class, and will be stored as is.</t>
  </si>
  <si>
    <t>Attached is a screenshot of a JFR recording showing the exceptions and their stack traces.</t>
  </si>
  <si>
    <t>So that for example, JDBC can use shared file lock or KahaDB use ZooKeeper lock when it's available.</t>
  </si>
  <si>
    <t>Let's name it plainPrimaryKey.</t>
  </si>
  <si>
    <t>IGNITE-6057</t>
  </si>
  <si>
    <t>IGNITE-74</t>
  </si>
  <si>
    <t>SQL: Full scan should be performed through data pages bypassing primary index.</t>
  </si>
  <si>
    <t>Move configuration classes to correct packages.</t>
  </si>
  <si>
    <t>We can also consider moving locking out of persistence layer and making it a job for a broker.</t>
  </si>
  <si>
    <t>Currently both SQL full scan and CREATE INDEX commands iterate through primary index to get all existing values.</t>
  </si>
  <si>
    <t>AMQ-404</t>
  </si>
  <si>
    <t>Consider that we have 10 entries per data page on average.</t>
  </si>
  <si>
    <t>Need to discuss where to move classes IgniteAddressResolver, IgniteDeploymentMode, ClientMessageInterceptor.</t>
  </si>
  <si>
    <t>winxp sp2 and mysql4.1.15 throw error.</t>
  </si>
  <si>
    <t>In this case we will have to read the same data page 10 times when reaching relevant keys in different parts of index tree.</t>
  </si>
  <si>
    <t>IGNITE-7570</t>
  </si>
  <si>
    <t>Client nodes failed with "Failed to process invalid partitions response" during failover.</t>
  </si>
  <si>
    <t>2005-11-04 11:24:17,909 
 &lt;ERROR&gt;&lt;/ERROR&gt; ERROR JDBCPersistenceAdapter - Error in cleanup due to: com.mysql.jdbc.CommunicationsException: Communications link failure due to underlying exception: 
 BEGIN NESTED EXCEPTION ** 
 java.net.SocketException MESSAGE: java.net.BindException: Address already in use: connect 
 STACKTRACE: 
 java.net.SocketException: java.net.BindException: Address already in use: connect at com.mysql.jdbc.StandardSocketFactory.connect(StandardSocketFactory.java:156) at com.mysql.jdbc.MysqlIO.</t>
  </si>
  <si>
    <t>This could be very inefficient on certain workloads.</t>
  </si>
  <si>
    <t>We should iterate over data pages directly instead.</t>
  </si>
  <si>
    <t>Some client nodes fail with "Failed to process invalid partitions response" during failover test: 
 &lt;SOURCECODE&gt; 
 Test config: 
 CacheRandomOperationBenchmark 
 &lt;ul class="alternate" type="square"&gt; 
 20 server nodes, 10 client nodes at 10 hosts 
 34 caches with different configs with and without PDS, 3 backups 
 preload amount 250 
 &lt;ul class="alternate" type="square"&gt; 
 key range 500K 
 &lt;ul class="alternate" type="square"&gt; 
 operations: PUT PUT_ALL GET GET_ALL INVOKE INVOKE_ALL REMOVE REMOVE_ALL PUT_IF_ABSENT REPLACE 
 &lt;ul class="alternate" type="square"&gt; 
 2 of 20 servers are being restarted every 15 minutes 
 Complete yardstick configs are attached.</t>
  </si>
  <si>
    <t>&amp;lt;init&amp;gt;(MysqlIO.java:284) at com.mysql.jdbc.Connection.createNewIO(Connection.java:2541) at com.mysql.jdbc.Connection.</t>
  </si>
  <si>
    <t>This way a page with 10 entries will be accessed only once.</t>
  </si>
  <si>
    <t>IGNITE-7639</t>
  </si>
  <si>
    <t>access only once</t>
  </si>
  <si>
    <t>NullPointerException in publicApiActiveState.</t>
  </si>
  <si>
    <t>&amp;lt;init&amp;gt;(Connection.java:1474) at com.mysql.jdbc.NonRegisteringDriver.connect(NonRegisteringDriver.java:266) at org.apache.commons.dbcp.DriverConnectionFactory.createConnection(DriverConnectionFactory.java:37) at org.apache.commons.dbcp.PoolableConnectionFactory.makeObject(PoolableConnectionFactory.java:290) at org.apache.commons.pool.impl.GenericObjectPool.borrowObject(GenericObjectPool.java:771) at org.apache.commons.dbcp.PoolingDataSource.getConnection(PoolingDataSource.java:95) at org.apache.commons.dbcp.BasicDataSource.getConnection(BasicDataSource.java:544) at org.activemq.store.jdbc.JDBCPersistenceAdapter.getConnection(JDBCPersistenceAdapter.java:418) at org.activemq.store.jdbc.JDBCPersistenceAdapter.cleanup(JDBCPersistenceAdapter.java:267) at org.activemq.store.jdbc.JDBCPersistenceAdapter$1.</t>
  </si>
  <si>
    <t>However, we should take cache groups in count - if there are too many entries from other logical caches, this approach could make situation even worse, unless we have a mechanism to skip unnecessary entries (or the whole pages!)</t>
  </si>
  <si>
    <t>efficiently.</t>
  </si>
  <si>
    <t>run(JDBCPersistenceAdapter.java:257) at EDU.oswego.cs.dl.util.concurrent.ClockDaemon$RunLoop.run(Unknown Source) at java.lang.Thread.run(Thread.java:534) 
 END NESTED EXCEPTION ** 
 Last packet sent to the server was 0 ms ago.</t>
  </si>
  <si>
    <t>This exception is observed in the test: 
 &lt;SOURCECODE&gt; 
 The reason is that cluster state is transferred to a joining node and prevState is null in this case.</t>
  </si>
  <si>
    <t>Probably we should develop a cost-based model, which will take in count the following statistics:
1) Average entry size.</t>
  </si>
  <si>
    <t>IGNITE-7648</t>
  </si>
  <si>
    <t>com.mysql.jdbc.CommunicationsException: Communications link failure due to underlying exception: 
 BEGIN NESTED EXCEPTION ** 
 java.net.SocketException MESSAGE: java.net.BindException: Address already in use: connect 
 STACKTRACE: 
 java.net.SocketException: java.net.BindException: Address already in use: connect at com.mysql.jdbc.StandardSocketFactory.connect(StandardSocketFactory.java:156) at com.mysql.jdbc.MysqlIO.</t>
  </si>
  <si>
    <t>Fix IGNITE_ENABLE_FORCIBLE_NODE_KILL system property.</t>
  </si>
  <si>
    <t>The longer the entry, the lesser the benefit.</t>
  </si>
  <si>
    <t>Especially if overflow pages are used frequently.</t>
  </si>
  <si>
    <t>used frequently</t>
  </si>
  <si>
    <t>2) Cache groups.</t>
  </si>
  <si>
    <t>Ideally, we should estimate number of entries from all logical caches.</t>
  </si>
  <si>
    <t>IGNITE_ENABLE_FORCIBLE_NODE_KILL system property was introduced in 
 &lt;URL&gt; as a way to prevent&amp;nbsp;unnecessary node drops in case of short network problems.</t>
  </si>
  <si>
    <t>The more entries from other caches, the lesser the benefit.</t>
  </si>
  <si>
    <t>I suppose it's wrong decision to fix it in such way.</t>
  </si>
  <si>
    <t>IGNITE-6060</t>
  </si>
  <si>
    <t>Make sure that index inline is enabled for String and Date types by default.</t>
  </si>
  <si>
    <t>We had faced some issues in our production due to lack of automatic kicking of ill-behaving nodes (on example, hanging due to long GC pauses) until we realised the necessity of changing default behavior via property.</t>
  </si>
  <si>
    <t>Index inline is important performance optimization which should be enabled almost always.</t>
  </si>
  <si>
    <t>Right solution is to kick nodes only&amp;nbsp;if failure threshold is reached.</t>
  </si>
  <si>
    <t>Let's check whether it is enabled for String and Data types.</t>
  </si>
  <si>
    <t>at com.mysql.jdbc.Connection.createNewIO(Connection.java:2607) at com.mysql.jdbc.Connection.</t>
  </si>
  <si>
    <t>IGNITE-6061</t>
  </si>
  <si>
    <t>Such behavior should be always enabled.</t>
  </si>
  <si>
    <t>Increase default index inline size.</t>
  </si>
  <si>
    <t>UPDATE: During a discussion it was decided what the property will remain disabled by default.</t>
  </si>
  <si>
    <t>Currently default value of maximum inline size is set to 10 bytes.</t>
  </si>
  <si>
    <t>run(JDBCPersistenceAdapter.java:257) at EDU.oswego.cs.dl.util.concurrent.ClockDaemon$RunLoop.run(Unknown Source) at java.lang.Thread.run(Thread.java:534)</t>
  </si>
  <si>
    <t>We decided to change timeout logic in case of failure detection enabled.</t>
  </si>
  <si>
    <t>Looks like this is too small for string keys (1 byte overhead, 4 bytes length, 5 bytes for chars - am I right?)</t>
  </si>
  <si>
    <t>AMQ-411</t>
  </si>
  <si>
    <t>We start performing connect and handshake from 500ms increasing using exponential backoff strategy.</t>
  </si>
  <si>
    <t>enable XSD validation by default with ActiveMQ XML files.</t>
  </si>
  <si>
    <t>IGNITE-7694</t>
  </si>
  <si>
    <t>testActiveClientReconnectToInactiveCluster hangs because of an assertion.</t>
  </si>
  <si>
    <t>AMQ-4371</t>
  </si>
  <si>
    <t>I would propose to increase it to greater value, say, 32.</t>
  </si>
  <si>
    <t>cluster hangs</t>
  </si>
  <si>
    <t>RSS and ATOM feeds doesn't work in web-console.</t>
  </si>
  <si>
    <t>IGNITE-6076</t>
  </si>
  <si>
    <t>This is a regression from 
 The test hangs because there is an assertion happened after the client reconnects to the cluster: 
 &lt;SOURCECODE&gt; 
 The reason for the assertion is that the client does not clear &lt;tt&gt;lastAffVer field when disconnected, and cluster is restarted when the client is in the disconnected state.</t>
  </si>
  <si>
    <t>SQL: Local query should not go through map-reduce phase.</t>
  </si>
  <si>
    <t>IGNITE-776</t>
  </si>
  <si>
    <t>I have a standalone activemq installation.</t>
  </si>
  <si>
    <t>Fix version update notification during Ignite start.</t>
  </si>
  <si>
    <t>Typical query execution consists of map and reduce phases.</t>
  </si>
  <si>
    <t>In the web admin console, when i want to access to RSS or ATOM Feeds, I have an error page.</t>
  </si>
  <si>
    <t>To avoid the confusion about different binaries the version update notification should work as follows: 
 &lt;ul class="alternate" type="square"&gt; 
 Apache Ignite should notify only about Apache Ignite new versions.</t>
  </si>
  <si>
    <t>But if local flag is set, there is no need for splitting.</t>
  </si>
  <si>
    <t>IGNITE-7849</t>
  </si>
  <si>
    <t>The page with RSS and ATOM : 
 &lt;URL&gt; 
 The RSS Page who failed with this error ( "Page Not Found!" )</t>
  </si>
  <si>
    <t>Generating a CacheEntryEventFilter from a SqlQuery.</t>
  </si>
  <si>
    <t>Instead, we should execute the request in a single map phase, without involving reducer at all.</t>
  </si>
  <si>
    <t>Currently when we want to use the same predicate for the continuous query and initial query, it's easy enough to write something like this, assuming we are fine with the performance of ScanQuery: 
 &lt;SOURCECODE&gt; 
 However, this becomes more inconvenient when we want to use SqlQuery in the initial query to take advantage of indexing.</t>
  </si>
  <si>
    <t>IGNITE-6080</t>
  </si>
  <si>
    <t>SQL: Batch DML updates on per-node basis.</t>
  </si>
  <si>
    <t>This is the best that I can do: 
 &lt;SOURCECODE&gt; 
 This is obviously not ideal because we have to specify the predicate in two different ways.</t>
  </si>
  <si>
    <t>&lt;URL&gt; 
 The RSS Page who failed with this error ( "Page Not Found!" )</t>
  </si>
  <si>
    <t>A quick Google revealed that there are products out there that more seamlessly support this use case of continuous querying.</t>
  </si>
  <si>
    <t>Currently DML updates are batched and then applied using IgniteCache.invokeAll.</t>
  </si>
  <si>
    <t>I understand that Ignite isn't built on top of SQL, unlike the commercial RDBMSes I found, so maybe this is an out-of-scope feature.</t>
  </si>
  <si>
    <t>IGNITE-8056</t>
  </si>
  <si>
    <t>Ignite Cassandra integration doesn't correctly handle Inet4Address and Inet6Address objects.</t>
  </si>
  <si>
    <t>This is not efficient, because typical update will hit a lot of data nodes.</t>
  </si>
  <si>
    <t>PropertyMappingHelper.getCassandraType correctly handles the inet &amp;lt;-&amp;gt; java.net.InetAddress type, but not it's sub classes of java.net.Inet4Address or java.net.Inet6Address.</t>
  </si>
  <si>
    <t>AMQ-4425</t>
  </si>
  <si>
    <t>Tomcat support in ActiveMQ.</t>
  </si>
  <si>
    <t>As there is no standard way to directly create an InetAddress, this makes it very difficult to use an inet data types for keys in cassandra.</t>
  </si>
  <si>
    <t>Instead, we should create separate batches for every primary node.</t>
  </si>
  <si>
    <t>The AjaxServlet is tightly coupled with Jetty due to Jetty continuations.</t>
  </si>
  <si>
    <t>In general, shouldn't Cassandra types handle any subclasses of supported classes?</t>
  </si>
  <si>
    <t>IGNITE-8092</t>
  </si>
  <si>
    <t>This way we can significantly improve update performance.</t>
  </si>
  <si>
    <t>Put operation may hang if cache was destroyed asynchronously.</t>
  </si>
  <si>
    <t>Now with Servlet 3.0 specification of suspendable requests, can something be done to make ActiveMQ easily be plugged with other servlet containers like tomcat?</t>
  </si>
  <si>
    <t>IGNITE-6084</t>
  </si>
  <si>
    <t>SQL: improve lazy execution threading model.</t>
  </si>
  <si>
    <t>AMQ-4426</t>
  </si>
  <si>
    <t>Allow XAPooledConnectionFactory to be used from ee ( implement ObjectFactory, [Queue|Topic]ConnectionFactory.</t>
  </si>
  <si>
    <t>If there is more than one cache in the cache group then put operation on cache may hang if it was destroyed asynchronously.</t>
  </si>
  <si>
    <t>Currently "lazy" mode creates new thread for every query.</t>
  </si>
  <si>
    <t>For now this applies to all cache modes (PARTITIONED/REPLICATED/LOCAL) and to all atomicity modes (ATOMIC/TRANSACTIONAL).</t>
  </si>
  <si>
    <t>To easily bind a connection factory that is aware of the containers transaction manager(tm) the use of javax.naming ObjectFactory comes in handy.</t>
  </si>
  <si>
    <t>Moreover, messages are queued to query pool first and then re-submitted to target thread.</t>
  </si>
  <si>
    <t>This problem can not be reproduced if there is only one cache in the cache group.</t>
  </si>
  <si>
    <t>This allows the connection factory to create instances from a jndi lookup.</t>
  </si>
  <si>
    <t>Reproducer: 
 &lt;SOURCECODE&gt; 
 p.s. for ATOMIC cache additional cache status check in GridCacheGateway#onStopped busy wait resolve this problem.</t>
  </si>
  <si>
    <t>IGNITE-8146</t>
  </si>
  <si>
    <t>Having the tm resolved from jndi at runtime makes sense to avoid wiring dependencies.</t>
  </si>
  <si>
    <t>JDK9: IgniteUtils classLoaderUrls() JDK9 bug.</t>
  </si>
  <si>
    <t>This makes execution of small queries inefficient.</t>
  </si>
  <si>
    <t>We need to do the following:
1) Define separate pool for lazy execution
2) It's size should be about 4 x cores, due to blocking nature of lazy execution
3) Set thread timeouts
4) Submit new query execute request to pool's shared queue from GridIoManager directly
5) Submit "next page" requests to directly to proper thread, using [nodeId, queryId, segment] triplet
6) Cancel request can be submitted to query pool and re-submitted to appropriate threads afterwards.</t>
  </si>
  <si>
    <t>lazy execution</t>
  </si>
  <si>
    <t>Having the XAPooledConnectionFactory implement the ee type Queue and Topic connection factory interfaces makes such a factory useable.</t>
  </si>
  <si>
    <t>IGNITE-6101</t>
  </si>
  <si>
    <t>Try to improve local scans performance.</t>
  </si>
  <si>
    <t>AMQ-4432</t>
  </si>
  <si>
    <t>Validate camel context within activemq.xml in karaf.</t>
  </si>
  <si>
    <t>Reporting a probable miss that breaks JDK9 compatibility.</t>
  </si>
  <si>
    <t>Cutently local scan queries at least two times slower than direct iteration over partition (using BTree cursor).</t>
  </si>
  <si>
    <t>iteration</t>
  </si>
  <si>
    <t>Validate use case in xml config as follows: 
 &lt;SOURCECODE&gt; 
 &amp;lt;beans&amp;gt; &amp;lt;broker xmlns="http://activemq.apache.org/schema/core" brokerName="${broker-name}" dataDirectory="${data}" start="false" /&amp;gt; ... &amp;lt;camelContext id="camel" xmlns="http://camel.apache.org/schema/spring"&amp;gt; &amp;lt;route id="queueToDbTransacted"&amp;gt; &amp;lt;from uri="activemq:queue:camel_in"/&amp;gt; &amp;lt;to uri="activemq:queue:camel_out"/&amp;gt; &amp;lt;/route&amp;gt; &amp;lt;/camelContext&amp;gt; &amp;lt;/beans&amp;gt;</t>
  </si>
  <si>
    <t>As part of&amp;nbsp;
 &lt;URL&gt;&amp;nbsp;&amp;nbsp;in&amp;nbsp;
 &lt;URL&gt;/modules/core/src/main/java/org/apache/ignite/internal/util/IgniteUtils.java,&amp;nbsp;below lines will throw&amp;nbsp;ClassCastException in JDK9 during runtime.</t>
  </si>
  <si>
    <t>Check if it's possible to decrease the speed difference.</t>
  </si>
  <si>
    <t>AMQ-455</t>
  </si>
  <si>
    <t>No non ASL or ASL compatbile dependencies in the code base.</t>
  </si>
  <si>
    <t>&lt;em&gt;return ((URLClassLoader)urlClsLdrField.get(clsLdr)).</t>
  </si>
  <si>
    <t>IGNITE-6129</t>
  </si>
  <si>
    <t>SQL: implement date/time types comparison without deserialization.</t>
  </si>
  <si>
    <t>getURLs();&lt;/em&gt; 
 &amp;nbsp; 
 Here,&amp;nbsp;&lt;em&gt;urlClsLdrField.get(clsLdr)&lt;/em&gt;&amp;nbsp;return an object of type "__&lt;em&gt;java.base/jdk.internal.loader.URLClassPath&lt;/em&gt;" which can't be cast to "&lt;em&gt;URLClassLoader".</t>
  </si>
  <si>
    <t>It's my understanding that all our dependencies are now optional.</t>
  </si>
  <si>
    <t>We need to implement the same optimization as was done for strings (IGNITE-5918), but for date-time data types.</t>
  </si>
  <si>
    <t>&lt;/em&gt; 
 &amp;nbsp; 
 The fix seems to be to introduce another reflection call to invoke&amp;nbsp;&lt;em&gt;getURLs&lt;/em&gt;&amp;nbsp; method of the internal&amp;nbsp;&lt;em&gt;URLClassPath&lt;/em&gt;&amp;nbsp;class.</t>
  </si>
  <si>
    <t>IGNITE-8241</t>
  </si>
  <si>
    <t>Not sure if we include incompatible jars in our dist.</t>
  </si>
  <si>
    <t>Docs: Triggering automatic rebalancing if the whole baseline topology is not recovered.</t>
  </si>
  <si>
    <t>This could improve performance of both SELECT and CREATE INDEX commands.</t>
  </si>
  <si>
    <t>The ticket is created as a result of the following discussion: 
 &lt;URL&gt; 
 The rebalancing doesn't happen if one of the nodes goes down, thus, shrinking the baseline topology.</t>
  </si>
  <si>
    <t>This needs to be looked into.</t>
  </si>
  <si>
    <t>IGNITE-6199</t>
  </si>
  <si>
    <t>It complies with our assumption that the node should be recovered soon and there is no need to waste CPU/memory/networking resources of the cluster shifting the data around.</t>
  </si>
  <si>
    <t>SQL: DML processor should send deltas instead of full values when possible.</t>
  </si>
  <si>
    <t>AMQ-4581</t>
  </si>
  <si>
    <t>JDBCPersistenceAdapter can ignore statements settings depending on configuration order.</t>
  </si>
  <si>
    <t>However, there are always edge cases.</t>
  </si>
  <si>
    <t>Currently we send full values during DML operations.</t>
  </si>
  <si>
    <t>I was reasonably asked how to trigger the rebalancing within the baseline topology manually or on timeout if: 
 It's not expected that the failed node would be resurrected in the nearest time and 
 It's not likely that that node will be replaced by the other one.</t>
  </si>
  <si>
    <t>Until we embedd special facilities in the baseline topology that would consider such situations we can document the following workaround.</t>
  </si>
  <si>
    <t>Instead, we should find the way to send only changed attributes.</t>
  </si>
  <si>
    <t>A user application/tool/script has to subscribe to node_left events and remove the failed node from the baseline topology in some time.</t>
  </si>
  <si>
    <t>When a jdbcPersistenceAdapter is configured using the "adapter" attribute (as below), the tablePrefix specified in the statements element is ignored during table creation.</t>
  </si>
  <si>
    <t>Chances that it will require adding versions of existing entries, or even the whole MVCC, to prevent inconsistent updates.</t>
  </si>
  <si>
    <t>Once the node is removed, the baseline topology will be changed, and the rebalancing will be kicked off.</t>
  </si>
  <si>
    <t>IGNITE-6202</t>
  </si>
  <si>
    <t>&lt;SOURCECODE&gt; 
 It seems spring is calling the org.apache.activemq.store.jdbc.JDBCPersistenceAdapter.setAdapter() method before org.apache.activemq.store.jdbc.JDBCPersistenceAdapter.setStatements() is called.</t>
  </si>
  <si>
    <t>IGNITE-8368</t>
  </si>
  <si>
    <t>Reimplement queries notebooks list table wth pc-items-table'.</t>
  </si>
  <si>
    <t>SQL: support hash join.</t>
  </si>
  <si>
    <t>Currently notebooks list table is implemented with pure ui-grid directive.</t>
  </si>
  <si>
    <t>The setAdapter() triggers the table creation - hence no *tablePrefix" is used.</t>
  </si>
  <si>
    <t>Justification is the same as for IGNITE-6201 (merge joins).</t>
  </si>
  <si>
    <t>But now we have a component 'pc-items-table', which enfolds higher abstractions.</t>
  </si>
  <si>
    <t>This problems can be worked around if the adapter is configured as an element (as below) however this isn't the most ideal fix.</t>
  </si>
  <si>
    <t>For better managability we should reimplement this table with&amp;nbsp;pc-items-table.</t>
  </si>
  <si>
    <t>If join is equijoin, and participating attributes are not sorted in advance, then instead of executing nested loops, we can do the following:
1) Get the table with smaller number of entries
2) Build a hash table from target attribute to the list of matching entries
3) Iterate over larger table and perform lookup into hash table
Note that this operation might be memory-intensive in case smaller table is large enough still.</t>
  </si>
  <si>
    <t>IGNITE-8440</t>
  </si>
  <si>
    <t>Transaction may hangs on node in PREPARED state.</t>
  </si>
  <si>
    <t>For this reason we should provide a mechanism to avoid out-of-memory errors.</t>
  </si>
  <si>
    <t>In some specific cases we can to see when transaction hangs on one node in &lt;tt&gt;PREPARED state, but does not hang in others.</t>
  </si>
  <si>
    <t>AMQ-4636</t>
  </si>
  <si>
    <t>That unhappy node waiting to get &lt;tt&gt;TxFinishRequest, but never got it and continue to print &lt;em&gt;long running transaction message&lt;/em&gt;.</t>
  </si>
  <si>
    <t>JDBCPersistence DB stopped during message send; JMSException is sent back to client rather than shutting down connection.</t>
  </si>
  <si>
    <t>Should to check other nodes, when transaction hang on PREPARED state without progress.</t>
  </si>
  <si>
    <t>IGNITE-8497</t>
  </si>
  <si>
    <t>Broker is configured to use JDBCIOExceptionHandler.</t>
  </si>
  <si>
    <t>Ignite always stops the node in the middle of checkpointing upon receiving a SIGINT.</t>
  </si>
  <si>
    <t>Steps Start Ignite server node with enabled PDS (see the attached &lt;span class="nobr"&gt;
 &lt;URL&gt;&lt;/span&gt; config file) Activate the cluster with &lt;em&gt;.</t>
  </si>
  <si>
    <t>When the JDBCPersistence DB is stopped during a message send the broker returns the following javax.jms.JMSException back to the client rather than closing the connection.</t>
  </si>
  <si>
    <t>/bin/control.</t>
  </si>
  <si>
    <t>This results in the client having to deal with the exception instead of the failover transport having to deal with a connection loss and redeliver the message.</t>
  </si>
  <si>
    <t>sh --activate&lt;/em&gt; Put some data into cluster (with &lt;em&gt;CachePutGetExample.java&lt;/em&gt; for example) Stop Ignite server node with SIGINT 
 Actual result Ignite server node invokes the shutdown hook, checkpoint procedure starts, but Ignite node does not wait for checkpoint to finish and terminates the node.</t>
  </si>
  <si>
    <t>An excerpt from &lt;span class="nobr"&gt;
 &lt;URL&gt;&lt;/span&gt; : 
 &lt;SOURCECODE&gt; 
 When one starts the node again, the following warning appears in the log ( &lt;span class="nobr"&gt;
 &lt;URL&gt;&lt;/span&gt; ): 
 &lt;SOURCECODE&gt; 
 Note Same behavior when stopping a server node via "Ignition.stop(true)" call.</t>
  </si>
  <si>
    <t>Failover transport and transport connection loss seems to be the approach used when other SQL exceptions are thrown.</t>
  </si>
  <si>
    <t>IGNITE-8549</t>
  </si>
  <si>
    <t>Include SSL related parameters for JDBC/ODBC.</t>
  </si>
  <si>
    <t>&lt;SOURCECODE&gt; 
 Will attach a test case soon.</t>
  </si>
  <si>
    <t>DRIVER={Apache Ignite};ADDRESS=13.56.76.37:9954;USER=ignite;PASSWORD=1mSBcc8loX;SSL_MODE=require;SSL_KEY_FILE=client.pem;SSL_CERT_FILE=client.pem;SSL_CA_FILE=client.pem</t>
  </si>
  <si>
    <t>AMQ-4759</t>
  </si>
  <si>
    <t>IGNITE-8559</t>
  </si>
  <si>
    <t>Upgrade to xstream 1.4.5.</t>
  </si>
  <si>
    <t>WAL rollOver can be blocked by WAL iterator reservation.</t>
  </si>
  <si>
    <t>AMQ-4787</t>
  </si>
  <si>
    <t>I've got the following thread dump from one of the Ignite nodes (only meaningful threads are kept for simplicity) WAL archiver is waiting for locked segment release TX commit is waiting for WAL rollover WAL rollover is blocked by the archiver Exchange is blocked by TX commit 
 &lt;SOURCECODE&gt; 
 On the first glance, the most robust fix would be to fix iterator not to lock segments, but prefetch the necessary amount of data from files.</t>
  </si>
  <si>
    <t>ActiveMQ web console welcome page should not be constrained.</t>
  </si>
  <si>
    <t>IGNITE-8562</t>
  </si>
  <si>
    <t>Turn system-critical Ignite threads into GridWorkers.</t>
  </si>
  <si>
    <t>When accessing the welcome page on the web console 
 &lt;URL&gt; 
 There is just a index.html file and some css and images.</t>
  </si>
  <si>
    <t>The goal of the change is to make system-critical threads (in terms of IEP-14, 
 &lt;ERROR&gt;&lt;/ERROR&gt;) available to &lt;tt&gt;WorkersControlMXBean.</t>
  </si>
  <si>
    <t>&lt;ERROR&gt;&lt;/ERROR&gt; 
 &lt;URL&gt;</t>
  </si>
  <si>
    <t>We should let this page be non contrained / non secure.</t>
  </si>
  <si>
    <t>IGNITE-8651</t>
  </si>
  <si>
    <t>VisorTxTask fails then printing transactions having implicit single type.</t>
  </si>
  <si>
    <t>So people can see this page asap.</t>
  </si>
  <si>
    <t>org.apache.ignite.internal.processors.cache.distributed.near.GridNearTxLocal#mappings returns null for IgniteTxMappingsSingleImpl</t>
  </si>
  <si>
    <t>IGNITE-8689</t>
  </si>
  <si>
    <t>But the web consoles (admin) and (hawtio) can still be secured out of the box.</t>
  </si>
  <si>
    <t>SQL query execution may lead to NullPointerException while node is stopped.</t>
  </si>
  <si>
    <t>Let's consider the following scenario: 
 Start a new node (node 'A') and create a new partitioned cache that resides on that node 
 &lt;SOURCECODE&gt; 
 Start the second node (node 'B')&amp;nbsp;with a custom connector configuration: 
 &lt;SOURCECODE&gt; 
 Execute simple SQL query using sqlline&amp;nbsp;for example (JDBC driver should be connected to the&amp;nbsp;node 'B') 
 &lt;SOURCECODE&gt; 
 In that case, &lt;tt&gt;IgniteH2Indexing.prepareStatement() throws &lt;tt&gt;SQLException(Table not found) and the implementation (see &lt;tt&gt;IgniteH2Indexing.prepareStatementAndCaches()) tries to start caches that are not started yet by sending &lt;tt&gt;ClientCacheChangeDummyDiscoveryMessage to 'discovery-worker' thread, which in turn posts that message to 'exchange-worker' thread.</t>
  </si>
  <si>
    <t>We also need some details in WebConsole-Readme.txt file in the distribution to mention about the secured consoles.</t>
  </si>
  <si>
    <t>Assume that while processing of &lt;tt&gt;ClientCacheChangeDummyDiscoveryMessage by the 'exchange-worker', the discovery thread receives &lt;tt&gt;EVT_NODE_FAILED (as a result of segmentation) and so &lt;tt&gt;DiscoCache history is updated by removing the failed node from the list of alive nodes.</t>
  </si>
  <si>
    <t>And how you can setup user accounts out of the box.</t>
  </si>
  <si>
    <t>At the same time, 'exchange-worker' detects that there is only one alive node (node 'B' in our case) and mistakenly believes that node 'B' is a coordinator: 
 &lt;SOURCECODE&gt; 
 and results in the following &lt;tt&gt;NullPointerException: 
 &lt;SOURCECODE&gt; 
 As a result, the node cannot be stopped due to the following reasons: 
 'exchange' thread throws &lt;tt&gt;NullPointerException and therefore does not complete &lt;tt&gt;DynamicCacheStartFuture 
 'Client connector' thread is blocked on &lt;tt&gt;DynamicCacheStartFuture.get() method which never returns control 
 the thread which performs node stopping process is blocked on &lt;tt&gt;busyLock 
 &amp;nbsp;Please see the following thread dump: 
 &lt;SOURCECODE&gt;</t>
  </si>
  <si>
    <t>IGNITE-8700</t>
  </si>
  <si>
    <t>eg to edit the conf/jetty-realm.</t>
  </si>
  <si>
    <t>Support Uid/Pwd fields for authentication in DSN connection strings.</t>
  </si>
  <si>
    <t>properties file.</t>
  </si>
  <si>
    <t>I think Ignite should support Uid connection string field in addition to existing User, and Pwd in addition to Password.</t>
  </si>
  <si>
    <t>AMQ-4791</t>
  </si>
  <si>
    <t>[org.apache.activemq.ActiveMQConnection] dispatch paused, waiting for outstanding dispatch interruption processing (1) to complete... 
 Race condition between consumer close and transport calculation of outstanding interruption processing.</t>
  </si>
  <si>
    <t>They should be interchangeable.</t>
  </si>
  <si>
    <t>This will improve user experience of tool users trying our ODBC.</t>
  </si>
  <si>
    <t>Transport thinks there are more responses required before allowing dispatch due to a mis count of active consumers.</t>
  </si>
  <si>
    <t>I have reviewed several ODBC implementation for popular data bases WRT authentication.</t>
  </si>
  <si>
    <t>NOTE: This is issue was initially reported using the Spring DMLC with the AMQ rar deployed in a J2EE container.</t>
  </si>
  <si>
    <t>&lt;URL&gt; uses Uid for username and Pwd for password 
 &lt;URL&gt; seems to prefer User Id and Password but also supports Uid and Pwd.</t>
  </si>
  <si>
    <t>&lt;URL&gt; uses UID and PWD.</t>
  </si>
  <si>
    <t>However it can be replicated the issue with a simple JMS client creating a new consumer and closing the consumer for every call to consumer.receive(1000).</t>
  </si>
  <si>
    <t>&lt;URL&gt; User and Password, but 
 &lt;URL&gt; Uid and Pwd.</t>
  </si>
  <si>
    <t>The client AMQ connection appears to stop dispatching messages to the consumer and continuously logs the following message 
 WARN 
 &lt;ERROR&gt;&lt;/ERROR&gt; (ActiveMQ Transport: tcp://localhost/127.0.0.1:61616@51487) dispatch paused, waiting for outstanding dispatch interruption processing (1) to complete.</t>
  </si>
  <si>
    <t>&lt;URL&gt; uses Uid and Pwd.</t>
  </si>
  <si>
    <t>Thread appears to remain in following state 
 &lt;SOURCECODE&gt;</t>
  </si>
  <si>
    <t>AMQ-4945</t>
  </si>
  <si>
    <t>IllegalArgumentException When No Destination Specified On Admin Screen.</t>
  </si>
  <si>
    <t>In short, everybody seems to support Uid and Pwd even if they have their own field names.</t>
  </si>
  <si>
    <t>This is a UI issue.</t>
  </si>
  <si>
    <t>Let's avoid spilling to disk in the first iteration, and try to set a kind of hard limit on how much data can be kept in memory.</t>
  </si>
  <si>
    <t>If I click the 'CREATE' queue button on the screen at '/admin/queues.</t>
  </si>
  <si>
    <t>Many tools (such as Informatica) rely on this convention, translating GUI inputs into Uid and Pwd connection parameters.</t>
  </si>
  <si>
    <t>If we see that this limit cannot be satisfied, then fallback to nested loops.</t>
  </si>
  <si>
    <t>IGNITE-8805</t>
  </si>
  <si>
    <t>jsp' it throws an exception, instead of simply putting out a message that a queue destination/name is required.</t>
  </si>
  <si>
    <t>Web console: use TypeScript for E2E tests.</t>
  </si>
  <si>
    <t>IGNITE-6295</t>
  </si>
  <si>
    <t>AMQ-5216</t>
  </si>
  <si>
    <t>SQL: Get rid of "replicatedOnly" flag.</t>
  </si>
  <si>
    <t>BrokerXmlConfigStartTest fails on Windows.</t>
  </si>
  <si>
    <t>TestCafe 
 &lt;URL&gt;.</t>
  </si>
  <si>
    <t>This test fails on windows because paths are not built correctly.</t>
  </si>
  <si>
    <t>Writing E2E fixtures in TS will be a good stepping stone towards TS migration, so I suggest to investigate how this will work out with our setup and, if no major issues occur, convert current set of fixtures to TS.</t>
  </si>
  <si>
    <t>Error Message 
 Illegal character in opaque part at index 8: xbean:E:\j\workspace\activemq-5.9.0.</t>
  </si>
  <si>
    <t>Who knows, it might be as easy as renaming the files.</t>
  </si>
  <si>
    <t>This flag acts as a hint that all tables are reside in REPLICATED cache.</t>
  </si>
  <si>
    <t>IGNITE-8880</t>
  </si>
  <si>
    <t>redhat-6-1-x-patch-platform\jdk\jdk7\label\windows\assembly\target\conf/activemq-dynamic-network-broker1.xml Stacktrace 
 java.net.URISyntaxException: Illegal character in opaque part at index 8: xbean:E:\j\workspace\activemq-5.9.0.</t>
  </si>
  <si>
    <t>However, we already have this information in runtime!</t>
  </si>
  <si>
    <t>Add setIgnite() in SpringCacheManager and SpringTransactionManager.</t>
  </si>
  <si>
    <t>No need to ask users to think about it.</t>
  </si>
  <si>
    <t>redhat-6-1-x-patch-platform\jdk\jdk7\label\windows\assembly\target\conf/activemq-dynamic-network-broker1.xml at java.net.URI$Parser.fail(URI.java:2829) at java.net.URI$Parser.checkChars(URI.java:3002) at java.net.URI$Parser.parse(URI.java:3039) at java.net.URI.</t>
  </si>
  <si>
    <t>Neet to add setIgnite() in SpringCacheManager and SpringTransactionManager to make explicit injection of Ignite instance.</t>
  </si>
  <si>
    <t>Let's deprecate that flag.</t>
  </si>
  <si>
    <t>IGNITE-6406</t>
  </si>
  <si>
    <t>&amp;lt;init&amp;gt;(URI.java:595) at org.apache.activemq.broker.BrokerFactory.createBroker(BrokerFactory.java:85) at org.apache.activemq.config.BrokerXmlConfigStartTest.testStartBrokerUsingXmlConfig1(BrokerXmlConfigStartTest.java:87)</t>
  </si>
  <si>
    <t>For more details refer: 
 &lt;URL&gt;</t>
  </si>
  <si>
    <t>SQL: CREATE INDEX should fill index from multiple threads.</t>
  </si>
  <si>
    <t>AMQ-5435</t>
  </si>
  <si>
    <t>IGNITE-8926</t>
  </si>
  <si>
    <t>Persistence Adapter Starting Thread is still alive after stopping a slave broker with lease database locker.</t>
  </si>
  <si>
    <t>Deadlock in meta data registration.</t>
  </si>
  <si>
    <t>Currently when CREATE INDEX command is executed, we fill new index from a single thread.</t>
  </si>
  <si>
    <t>I am using jdbc master/slave with lease database lock.</t>
  </si>
  <si>
    <t>Please file the attached jstack&amp;nbsp;file with a deadlock.</t>
  </si>
  <si>
    <t>Low CPU, long create time.</t>
  </si>
  <si>
    <t>IGNITE-9057</t>
  </si>
  <si>
    <t>We can trade off CPU vs time by adding more threads.</t>
  </si>
  <si>
    <t>&amp;lt;amq:broker id="broker" startAsync="true"&amp;gt; I found if I call broker.stop to stop a slave broker service (which means it tries to get a lease locker and has not got yet), its Persistence Adapter Starting Thread is still alive.</t>
  </si>
  <si>
    <t>Update JCraft dependency version in Apache Ignite.</t>
  </si>
  <si>
    <t>Probably number of threads should be specified in CREATE INDEX command as a hint.</t>
  </si>
  <si>
    <t>Update ignite-ssh dependency version of com.jcraft:jsch to 0.1.54 
 &lt;SOURCECODE&gt; 
 It is required to run TC tartget RunAll to check all tests passed, it is required to build fabric using DEVNOTES.txt to make sure full build will be successfull 
 Probably it is required to run release step to make sure release candidate can be prepared.</t>
  </si>
  <si>
    <t>If I create and start a new broker in the same java VM, there will be 2 Persistence Adapter Starting Threads inside the same java VM.</t>
  </si>
  <si>
    <t>IGNITE-6407</t>
  </si>
  <si>
    <t>SQL: CREATE INDEX command should build index bottom-up.</t>
  </si>
  <si>
    <t>IGNITE-9077</t>
  </si>
  <si>
    <t>Metastorage content examination to ensure binary compatibility.</t>
  </si>
  <si>
    <t>At this time, if the master broker is down, the stopped broker will get the database lease locker, but somehow it cannot start broker.</t>
  </si>
  <si>
    <t>Currently when CREATE INDEX command is executed, entires are added to index one-by-one.</t>
  </si>
  <si>
    <t>This leads to high index build times.</t>
  </si>
  <si>
    <t>Content of metastorage needs examination: all classes that get saved there should be reviewed to make sure binary compatibility between versions.</t>
  </si>
  <si>
    <t>Now I have 2 broker service in the same VM.</t>
  </si>
  <si>
    <t>Instead, we can build index as follows:
1) Iterate over the whole data set and sort it according to index rules
2) Build leaf pages 
3) Build middle pages
4) Build root page
This approach is used by many vendors.</t>
  </si>
  <si>
    <t>As part of 
 &lt;URL&gt; was made a change to fix scenario of switching from ZookeeperDiscoverySpi to TcpDiscoverySpi.</t>
  </si>
  <si>
    <t>The main difficulty is that the whole data set may not fit to memory.</t>
  </si>
  <si>
    <t>not fit to memory</t>
  </si>
  <si>
    <t>This fix has broken binary compatibility of metastorage when upgrading from 2.5 version to 2.6 version.</t>
  </si>
  <si>
    <t>One has got the locker, but cannot start broker, the other one is still requesting the locker.</t>
  </si>
  <si>
    <t>For this reason we will need to implement a kind of disk spilling.</t>
  </si>
  <si>
    <t>IGNITE-6408</t>
  </si>
  <si>
    <t>SQL: CREATE INDEX should fill pages in batches.</t>
  </si>
  <si>
    <t>The root cause is that after stopping broker, LeaseDatabaseLocker.isStopping() is false, LeaseDatabaseLocker.isStopped() is true, In LeaseDatabaseLocker.doStart 
 &lt;SOURCECODE&gt; 
 I think we should replace isStopping() with isStopping() or isStopped().</t>
  </si>
  <si>
    <t>Work-around is to clean up metastorage of old version, start cluster of new version and activate it back.</t>
  </si>
  <si>
    <t>AMQ-5768</t>
  </si>
  <si>
    <t>Currently during execution of CREATE INDEX we add entries to index one-by-one.</t>
  </si>
  <si>
    <t>Exclude Advisory Topics from expired message processing.</t>
  </si>
  <si>
    <t>So all classes that go to metastorage should be reviewed to prevent getting unexpected classes into metastorage.</t>
  </si>
  <si>
    <t>IGNITE-9213</t>
  </si>
  <si>
    <t>Every addition should 
1) Walk down BTree from the root
2) Perform binary search inside index pages over and over again
Instead, we can try filling index in batches, roughly Index.add(Map&lt;K,V&gt;.</t>
  </si>
  <si>
    <t>CacheLockReleaseNodeLeaveTest.testLockTopologyChange hangs sometimes, leading to TC timeout.</t>
  </si>
  <si>
    <t>In this case we will not have to perform index searches from the root over and over again.</t>
  </si>
  <si>
    <t>over again</t>
  </si>
  <si>
    <t>Currently Advisory Topics are included in the Topic checks for expired messages, however advisory Topics will not have messages will TTL so there is no need to schedule the task to periodically check them.</t>
  </si>
  <si>
    <t>Probability is quite low, &amp;lt; 5%.</t>
  </si>
  <si>
    <t>Instead, wi will effectively walk in left-to-right direction and add entries from the batch to appropriate places.</t>
  </si>
  <si>
    <t>This could save a lot of comparisons and thus improve index build performance.</t>
  </si>
  <si>
    <t>One thread gets stuck in GridCacheAdapter.lockAll(...), holding gw readlock and waiting for future that never completes.</t>
  </si>
  <si>
    <t>AMQ-5864</t>
  </si>
  <si>
    <t>IGNITE-6409</t>
  </si>
  <si>
    <t>SQL: bypass H2 during index update.</t>
  </si>
  <si>
    <t>KahaDB recovery with persisteRedeliveryFlag=true can lead to stuck message.</t>
  </si>
  <si>
    <t>Another one cannot acquire gw writelock.</t>
  </si>
  <si>
    <t>I send a message to queue "in" and then kill -9 the broker.</t>
  </si>
  <si>
    <t>Currently the only way to update standard user index is through H2 infrastructure.</t>
  </si>
  <si>
    <t>After the restart, sometimes the message is lost and I can see following in broker log: Duplicate message add attempt rejected.</t>
  </si>
  <si>
    <t>IGNITE-9224</t>
  </si>
  <si>
    <t>See GridH2IndexBase#put and it's usages.</t>
  </si>
  <si>
    <t>MVCC SQL: Cache metrics.</t>
  </si>
  <si>
    <t>Destination: QUEUE://in, Message id: ID:abe-ThinkPad-T430s-55936-1434452370587-1:1:1:1:1 Without the 
 &lt;SOURCECODE&gt; 
 I'm unable to reproduce this issue.</t>
  </si>
  <si>
    <t>AMQ-6029</t>
  </si>
  <si>
    <t>For every update we have to construct a kind of H2 row which will be passed to index.</t>
  </si>
  <si>
    <t>wss transport don't work with certificate authentication properly.</t>
  </si>
  <si>
    <t>We need to support &lt;tt&gt;CacheMetrics API for MVCC caches.</t>
  </si>
  <si>
    <t>As it was the case with some other transports (
 &lt;URL&gt;), peer certificates are not properly propagated down the stack.</t>
  </si>
  <si>
    <t>This operation might require unnecessary memory copying and deserializations.</t>
  </si>
  <si>
    <t>Semantics should conform JCache specification.</t>
  </si>
  <si>
    <t>AMQ-6240</t>
  </si>
  <si>
    <t>Producer cannot be terminated when slow consumer is detected.</t>
  </si>
  <si>
    <t>Only committed stores and removes should be counted.</t>
  </si>
  <si>
    <t>We should try to find a way to bypass H2 stuff altogether and add data to underlying BPlusTree directly.</t>
  </si>
  <si>
    <t>There is a discussion relating to the bug here - 
 &lt;URL&gt;.</t>
  </si>
  <si>
    <t>IGNITE-9228</t>
  </si>
  <si>
    <t>Spark SQL Table Schema Specification.</t>
  </si>
  <si>
    <t>Here is how this could be achieved:
1) Actual tree is H2Tree.</t>
  </si>
  <si>
    <t>Test code to reproduce the problem has also been uploaded to this discussion.</t>
  </si>
  <si>
    <t>We have a situation where we have a producer which is feeding a slow consumer.</t>
  </si>
  <si>
    <t>The Ignite Spark SQL interface currently takes just 闂傚倷鑳堕崑銊╁磿閹绘巻妲堥柣姘浕le name闂傚倷鑳堕崑銊╁磿婵犳艾绠柨鐕傛嫹 as a parameter which it uses to supply a Spark dataset with data from the underlying Ignite SQL table with that name.</t>
  </si>
  <si>
    <t>It is accompanied by several helper classes (InlineIndexHelper, H2*IO).</t>
  </si>
  <si>
    <t>The consumer belongs to a third party so we do not have control over the broker configuration.</t>
  </si>
  <si>
    <t>2) We should remove all H2 stuff from there, and start using CacheDataRow instead of SearchRow
3) Refactored classes should be moved to core module.</t>
  </si>
  <si>
    <t>To do this it loops through each cache and finds the first one with the given table name 
 &lt;ERROR&gt;&lt;/ERROR&gt;.</t>
  </si>
  <si>
    <t>We would like to terminate our producer but we find that we cannot do so.</t>
  </si>
  <si>
    <t>We can set the timeout on the connection and we then trap the timeout exception.</t>
  </si>
  <si>
    <t>This causes issues if there are multiple tables registered in different schema with the same table name as you can only access one of those from Spark.</t>
  </si>
  <si>
    <t>The problem is that when we try to close the session it attempts to rollback but cannot do so as the rollback blocks.</t>
  </si>
  <si>
    <t>4) Conversion to SearchRow should happen inside H2TreeIndex only when it is really needed.</t>
  </si>
  <si>
    <t>We could either: 
 1.</t>
  </si>
  <si>
    <t>We have created a small test that is included in the zip (mentioned above) of an Eclipse project.The zip includes three classes.</t>
  </si>
  <si>
    <t>5) Two operations putNative and getNative should be added to GridH2IndexBase.</t>
  </si>
  <si>
    <t>Pass an extra parameter through the Ignite Spark data source which optionally specifies the schema name.</t>
  </si>
  <si>
    <t>Call the main method of RunTest to run the test.</t>
  </si>
  <si>
    <t>They should accept normal key-value objects instead of H2 rows.</t>
  </si>
  <si>
    <t>The activemq.xml used is in the root directory of the project.</t>
  </si>
  <si>
    <t>6) Finally, all index index update routines (cache put/get, CREATE INDEX) should be moved to putNative/getNative methods.</t>
  </si>
  <si>
    <t>The program will timeout after 51 messages and attempt to close the session.</t>
  </si>
  <si>
    <t>Support namespacing in the existing table name parameter, ie 闂傚倷鑳堕崑銊╁磿閼碱剛绠旈柕澶岀emaName.tableName闂傚倷鑳堕崑銊╁磿婵犳艾绠柨鐕傛嫹 
 &lt;ERROR&gt;&lt;/ERROR&gt;https://github.com/apache/ignite/blob/ca973ad99c6112160a305df05be9458e29f88307/modules/spark/src/main/scala/org/apache/ignite/spark/impl/package.scala#L119</t>
  </si>
  <si>
    <t>Note that IO classes should be reworked carefully to maintain backward compatibility.</t>
  </si>
  <si>
    <t>It eventually locks in this line: 
 this.connection.syncSendPacket(info); 
 in the rollback method of the TransactionContext class.</t>
  </si>
  <si>
    <t>IGNITE-9283</t>
  </si>
  <si>
    <t>IGNITE-6411</t>
  </si>
  <si>
    <t>[ML] Add Discrete Cosine preprocessor.</t>
  </si>
  <si>
    <t>We believe that the most sensible solution to this is that the rollback should respond to the same timeout as the connection.</t>
  </si>
  <si>
    <t>Add ability to disable WAL for ceratin caches in runtime.</t>
  </si>
  <si>
    <t>AMQ-6363</t>
  </si>
  <si>
    <t>Memory leak in activemq-jdbc-store.</t>
  </si>
  <si>
    <t>Add 
 &lt;URL&gt; 
 Please look at the MinMaxScaler or Normalization packages in preprocessing package.</t>
  </si>
  <si>
    <t>Currently every cache update require write to WAL.</t>
  </si>
  <si>
    <t>Hi!</t>
  </si>
  <si>
    <t>Add classes if required 
 1) Preprocessor 
 2) Trainer 
 3) custom PartitionData if shuffling is a step of algorithm 
 &amp;nbsp; 
 Requirements for successful PR: 
 &lt;ol&gt; 
 PartitionedDataset usage 
 Trainer-Model paradigm support 
 Tests for Model and for Trainer (and other stuff) 
 Example of usage with small, but famous dataset like IRIS, Titanic or House Prices 
 Javadocs/codestyle according guidelines 
 &lt;/ol&gt;</t>
  </si>
  <si>
    <t>When doing bulk data load usually crash recovery is not needed.</t>
  </si>
  <si>
    <t>ActiveMQ has memory leak in activemq-jdbc-store module.</t>
  </si>
  <si>
    <t>IGNITE-931</t>
  </si>
  <si>
    <t>Support user class loaders for PortableMarshaller.</t>
  </si>
  <si>
    <t>In this class org.apache.activemq.store.jdbc.JdbcMemoryTransactionStore there are two HashMaps: topicStores and queueStore.</t>
  </si>
  <si>
    <t>If something went wrong during data load, we should simply purge all intermediate data on cache restart.</t>
  </si>
  <si>
    <t>And these maps are filled with topics and queues meta information when new topic or queue is created.</t>
  </si>
  <si>
    <t>IgniteCacheAbstractExecutionContextTest.testUserClassLoader() fails with PortableMarshaller enabled.</t>
  </si>
  <si>
    <t>But there is no code that removes data from these maps.</t>
  </si>
  <si>
    <t>The reason is that the loader is not passed to required places when needed.</t>
  </si>
  <si>
    <t>It makes sense to add ability to disable WAL for ceratin caches.</t>
  </si>
  <si>
    <t>So when dynamic queue or topic creation with following auto deleting of empty destinations is used broker gets OutOfMemoryError after some time.</t>
  </si>
  <si>
    <t>It's needed to remove destination from these maps and may be other similar collections when auto deleting mechanism deletes inactive destination.</t>
  </si>
  <si>
    <t>Look for corresponding TODOs in the code.</t>
  </si>
  <si>
    <t>AMQ-644</t>
  </si>
  <si>
    <t>Depending on restrictions of current architecture, it could be done on per-cache, per-cache-group or per-memory-policy level.</t>
  </si>
  <si>
    <t>create Java Service Wrapper for ActiveMQ.</t>
  </si>
  <si>
    <t>IGNITE-9382</t>
  </si>
  <si>
    <t>Node.js fails to process large payloads.</t>
  </si>
  <si>
    <t>IGNITE-6605</t>
  </si>
  <si>
    <t>SQL: Merge and optimize backup query filter.</t>
  </si>
  <si>
    <t>AMQ-6447</t>
  </si>
  <si>
    <t>/bin/activemq start as root fails if $ACTIVEMQ_USER is set to user with /bin/csh as login shell.</t>
  </si>
  <si>
    <t>Looks like finalizing response is done too early.</t>
  </si>
  <si>
    <t>1) Merge two anonymous implementations as they does the same things.</t>
  </si>
  <si>
    <t>Provided the following circumstances: 
 &lt;ul class="alternate" type="square"&gt; 
 Linux/Unix, 
 in the bin/activemq script is used the $ACTIVE_USER variable set to a valid system user which has /bin/csh as default login shell (/etc/passwd) instead of bash, 
 bin/activemq or its symlink to /etc/init.</t>
  </si>
  <si>
    <t>d is called as root user.</t>
  </si>
  <si>
    <t>This can be easily checked with an SQL &lt;em&gt;limit&lt;/em&gt; 1 and &lt;em&gt;limit 100&lt;/em&gt;.</t>
  </si>
  <si>
    <t>2) Get rid of binary search in favor of hash-based lookup.</t>
  </si>
  <si>
    <t>IGNITE-9394</t>
  </si>
  <si>
    <t>MVCC: pds corrupted after grid restart.</t>
  </si>
  <si>
    <t>For the above conditions, ActiveMQ start fails with: 
 &lt;SOURCECODE&gt; 
 Users with /bin/csh as default shell are sometimes required, for instance for using as SAP Netweaver user.</t>
  </si>
  <si>
    <t>3) Do not create a filter for PARTITIONED cache with no backups when there are no explicit partitions.</t>
  </si>
  <si>
    <t>The solution is quite simple: In bin/activemq, find the (two) calls of &lt;tt&gt;su -c ... and replace them by &lt;tt&gt;su -s /bin/sh -c ...' to force bash to be the default shell in each case.</t>
  </si>
  <si>
    <t>AMQ-6449</t>
  </si>
  <si>
    <t>4) In most cases we do not need real key/value!</t>
  </si>
  <si>
    <t>Disable doclint for JDK 8 builds but not for JDK 7.</t>
  </si>
  <si>
    <t>Ignite fails to apply unfinished checkpoint after restart.</t>
  </si>
  <si>
    <t>I disabled doclint in 5.14.1 so that JDK 8 could be used to build as well as JDK 7.</t>
  </si>
  <si>
    <t>Only partition is needed.</t>
  </si>
  <si>
    <t>However, turns out this flag needs to not be active for JDK 7 because it doesn't exist.</t>
  </si>
  <si>
    <t>IGNITE-6624</t>
  </si>
  <si>
    <t>See stacktrace below.</t>
  </si>
  <si>
    <t>SQL: IndexingQueryCacheFilter should use immediate partition data if possible.</t>
  </si>
  <si>
    <t>Also, there were a couple spots the javadoc plugin is defined that I missed.</t>
  </si>
  <si>
    <t>We need to filter backup keys during query execution.</t>
  </si>
  <si>
    <t>AMQ-6460</t>
  </si>
  <si>
    <t>AMQP: Add better connection close handling to AMQP tests.</t>
  </si>
  <si>
    <t>java.lang.AssertionError: Assertion error on row: CacheObjectImpl 
 &lt;ERROR&gt;&lt;/ERROR&gt;CacheObjectImpl 
 &lt;ERROR&gt;&lt;/ERROR&gt;, expireT at org.apache.ignite.internal.processors.cache.persistence.tree.BPlusTree.doPut(BPlusTree.java:2286) at org.apache.ignite.internal.processors.cache.persistence.tree.BPlusTree.put(BPlusTree.java:2221) at org.apache.ignite.internal.processors.cache.IgniteCacheOffheapManagerImpl$CacheDataStoreImpl.update(IgniteCacheOffheapManagerImpl.java:23 at org.apache.ignite.internal.processors.cache.persistence.GridCacheOffheapManager$GridCacheDataStore.update(GridCacheOffheapManager.java:16 at org.apache.ignite.internal.processors.cache.IgniteCacheOffheapManagerImpl.update(IgniteCacheOffheapManagerImpl.java:438) at org.apache.ignite.internal.processors.cache.persistence.GridCacheDatabaseSharedManager.applyUpdate(GridCacheDatabaseSharedManager.java:24 at org.apache.ignite.internal.processors.cache.persistence.GridCacheDatabaseSharedManager.applyLastUpdates(GridCacheDatabaseSharedManager.ja at org.apache.ignite.internal.processors.cache.persistence.GridCacheDatabaseSharedManager.restoreState(GridCacheDatabaseSharedManager.java:1 at org.apache.ignite.internal.processors.cache.persistence.GridCacheDatabaseSharedManager.beforeExchange(GridCacheDatabaseSharedManager.java at org.apache.ignite.internal.processors.cache.distributed.dht.preloader.GridDhtPartitionsExchangeFuture.distributedExchange(GridDhtPartitio at org.apache.ignite.internal.processors.cache.distributed.dht.preloader.GridDhtPartitionsExchangeFuture.init(GridDhtPartitionsExchangeFutur at org.apache.ignite.internal.processors.cache.GridCachePartitionExchangeManager$ExchangeWorker.body0(GridCachePartitionExchangeManager.java at org.apache.ignite.internal.processors.cache.GridCachePartitionExchangeManager$ExchangeWorker.body(GridCachePartitionExchangeManager.java: at org.apache.ignite.internal.util.worker.GridWorker.run(GridWorker.java:110) at java.lang.Thread.run(Thread.java:745) Caused by: java.lang.AssertionError at org.apache.ignite.internal.processors.cache.tree.AbstractDataLeafIO.storeByOffset(AbstractDataLeafIO.java:67) at org.apache.ignite.internal.processors.cache.tree.AbstractDataLeafIO.storeByOffset(AbstractDataLeafIO.java:35) at org.apache.ignite.internal.processors.cache.persistence.tree.io.BPlusIO.store(BPlusIO.java:183) at org.apache.ignite.internal.processors.cache.persistence.tree.io.BPlusIO.insert(BPlusIO.java:270) at org.apache.ignite.internal.processors.cache.persistence.tree.BPlusTree$Put.insertSimple(BPlusTree.java:3395) at org.apache.ignite.internal.processors.cache.persistence.tree.BPlusTree$Put.insert(BPlusTree.java:3377) at org.apache.ignite.internal.processors.cache.persistence.tree.BPlusTree$Put.access$2500(BPlusTree.java:3257) at org.apache.ignite.internal.processors.cache.persistence.tree.BPlusTree$Insert.run0(BPlusTree.java:435) at org.apache.ignite.internal.processors.cache.persistence.tree.BPlusTree$Insert.run0(BPlusTree.java:416) at org.apache.ignite.internal.processors.cache.persistence.tree.BPlusTree$GetPageHandler.run(BPlusTree.java:5594) at org.apache.ignite.internal.processors.cache.persistence.tree.BPlusTree$GetPageHandler.run(BPlusTree.java:5579) at org.apache.ignite.internal.processors.cache.persistence.tree.util.PageHandler.writePage(PageHandler.java:346) at org.apache.ignite.internal.processors.cache.persistence.DataStructure.write(DataStructure.java:276) at org.apache.ignite.internal.processors.cache.persistence.tree.BPlusTree.access$12300(BPlusTree.java:87) at org.apache.ignite.internal.processors.cache.persistence.tree.BPlusTree$Put.tryInsert(BPlusTree.java:3569) at org.apache.ignite.internal.processors.cache.persistence.tree.BPlusTree$Put.access$7600(BPlusTree.java:3257) at org.apache.ignite.internal.processors.cache.persistence.tree.BPlusTree.putDown(BPlusTree.java:2531) at org.apache.ignite.internal.processors.cache.persistence.tree.BPlusTree.doPut(BPlusTree.java:2250) ... 14 more</t>
  </si>
  <si>
    <t>Currently to achieve this we do the following:
1) Get row link
2) Materialize the row (!!!)</t>
  </si>
  <si>
    <t>IGNITE-9402</t>
  </si>
  <si>
    <t>Ensure that tests using the AMQP test client clean up opened connections if the test fails.</t>
  </si>
  <si>
    <t>Don't throw exception when flush was failed.</t>
  </si>
  <si>
    <t>AMQ-6480</t>
  </si>
  <si>
    <t>3) Create H2 row (H2 wrapping)
4) Then get key from H2 row (unwrapping)
5) Calculate partition through affinity function
What it might look like:
1) Get row link
2) Get partition from link
This ticket is to implement working with partitions rather than keys when possible,</t>
  </si>
  <si>
    <t>receiveNoWait hangs when broker is back up, using failover and prefetch=0.</t>
  </si>
  <si>
    <t>IGNITE-6626</t>
  </si>
  <si>
    <t>IgnitePdsDiskErrorsRecoveringTest.testRecoveringOnWALWritingFail2 failed because it can lost last WAL data which have not flushed yet.</t>
  </si>
  <si>
    <t>SQL: Avoid materializing rows when possible.</t>
  </si>
  <si>
    <t>I have a consumer that keeps a message(session opened) for 1 minute and than acknowledges it and commits the session.</t>
  </si>
  <si>
    <t>keeps ... in one minute</t>
  </si>
  <si>
    <t>IGNITE-9412</t>
  </si>
  <si>
    <t>The thread is finished once the session is closed.</t>
  </si>
  <si>
    <t>[ML] GDB convergence by error support.</t>
  </si>
  <si>
    <t>If ActiveMq dies before message is ack, i still close the session/consumer to free the thread.</t>
  </si>
  <si>
    <t>3) Create H2 row (H2 wrapping)
4) Then get key from H2 row (unwrapping)
5) Calculate partition through affinity function
What it might look like:
1) Get row link
2) Get partition from link
This ticket is to implement row filtering on B+Tree level and avoid their materialization.</t>
  </si>
  <si>
    <t>When ActiveMq is back up, a new thread (new consumer/session) tries to receiveNoWait and this call blocks because it does not receive any message.</t>
  </si>
  <si>
    <t>IGNITE-6631</t>
  </si>
  <si>
    <t>We need to support early training interruption when GDB has small error rate on learning sample</t>
  </si>
  <si>
    <t>Optimize GridH2KeyValueRowOnheap.getValue() method.</t>
  </si>
  <si>
    <t>There is a poison ack sent before it hangs.</t>
  </si>
  <si>
    <t>can send before it hangs</t>
  </si>
  <si>
    <t>IGNITE-9501</t>
  </si>
  <si>
    <t>AMQ-6534</t>
  </si>
  <si>
    <t>There are some unnecessary operations around this method:
1) Redundant recursion
2) Too big value cache
Etc.</t>
  </si>
  <si>
    <t>Exclude newly joining nodes from exchange latch .</t>
  </si>
  <si>
    <t>unnecessary iteration</t>
  </si>
  <si>
    <t>QueueBrowser can view messages being processed by consumers which are not yet acknowledged.</t>
  </si>
  <si>
    <t>Need to optimize it.</t>
  </si>
  <si>
    <t>Currently, we're waiting for latch completion from newly joining nodes.</t>
  </si>
  <si>
    <t>IGNITE-6663</t>
  </si>
  <si>
    <t>ActiveMQ's Queue Browser API returns messages list that includes the ones which currently getting processed by a consumer (not sent the acknowledgment).</t>
  </si>
  <si>
    <t>SQL: optimize primary key equality lookup.</t>
  </si>
  <si>
    <t>However, such nodes don't have any updates to be synced on wait partitions release.</t>
  </si>
  <si>
    <t>H2 perform every index search through BaseIndex.find method.</t>
  </si>
  <si>
    <t>I have seen this behaviour in ActiveMQ 5.13.3 and 5.14.1 
 To replicate this issue following needs to be done.</t>
  </si>
  <si>
    <t>It contains both first and last rows.</t>
  </si>
  <si>
    <t>Newly joining nodes may start their caches before exchange latch creation and this can delay exchange process.</t>
  </si>
  <si>
    <t>If condition looks like attr = ?</t>
  </si>
  <si>
    <t>We should explicitly ignore such nodes and don't include them into latch participants.</t>
  </si>
  <si>
    <t>Publish 3 messages to queue Test 2.</t>
  </si>
  <si>
    <t>, then both bounds are the same.</t>
  </si>
  <si>
    <t>IGNITE-9520</t>
  </si>
  <si>
    <t>Investigate fuzzy free lists.</t>
  </si>
  <si>
    <t>When this call is propagated to our BPlusTree, then two index lookups occur:
Lower bound: BPlusTree#findInsertionPoint
Upper bound: BPlusTree.ForwardCursor#findUpperBound
This is done for a reason because we do not know in advance how many elements are in between the bounds, so one lookup + scan is not an option in general case.</t>
  </si>
  <si>
    <t>In a stand alone code have a message listener which goes to sleep call of onMessage() (sleep for 10 mins) (Session is transacted false and Auto Acknowledge) 3.</t>
  </si>
  <si>
    <t>sleep for 10 mins</t>
  </si>
  <si>
    <t>But in case of PK lookup with equality condition, when we know in advance that only one row will be returned, this leads to additional unnecessary comparisons.</t>
  </si>
  <si>
    <t>We have several data structures (free list, reuse list) associated with each partition.</t>
  </si>
  <si>
    <t>In a different Stand alone code have a queue browser code with no selector specified.</t>
  </si>
  <si>
    <t>Suggested fix:
1) Make sure that all rows in GridH2PlainRowFactory has correct equals implementation.</t>
  </si>
  <si>
    <t>For these structures a major part of their state is maintained on-heap and persisted during checkpoints.</t>
  </si>
  <si>
    <t>2) Inside H2TreeIndex#find: if this is PK index (see constructor args) and lower.equals(upper), then use BPlusTree.findOne instead of BPlusTree.find.</t>
  </si>
  <si>
    <t>We can see that QueueBrowser returns all the three messages instead of 2.</t>
  </si>
  <si>
    <t>IGNITE-6699</t>
  </si>
  <si>
    <t>Optimize client-side data streamer performance.</t>
  </si>
  <si>
    <t>This yields a lot of random disk accesses during checkpoints which significantly increases checkpoint mark phase (done under checkpoint write lock and essentially blocks all tx ops on the node).</t>
  </si>
  <si>
    <t>This behaviour differ from how Weblogic JMS, HornetQ and Apache Artemis work.</t>
  </si>
  <si>
    <t>Currently if a user has several server nodes and a single client node with single thread pushing data to streamer, he will not be able to load data at maximum speed.</t>
  </si>
  <si>
    <t>Need to investigate if we can implement some sort of a data structure which is updated lazily and may be out-of date, then we can update these data structures outside of checkpoint mark phases.</t>
  </si>
  <si>
    <t>I am not sure if the above behaviour is intended.</t>
  </si>
  <si>
    <t>IGNITE-9530</t>
  </si>
  <si>
    <t>MVCC TX: Local caches support.</t>
  </si>
  <si>
    <t>However it would be a great if ActiveMQ provides a way for QueueBrowsers to not see unacknowledged messages.</t>
  </si>
  <si>
    <t>Disscussion on ActiveMQ Dev Forum :- 
 &lt;URL&gt;</t>
  </si>
  <si>
    <t>On the other hand, if he start several data loading threads, throughput will increase.</t>
  </si>
  <si>
    <t>AMQ-6547</t>
  </si>
  <si>
    <t>mKahaDB: support storeUsage per filtered instance.</t>
  </si>
  <si>
    <t>One of root causes of this is bad data streamer design.</t>
  </si>
  <si>
    <t>mKahaDB allows multiple journals to be use, with differing QOS.</t>
  </si>
  <si>
    <t>Method IgniteDataStreamer.addData(K, V) returns new feature for every operation, this is too fine grained approach.</t>
  </si>
  <si>
    <t>Mvcc support for local caches is turned off now.</t>
  </si>
  <si>
    <t>However the broker storeUsage is shared across all instances.</t>
  </si>
  <si>
    <t>Also it generates a lot of garbage and causes contention on streamer internals.</t>
  </si>
  <si>
    <t>It would be great to have a storeUsage per kahaDB instance such that particular destinations can be restricted to a subset of the available disk space while others are unlimited.</t>
  </si>
  <si>
    <t>We need to consider implementing it in the future.</t>
  </si>
  <si>
    <t>In other words, have diskUsage in the mix as a QOS metric.</t>
  </si>
  <si>
    <t>Proposed implementation flow:
1) Compare performance of addData(K, V) vs addData(Collection) methods from one thread in distributed environment.</t>
  </si>
  <si>
    <t>AMQ-6619</t>
  </si>
  <si>
    <t>JournalDiskSyncStrategy setting should be stored as an enum.</t>
  </si>
  <si>
    <t>The latter should show considerably higher throughput.</t>
  </si>
  <si>
    <t>In MessageDatabase we should store JournalDiskSyncStrategy as its enum value and not as a String.</t>
  </si>
  <si>
    <t>This is because this value needs to be checked on every write to the journal and using a String makes checking this value more expensive than it needs to be.</t>
  </si>
  <si>
    <t>checking value is expensive</t>
  </si>
  <si>
    <t>AMQ-6797</t>
  </si>
  <si>
    <t>wss connections not being closed on ActiveMQ side.</t>
  </si>
  <si>
    <t>2) Users should receive per-batch features, rather than per-key.</t>
  </si>
  <si>
    <t>We have clients that connect via wss to our ActiveMQ.</t>
  </si>
  <si>
    <t>Under some circumstances, we have socket connections that appear in the ActiveMQ web console, but when doing a netstat -an we can see that they are not open in the system.</t>
  </si>
  <si>
    <t>3) Try caching thread data in some collection until it is large enough to avoid contention and unnecessary allocations.</t>
  </si>
  <si>
    <t>IGNITE-9617</t>
  </si>
  <si>
    <t>IGNITE-6701</t>
  </si>
  <si>
    <t>This means that ActiveMQ is enqueuing messages for that connections, but they are not there.</t>
  </si>
  <si>
    <t>Do not deserialize previous value during indexes update.</t>
  </si>
  <si>
    <t>Different input possibilities for services page.</t>
  </si>
  <si>
    <t>This is the transport configuration: 
 &lt;SOURCECODE&gt; 
 Is there a way of closing these connections?</t>
  </si>
  <si>
    <t>In GridH2Table.doUpdate all indexes are updated using BPlusTree.put method which deserializes previous value, actually previous value is already available in GridQueryProcessor.store/remove methods.</t>
  </si>
  <si>
    <t>We should improve usability.</t>
  </si>
  <si>
    <t>Is this an error solved in a newer release (could not find it in the release notes)?</t>
  </si>
  <si>
    <t>Need try to change GridH2Table.doUpdate to use BPlusTree.putx instead of BPlusTree.put.</t>
  </si>
  <si>
    <t>We have the enableStatusMonitor="true" option, but still the connection is not being closed on the ActiveMQ side.</t>
  </si>
  <si>
    <t>Currently branch field requieres full TeamCity branch name like on index page.</t>
  </si>
  <si>
    <t>IGNITE-6702</t>
  </si>
  <si>
    <t>Get rid of values deserialization in H2TreeIndex.getRowCount.</t>
  </si>
  <si>
    <t>What we need to do right now is restarting ActiveMQ, but it is not desired.</t>
  </si>
  <si>
    <t>It should accept PR number too.</t>
  </si>
  <si>
    <t>It seems H2TreeIndex.getRowCount is called for select count(*) from x queries, now it is implemented via BPlusTree.find(x, x) method which deserializes all values.</t>
  </si>
  <si>
    <t>AMQ-6814</t>
  </si>
  <si>
    <t>Same about JIRA ticket field.</t>
  </si>
  <si>
    <t>Network broker Async error.</t>
  </si>
  <si>
    <t>Actually values are not needed there, need implement method on BPlusTree computing size without deserialization.</t>
  </si>
  <si>
    <t>It should accept "IGNITE-XXX" and number only.</t>
  </si>
  <si>
    <t>Dear: we use activemq 5.11.1 network broker, it has three bokers,we find that when the persistencedata is big,we use the topic and queue is large ,one of the network broker will happened this warn:WARN | Async error occurred and then it will reconnect to the other many times,the log as follows: --------------------------------------------------------------------------- 2017-09-08 13:58:13,136 | WARN | Async error occurred: | org.apache.activemq.broker.TransportConnection.Service | pool-35-thread-1 java.lang.IllegalStateException: Cannot remove a consumer that had not been registered: dynamic-broker1-&amp;gt;dynamic-broker3-46135-1502950545007-818:1:1:29309 at org.apache.activemq.broker.TransportConnection.processRemoveConsumer(TransportConnection.java:691)
 &lt;ERROR&gt;&lt;/ERROR&gt; at org.apache.activemq.command.RemoveInfo.visit(RemoveInfo.java:76)
 &lt;ERROR&gt;&lt;/ERROR&gt; at org.apache.activemq.broker.TransportConnection.service(TransportConnection.java:334)
 &lt;ERROR&gt;&lt;/ERROR&gt; at org.apache.activemq.broker.TransportConnection$1.</t>
  </si>
  <si>
    <t>IGNITE-6934</t>
  </si>
  <si>
    <t>SQL: evaluate performance of onheap row caching.</t>
  </si>
  <si>
    <t>IGNITE-9688</t>
  </si>
  <si>
    <t>MVCC: Implement out-of-order enlist optimization for bulk cache operations.</t>
  </si>
  <si>
    <t>onCommand(TransportConnection.java:188)
 &lt;ERROR&gt;&lt;/ERROR&gt; at org.apache.activemq.transport.ResponseCorrelator.onCommand(ResponseCorrelator.java:116)
 &lt;ERROR&gt;&lt;/ERROR&gt; at org.apache.activemq.transport.MutexTransport.onCommand(MutexTransport.java:50)
 &lt;ERROR&gt;&lt;/ERROR&gt; at org.apache.activemq.transport.vm.VMTransport.doDispatch(VMTransport.java:138)
 &lt;ERROR&gt;&lt;/ERROR&gt; at org.apache.activemq.transport.vm.VMTransport.dispatch(VMTransport.java:130)
 &lt;ERROR&gt;&lt;/ERROR&gt; at org.apache.activemq.transport.vm.VMTransport.oneway(VMTransport.java:107)
 &lt;ERROR&gt;&lt;/ERROR&gt; at org.apache.activemq.transport.MutexTransport.oneway(MutexTransport.java:68)
 &lt;ERROR&gt;&lt;/ERROR&gt; at org.apache.activemq.transport.ResponseCorrelator.oneway(ResponseCorrelator.java:60)
 &lt;ERROR&gt;&lt;/ERROR&gt; at org.apache.activemq.network.DemandForwardingBridgeSupport$10.</t>
  </si>
  <si>
    <t>Ignite has so-called "on heap cache" feature.</t>
  </si>
  <si>
    <t>run(DemandForwardingBridgeSupport.java:934)
 &lt;ERROR&gt;&lt;/ERROR&gt; at java.util.concurrent.ThreadPoolExecutor.runWorker(ThreadPoolExecutor.java:1142)
 &lt;ERROR&gt;&lt;/ERROR&gt; at java.util.concurrent.ThreadPoolExecutor$Worker.run(ThreadPoolExecutor.java:617)
 &lt;ERROR&gt;&lt;/ERROR&gt; at java.lang.Thread.run(Thread.java:745)
 &lt;ERROR&gt;&lt;/ERROR&gt; 2017-09-08 13:58:13,138 | INFO | Network connection between vm://dynamic-broker1#68 and tcp:///192.168.1.138:61620@47627 shutdown due to a local error: java.lang.IllegalStateException: Cannot remove a consumer that had not been registered: dynamic-broker1-&amp;gt;dynamic-broker3-46135-1502950545007-818:1:1:29309 | org.apache.activemq.network.DemandForwardingBridgeSupport | ActiveMQ BrokerService
 &lt;ERROR&gt;&lt;/ERROR&gt; Task-161016 2017-09-08 13:58:13,142 | INFO | Establishing network connection from vm://dynamic-broker1?</t>
  </si>
  <si>
    <t>When cache entry is accessed, we copy it from offheap to heap and put it into a temporal concurrent hash map ([1], [2]), where it resides during usage.</t>
  </si>
  <si>
    <t>For now, we always enlist updates&amp;nbsp;in given order&amp;nbsp;via setting "GridNearTxEnlistFuture.sequential" flag to true.</t>
  </si>
  <si>
    <t>When operation is finished, entry is evicted.</t>
  </si>
  <si>
    <t>async=false&amp;amp;network=true to tcp://192.168.1.138:61620 | org.apache.activemq.network.DiscoveryNetworkConnector | ActiveMQ Task-12 2017-09-08 13:58:13,175 | WARN | Failed to add Connection dynamic-broker1-&amp;gt;dynamic-broker3-46135-1502950545007-1231:1 | org.apache.activemq.broker.TransportConnection | triggerStartAsyncNetworkBridgeCreation: remoteBroker=tcp:///192.168.1.138:61620@50765, localBroker= vm://dynamic-broker1#84 javax.jms.InvalidClientIDException: Broker: dynamic-broker1 - Client: NC_dynamic-broker3_inbound_dynamic-broker1 already connected from vm://dynamic-broker1#68 at org.apache.activemq.broker.region.RegionBroker.addConnection(RegionBroker.java:255)
 &lt;ERROR&gt;&lt;/ERROR&gt; at org.apache.activemq.broker.jmx.ManagedRegionBroker.addConnection(ManagedRegionBroker.java:231)
 &lt;ERROR&gt;&lt;/ERROR&gt; at org.apache.activemq.broker.BrokerFilter.addConnection(BrokerFilter.java:97)
 &lt;ERROR&gt;&lt;/ERROR&gt; at org.apache.activemq.advisory.AdvisoryBroker.addConnection(AdvisoryBroker.java:92)
 &lt;ERROR&gt;&lt;/ERROR&gt; at org.apache.activemq.broker.BrokerFilter.addConnection(BrokerFilter.java:97)
 &lt;ERROR&gt;&lt;/ERROR&gt; at org.apache.activemq.broker.BrokerFilter.addConnection(BrokerFilter.java:97)
 &lt;ERROR&gt;&lt;/ERROR&gt; at org.apache.activemq.broker.MutableBrokerFilter.addConnection(MutableBrokerFilter.java:102)
 &lt;ERROR&gt;&lt;/ERROR&gt; at org.apache.activemq.broker.TransportConnection.processAddConnection(TransportConnection.java:809)
 &lt;ERROR&gt;&lt;/ERROR&gt; at org.apache.activemq.command.ConnectionInfo.visit(ConnectionInfo.java:139)
 &lt;ERROR&gt;&lt;/ERROR&gt; at org.apache.activemq.broker.TransportConnection.service(TransportConnection.java:334)
 &lt;ERROR&gt;&lt;/ERROR&gt; at org.apache.activemq.broker.TransportConnection$1.</t>
  </si>
  <si>
    <t>This flag is always true for query updates as we do not know full data set at a time future has been created.</t>
  </si>
  <si>
    <t>This is default behavior which keeps GC pressure low even for large in-memory data sets.</t>
  </si>
  <si>
    <t>onCommand(TransportConnection.java:188)
 &lt;ERROR&gt;&lt;/ERROR&gt; at org.apache.activemq.transport.ResponseCorrelator.onCommand(ResponseCorrelator.java:116)
 &lt;ERROR&gt;&lt;/ERROR&gt; at org.apache.activemq.transport.MutexTransport.onCommand(MutexTransport.java:50)
 &lt;ERROR&gt;&lt;/ERROR&gt; at org.apache.activemq.transport.vm.VMTransport.doDispatch(VMTransport.java:138)
 &lt;ERROR&gt;&lt;/ERROR&gt; at org.apache.activemq.transport.vm.VMTransport.dispatch(VMTransport.java:130)
 &lt;ERROR&gt;&lt;/ERROR&gt; at org.apache.activemq.transport.vm.VMTransport.oneway(VMTransport.java:107)
 &lt;ERROR&gt;&lt;/ERROR&gt; at org.apache.activemq.transport.MutexTransport.oneway(MutexTransport.java:68)
 &lt;ERROR&gt;&lt;/ERROR&gt; at org.apache.activemq.transport.ResponseCorrelator.asyncRequest(ResponseCorrelator.java:81)
 &lt;ERROR&gt;&lt;/ERROR&gt; at org.apache.activemq.transport.ResponseCorrelator.request(ResponseCorrelator.java:86)
 &lt;ERROR&gt;&lt;/ERROR&gt; at org.apache.activemq.network.DemandForwardingBridgeSupport.startLocalBridge(DemandForwardingBridgeSupport.java:467)
 &lt;ERROR&gt;&lt;/ERROR&gt; at org.apache.activemq.network.DemandForwardingBridgeSupport.doStartLocalAndRemoteBridges(DemandForwardingBridgeSupport.java:420)
 &lt;ERROR&gt;&lt;/ERROR&gt; at org.apache.activemq.network.DemandForwardingBridgeSupport.access$500(DemandForwardingBridgeSupport.java:105)
 &lt;ERROR&gt;&lt;/ERROR&gt; at org.apache.activemq.network.DemandForwardingBridgeSupport$5.</t>
  </si>
  <si>
    <t>The downside is that we loose time on copying from offheap to heap.</t>
  </si>
  <si>
    <t>For putAll (and other batch operations) full update map is known and we can&amp;nbsp;make per-node batches full filled before send.</t>
  </si>
  <si>
    <t>run(DemandForwardingBridgeSupport.java:335)
 &lt;ERROR&gt;&lt;/ERROR&gt; at java.util.concurrent.ThreadPoolExecutor.runWorker(ThreadPoolExecutor.java:1142)
 &lt;ERROR&gt;&lt;/ERROR&gt; at java.util.concurrent.ThreadPoolExecutor$Worker.run(ThreadPoolExecutor.java:617)
 &lt;ERROR&gt;&lt;/ERROR&gt; at java.lang.Thread.run(Thread.java:745)
 &lt;ERROR&gt;&lt;/ERROR&gt; 2017-09-08 13:58:13,193 | INFO | Network connection between vm://dynamic-broker1#84 and tcp:///192.168.1.138:61620@50765 shutdown due to a local error: javax.jms.InvalidClientIDException: Broker: dynamic-broker1 - Client: NC_dynamic-broker3_inbound_dynamic-broker1 already connected from vm://dynamic-broker1#68 | org.apache.activemq.network.DemandForwardingBridgeSupport | triggerStartAsyncNetworkBridgeCreation: remoteBroker=tcp:///192.168.1.138:61620@50765, localBroker= vm://dynamic-broker1#84 2017-09-08 13:58:13,213 | INFO | dynamic-broker1 bridge to dynamic-broker3 stopped | org.apache.activemq.network.DemandForwardingBridgeSupport | ActiveMQ BrokerService
 &lt;ERROR&gt;&lt;/ERROR&gt; Task-161025 2017-09-08 13:58:14,194 | INFO | Establishing network connection from vm://dynamic-broker1?</t>
  </si>
  <si>
    <t>To mitigate this problem user can enable on-heap cache through IgniteCache.onheapCacheEnabled.</t>
  </si>
  <si>
    <t>E.g. we can send batches to nodes one by one regarding&amp;nbsp;primary&amp;nbsp;node order.</t>
  </si>
  <si>
    <t>In this mode entry will not be evicted from on-heap map, so it can be reused between different operations without additional copying.</t>
  </si>
  <si>
    <t>async=false&amp;amp;network=true to tcp://192.168.1.138:61620 | org.apache.activemq.network.DiscoveryNetworkConnector | ActiveMQ Task-12 2017-09-08 13:58:14,216 | WARN | Failed to add Connection dynamic-broker1-&amp;gt;dynamic-broker3-46135-1502950545007-1233:1 | org.apache.activemq.broker.TransportConnection | triggerStartAsyncNetworkBridgeCreation: remoteBroker=tcp:///192.168.1.138:61620@50766, localBroker= vm://dynamic-broker1#86 javax.jms.InvalidClientIDException: Broker: dynamic-broker1 - Client: NC_dynamic-broker3_inbound_dynamic-broker1 already connected from vm://dynamic-broker1#68 at org.apache.activemq.broker.region.RegionBroker.addConnection(RegionBroker.java:255)
 &lt;ERROR&gt;&lt;/ERROR&gt; at org.apache.activemq.broker.jmx.ManagedRegionBroker.addConnection(ManagedRegionBroker.java:231)
 &lt;ERROR&gt;&lt;/ERROR&gt; at org.apache.activemq.broker.BrokerFilter.addConnection(BrokerFilter.java:97)
 &lt;ERROR&gt;&lt;/ERROR&gt; at org.apache.activemq.advisory.AdvisoryBroker.addConnection(AdvisoryBroker.java:92)
 &lt;ERROR&gt;&lt;/ERROR&gt; at org.apache.activemq.broker.BrokerFilter.addConnection(BrokerFilter.java:97)
 &lt;ERROR&gt;&lt;/ERROR&gt; at org.apache.activemq.broker.BrokerFilter.addConnection(BrokerFilter.java:97)
 &lt;ERROR&gt;&lt;/ERROR&gt; at org.apache.activemq.broker.MutableBrokerFilter.addConnection(MutableBrokerFilter.java:102)
 &lt;ERROR&gt;&lt;/ERROR&gt; at org.apache.activemq.broker.TransportConnection.processAddConnection(TransportConnection.java:809)
 &lt;ERROR&gt;&lt;/ERROR&gt; at org.apache.activemq.command.ConnectionInfo.visit(ConnectionInfo.java:139)
 &lt;ERROR&gt;&lt;/ERROR&gt; at org.apache.activemq.broker.TransportConnection.service(TransportConnection.java:334)
 &lt;ERROR&gt;&lt;/ERROR&gt; at org.apache.activemq.broker.TransportConnection$1.</t>
  </si>
  <si>
    <t>This optimization has to be disscussed.</t>
  </si>
  <si>
    <t>Eviction rules are managed through eviction policy.</t>
  </si>
  <si>
    <t>IGNITE-971</t>
  </si>
  <si>
    <t>IgniteCacheQueryOffheapEvictsMultiThreadedSelfTest fails on TC.</t>
  </si>
  <si>
    <t>Unfortunately, SQL cannot use this optimization.</t>
  </si>
  <si>
    <t>run(DemandForwardingBridgeSupport.java:335)
 &lt;ERROR&gt;&lt;/ERROR&gt; at java.util.concurrent.ThreadPoolExecutor.runWorker(ThreadPoolExecutor.java:1142)
 &lt;ERROR&gt;&lt;/ERROR&gt; at java.util.concurrent.ThreadPoolExecutor$Worker.run(ThreadPoolExecutor.java:617)
 &lt;ERROR&gt;&lt;/ERROR&gt; at java.lang.Thread.run(Thread.java:745)
 &lt;ERROR&gt;&lt;/ERROR&gt; 2017-09-08 13:58:14,225 | INFO | Network connection between vm://dynamic-broker1#86 and tcp:///192.168.1.138:61620@50766 shutdown due to a local error: javax.jms.InvalidClientIDException: Broker: dynamic-broker1 - Client: NC_dynamic-broker3_inbound_dynamic-broker1 already connected from vm://dynamic-broker1#68 | org.apache.activemq.network.DemandForwardingBridgeSupport | triggerStartAsyncNetworkBridgeCreation: remoteBroker=tcp:///192.168.1.138:61620@50766, localBroker= vm://dynamic-broker1#86 2017-09-08 13:58:14,235 | INFO | dynamic-broker1 bridge to dynamic-broker3 stopped | org.apache.activemq.network.DemandForwardingBridgeSupport | ActiveMQ BrokerService
 &lt;ERROR&gt;&lt;/ERROR&gt; Task-161016 2017-09-08 13:58:16,227 | INFO | Establishing network connection from vm://dynamic-broker1?</t>
  </si>
  <si>
    <t>As a result if key or value is large enough, we loose a lot of time on memory copying.</t>
  </si>
  <si>
    <t>Do not forget to uncomment test in the suite when fixed.</t>
  </si>
  <si>
    <t>async=false&amp;amp;network=true to tcp://192.168.1.138:61620 | org.apache.activemq.network.DiscoveryNetworkConnector | ActiveMQ Task-12 2017-09-08 13:58:16,252 | WARN | Failed to add Connection dynamic-broker1-&amp;gt;dynamic-broker3-46135-1502950545007-1235:1 | org.apache.activemq.broker.TransportConnection | triggerStartAsyncNetworkBridgeCreation: remoteBroker=tcp:///192.168.1.138:61620@50767, localBroker= vm://dynamic-broker1#88 javax.jms.InvalidClientIDException: Broker: dynamic-broker1 - Client: NC_dynamic-broker3_inbound_dynamic-broker1 already connected from vm://dynamic-broker1#68 at org.apache.activemq.broker.region.RegionBroker.addConnection(RegionBroker.java:255)
 &lt;ERROR&gt;&lt;/ERROR&gt; at org.apache.activemq.broker.jmx.ManagedRegionBroker.addConnection(ManagedRegionBroker.java:231)
 &lt;ERROR&gt;&lt;/ERROR&gt; at org.apache.activemq.broker.BrokerFilter.addConnection(BrokerFilter.java:97)
 &lt;ERROR&gt;&lt;/ERROR&gt; at org.apache.activemq.advisory.AdvisoryBroker.addConnection(AdvisoryBroker.java:92)
 &lt;ERROR&gt;&lt;/ERROR&gt; at org.apache.activemq.broker.BrokerFilter.addConnection(BrokerFilter.java:97)
 &lt;ERROR&gt;&lt;/ERROR&gt; at org.apache.activemq.broker.BrokerFilter.addConnection(BrokerFilter.java:97)
 &lt;ERROR&gt;&lt;/ERROR&gt; at org.apache.activemq.broker.MutableBrokerFilter.addConnection(MutableBrokerFilter.java:102)
 &lt;ERROR&gt;&lt;/ERROR&gt; at org.apache.activemq.broker.TransportConnection.processAddConnection(TransportConnection.java:809)
 &lt;ERROR&gt;&lt;/ERROR&gt; at org.apache.activemq.command.ConnectionInfo.visit(ConnectionInfo.java:139)
 &lt;ERROR&gt;&lt;/ERROR&gt; at org.apache.activemq.broker.TransportConnection.service(TransportConnection.java:334)
 &lt;ERROR&gt;&lt;/ERROR&gt; at org.apache.activemq.broker.TransportConnection$1.</t>
  </si>
  <si>
    <t>And we cannot use current on-heap cache directly, we in SQL operate on row links, rather than on keys.</t>
  </si>
  <si>
    <t>Example of error: 
 &lt;SOURCECODE&gt;</t>
  </si>
  <si>
    <t>IMPALA-1006</t>
  </si>
  <si>
    <t>Nested union all with an order by column that is not in the outer select list fails.</t>
  </si>
  <si>
    <t>So to apply this optimization to SQL we should either create additional row cache, or hack existing cache somehow.</t>
  </si>
  <si>
    <t>The following query (using the functional.alltypesagg table) fails: explain select int_col from (select int_col, bigint_col from alltypesagg union all (select int_col, bigint_col from alltypesagg) order by bigint_col limit 10) A 
 &lt;ERROR&gt;&lt;/ERROR&gt; &amp;gt; explain select int_col from (select int_col, bigint_col from alltypesagg union all (select int_col, bigint_col from alltypesagg) order by bigint_col limit 10) A; Query: explain select int_col from (select int_col, bigint_col from alltypesagg union all (select int_col, bigint_col from alltypesagg) order by bigint_col limit 10) A ERROR: IllegalStateException: null</t>
  </si>
  <si>
    <t>As a first step I propose to evaluate the impact with quick and dirty solution:
1) Just add another map from link to K-V pair in the same cache, putting all concurrency issues aside.</t>
  </si>
  <si>
    <t>run(DemandForwardingBridgeSupport.java:335)
 &lt;ERROR&gt;&lt;/ERROR&gt; at java.util.concurrent.ThreadPoolExecutor.runWorker(ThreadPoolExecutor.java:1142)
 &lt;ERROR&gt;&lt;/ERROR&gt; at java.util.concurrent.ThreadPoolExecutor$Worker.run(ThreadPoolExecutor.java:617)
 &lt;ERROR&gt;&lt;/ERROR&gt; at java.lang.Thread.run(Thread.java:745)
 &lt;ERROR&gt;&lt;/ERROR&gt; 
 --------------------------------------------------------------------------- 
 I find that Many others have similar mistakes,this one of them submitted a issue:
 &lt;URL&gt; 
 if this is a bug?</t>
  </si>
  <si>
    <t>impact with quick</t>
  </si>
  <si>
    <t>2) Use this cache from SQL engine.</t>
  </si>
  <si>
    <t>what is the async error?and How can we solve this problem?</t>
  </si>
  <si>
    <t>IMPALA-1016</t>
  </si>
  <si>
    <t>Projecting only the column from adding a column causes the parquet scanner to return infinite values.</t>
  </si>
  <si>
    <t>3) Measure the impact.</t>
  </si>
  <si>
    <t>thanks very much</t>
  </si>
  <si>
    <t>IGNITE-6983</t>
  </si>
  <si>
    <t>SQL: Optimize CREATE INDEX and BPlusTree interaction.</t>
  </si>
  <si>
    <t>AMQ-6921</t>
  </si>
  <si>
    <t>Generate pages for Team.</t>
  </si>
  <si>
    <t>AMQ-7193</t>
  </si>
  <si>
    <t>create table schema_test2 (string1 string) stored as parquet; 2.</t>
  </si>
  <si>
    <t>Currently index is built as follows:
1) Get next entry from partition's tree
2) Read it's key (copy to heap)
3) Acquire lock on GridCacheMapEntry
4) Lookup the same key in the tree from the top
5) Read it's value (copy to heap)
6) Add to index.</t>
  </si>
  <si>
    <t>duplex network connector with pending forwards - intermittent NPE on startup.</t>
  </si>
  <si>
    <t>occasional NPE on duplex network bridge start, dispatch during startup issue.</t>
  </si>
  <si>
    <t>insert into schema_test2 values ('test'); --&amp;gt; all queries work fine after this 3.</t>
  </si>
  <si>
    <t>This is very complex flow.</t>
  </si>
  <si>
    <t>complex flow</t>
  </si>
  <si>
    <t>NPE 
 &lt;SOURCECODE&gt;</t>
  </si>
  <si>
    <t>alter table schema_test2 add columns (string2 string); 4.</t>
  </si>
  <si>
    <t>AMQ-7252</t>
  </si>
  <si>
    <t>We can optimize two things - tree lookup and value deserialization as follows:
1) Every data page will have update counter, which is incremented every time anything is changed.</t>
  </si>
  <si>
    <t>SEV2 Vulnerabilities: Apache ActiveMQ Server libraries: commons-net-3.6.jar and velocity-1.7.jar.</t>
  </si>
  <si>
    <t>2) When lock on GridCacheMapEntry is acquired, we will acquire lock on the data page and re-check update counter.</t>
  </si>
  <si>
    <t>select * from schema_test2 --&amp;gt; works fine 5.</t>
  </si>
  <si>
    <t>SEV2 Vulnerabilities: Apache ActiveMQ Server libraries: commons-net-3.6.jar and velocity-1.7.jar 
 &amp;nbsp; 
 commons-net-3.6.jar 
 Apache Commons Net contains a flaw in the changeWorkingDirectory() function in ftpClient.java that is triggered as user-supplied input is not properly sanitized.</t>
  </si>
  <si>
    <t>select string2 from schema.test2 -&amp;gt; prints "NULL" unstoppedly 6.</t>
  </si>
  <si>
    <t>3) If page was changed between iterator read and lock acquisition then use old flow.</t>
  </si>
  <si>
    <t>select distinct string2 from schema.test2 -&amp;gt; query hangs</t>
  </si>
  <si>
    <t>4) Otherwise - set read lock on the page, read value as offheap object, apply it to index.</t>
  </si>
  <si>
    <t>IMPALA-1113</t>
  </si>
  <si>
    <t>This may allow a remote attacker to use a newline character in a specially crafted string to execute arbitrary commands.</t>
  </si>
  <si>
    <t>Query with left semi join followed by inner join behaves non-deterministically.</t>
  </si>
  <si>
    <t>IGNITE-7014</t>
  </si>
  <si>
    <t>SQL: in-place update should be allowed when indexing is enabled.</t>
  </si>
  <si>
    <t>velocity-1.7.jar 
 Apache Commons FileUpload contains flaw that is due to ParametersInterceptor allowing access to the 'class' parameter.</t>
  </si>
  <si>
    <t>The following query sometimes returns 4 rows and sometimes does not return any results (0 rows):&lt;SOURCECODE&gt;.</t>
  </si>
  <si>
    <t>Returned 4 row(s) in 0.13 seconds.</t>
  </si>
  <si>
    <t>See IgniteCacheOffheapManagerImpl.canUpdateOldRow - if cache has at least one query entity, in-place updates are not possible.</t>
  </si>
  <si>
    <t>This may allow a remote attacker to manipulate the ClassLoader and execute arbitrary Java code.</t>
  </si>
  <si>
    <t>IMPALA-112</t>
  </si>
  <si>
    <t>This drastically reduces performance of DML and regular update (cache API) operations.</t>
  </si>
  <si>
    <t>Apache Commons Collections contains a flaw in the InvokerTransformer class.</t>
  </si>
  <si>
    <t>Wrong result Double value using "insert overwrite ~ select".</t>
  </si>
  <si>
    <t>We need to understand whether any explanation of this restriction exists.</t>
  </si>
  <si>
    <t>This issue is triggered when handling Java code, which may invoke unsafe deserialize calls.</t>
  </si>
  <si>
    <t>Wrong result of double value returns after executing "insert overwrite ~ select" in Impala while it doesn't run into the trouble using Hive.</t>
  </si>
  <si>
    <t>This may allow a remote attacker to execute arbitrary code.</t>
  </si>
  <si>
    <t>In any case, in-place updates should be allowed for SQL-enabled caches.</t>
  </si>
  <si>
    <t>Correct value should be returned as well as doing with Hive.</t>
  </si>
  <si>
    <t>IGNITE-7027</t>
  </si>
  <si>
    <t>Apache Velocity contains a flaw that allows traversing outside of a restricted path.</t>
  </si>
  <si>
    <t>SQL: Single primary index instead of mulitple per-partition indexes.</t>
  </si>
  <si>
    <t>To reproduce this issue, follow the below steps: 
 &lt;SOURCECODE&gt; 
 This may return the correct value as "12.34567".</t>
  </si>
  <si>
    <t>The issue is due to VelocityLayoutServlet not properly sanitizing user input, specifically path traversal style attacks (e.g. '.</t>
  </si>
  <si>
    <t>&lt;SOURCECODE&gt; 
 This would returns the wronge value as "12.3457".</t>
  </si>
  <si>
    <t>Currently we have per-partition primary index.</t>
  </si>
  <si>
    <t>This gives us easy and effective rebalance/recovery capabilities and efficient lookup in key-value mode.</t>
  </si>
  <si>
    <t>It might be a bug.</t>
  </si>
  <si>
    <t>However, this doesn't work well for SQL case.</t>
  </si>
  <si>
    <t>/') supplied via the 'layout' parameter.</t>
  </si>
  <si>
    <t>Meanwhile, we can get the correct value if "insert overwrite ~ select" using HiveQL: 
 &lt;SOURCECODE&gt; 
 This returns the correct value as "12.34567".</t>
  </si>
  <si>
    <t>We cannot use this index for range scans.</t>
  </si>
  <si>
    <t>With a specially crafted request, a remote attacker can gain access to potentially sensitive information.</t>
  </si>
  <si>
    <t>AMQ-791</t>
  </si>
  <si>
    <t>IMPALA-1172</t>
  </si>
  <si>
    <t>support spool to disk for non-persistent topic consumers.</t>
  </si>
  <si>
    <t>Neither we can use it for PK lookups (it is possible to implement, but will be less then optimal due to necessity to build the whole key object).</t>
  </si>
  <si>
    <t>run-hbase.</t>
  </si>
  <si>
    <t>Rather than just blocking when RAM is full we could have a high-water mark where we start spooling messages to disk if there is not sufficient RAM to hold the messages.</t>
  </si>
  <si>
    <t>sh continues even if wait-for-hbase-master.py timeouts.</t>
  </si>
  <si>
    <t>The following change is suggested as optional storage mode:
1) Single index data structure for all partitions
2) Only single key type is allowed (i.e. no mess in the cache and no cache groups)
3) Additional SQL PK index will not be needed in this case
Advantage:
No overhead on the second PK index
Disadvantage:
Less efficient rebalance and recovery</t>
  </si>
  <si>
    <t>The good thing about this approch is that it avoids blocking the producers when RAM is full; the downside is that once spooling starts, the producer will be slowed down to the speed of the disk spooling (as due to RAM exhaustion under steady state, the producer will have to wait for the message to be spooled to disk so that it can evict it from RAM so that it can send the next message).</t>
  </si>
  <si>
    <t>IGNITE-8384</t>
  </si>
  <si>
    <t>testdata/bin/run-hbase.</t>
  </si>
  <si>
    <t>avoids blocking</t>
  </si>
  <si>
    <t>SQL: Secondary indexes should sort entries by links rather than keys.</t>
  </si>
  <si>
    <t>Though the journal is quite fast so the slow down shouldn't be too many orders of magnitude (and is better than making things appear to 'lock up' while we wait for the slowest consumer to acknowledge more messages).</t>
  </si>
  <si>
    <t>AMQ-792</t>
  </si>
  <si>
    <t>sh calls testdata/bin/wait-for-hbase-master.py to avoid some race.</t>
  </si>
  <si>
    <t>Currently we sort entries in secondary indexes as (idx_cols, KEY).</t>
  </si>
  <si>
    <t>allow asynchronous dispatch to consumers in the broker for non-durable topics.</t>
  </si>
  <si>
    <t>However, wait-for-hbase-master.py can timeout after 30 seconds and does exit(1).</t>
  </si>
  <si>
    <t>We typically use the current thread in the broker to dispatch to all the available non-durable consumers for performance - as this hugely reduces the context switching and increases performance.</t>
  </si>
  <si>
    <t>The key itself is not stored in the index in general case.</t>
  </si>
  <si>
    <t>performance</t>
  </si>
  <si>
    <t>But, run-hbase.</t>
  </si>
  <si>
    <t>However (see 
 &lt;URL&gt;) sometimes this can cause one dead consumer to block a producer.</t>
  </si>
  <si>
    <t>block</t>
  </si>
  <si>
    <t>It means that we need to perform a lookup to data page to find correct insertion point for index entry.</t>
  </si>
  <si>
    <t>sh doesn't check the exit code and just continues as if wait-for-hbase-master.py succeeded in all cases.</t>
  </si>
  <si>
    <t>Some folks may want to switch this strategy to use slower asynchronous dispatch with a thread pool to reduce the risk of blocking a producer at the expensive of lower performance</t>
  </si>
  <si>
    <t>I've seen this happen (somehow something was bound to my hbase master socket and so the hbase master was failing to start) and it leads to things being broken downstream that are hard to diagnose.</t>
  </si>
  <si>
    <t>AMQ-838</t>
  </si>
  <si>
    <t>This could be fixed easily by sorting entries a bit differently - idx_cols, link.</t>
  </si>
  <si>
    <t>Destroying off-line durable subscribers.</t>
  </si>
  <si>
    <t>It'd be better if we exit when the failure happens rather than continuing.</t>
  </si>
  <si>
    <t>The JMX console has an option to destroy durable subscriptions.</t>
  </si>
  <si>
    <t>This is all we need.</t>
  </si>
  <si>
    <t>That would make problems a bit easier to diagnose.</t>
  </si>
  <si>
    <t>However, often, it will fail indicating that the subscription is off-line.</t>
  </si>
  <si>
    <t>UPD: If we have an affinity keys, then affinity column will be added to secondary index as well.</t>
  </si>
  <si>
    <t>So, we'll have secondary index as (idx_cols, KEY, AFF_COL)
Comparison occur here: org.apache.ignite.internal.processors.query.h2.database.H2Tree#compare
What we need is to avoid adding PK and affinity key columns to every secondary index and compare links instead in this method.</t>
  </si>
  <si>
    <t>Thus, there is no easy way to destroy these subscriptions.</t>
  </si>
  <si>
    <t>Ishaan, I'll start with you but feel free to reassign as appropriate.</t>
  </si>
  <si>
    <t>IMPALA-1183</t>
  </si>
  <si>
    <t>There needs to be some way through the management console to bring it back on-line, or have the destroySubscription operation remove subscriptions for off-line subscriptions.</t>
  </si>
  <si>
    <t>Probably we need to preserve old behavior for compatibility purposes.</t>
  </si>
  <si>
    <t>Crash: Analytic with GROUP BY.</t>
  </si>
  <si>
    <t>AMQ-925</t>
  </si>
  <si>
    <t>IGNITE-8386</t>
  </si>
  <si>
    <t>unix src download labled with 'Source for Windows'.</t>
  </si>
  <si>
    <t>SQL: Make sure PK index do not use wrapped object.</t>
  </si>
  <si>
    <t>The query below crashes Impala 
 &lt;SOURCECODE&gt; 
 stack trace 
 &lt;SOURCECODE&gt; 
 Postgres result 
 &lt;SOURCECODE&gt; 
 The git hash of the build used is 
 commit 788b027439a03a1cc3378ff0191487577608e8b7</t>
  </si>
  <si>
    <t>&lt;URL&gt; 
 right hand column 
 Binary for Window Source code for Windows Binary for Unix Source code for Windows 
 final row should say Source code for Unix</t>
  </si>
  <si>
    <t>Currently PK may be built over the whole _KEY column, i.e. the whole binary object.</t>
  </si>
  <si>
    <t>IMPALA-1234</t>
  </si>
  <si>
    <t>Empty result set from a view in union fails planning or produces wrong results.</t>
  </si>
  <si>
    <t>AMQ-961</t>
  </si>
  <si>
    <t>Problem with subscription passing with network of brokers in AMQ 4.0.2.</t>
  </si>
  <si>
    <t>This could happen in two cases:
1) Composite PK
2) Plain PK but with WRAP_KEY option.</t>
  </si>
  <si>
    <t>When a stmt in a union has an inline view that has an empty result set, we produce an EmptySetNode for the wrong QueryStmt.</t>
  </si>
  <si>
    <t>There's an occasional problem with subscription propagation when using a network of brokers.</t>
  </si>
  <si>
    <t>This is critical performance issue for two reasons:
1) This index is effectively useless and cannot be used in any sensible queries; it just wastes space and makes updates slower
2) Binary object typically has common header bytes what may lead to excessive number of comparisons during index update.</t>
  </si>
  <si>
    <t>In some cases we produce the wrong result, in others Planning fails with an IllegalStateException.</t>
  </si>
  <si>
    <t>Test scenario uses ConsumerTool and PublisherTool in examples area of distribution.</t>
  </si>
  <si>
    <t>To mitigate the problem we need to ensure that index is never built over _KEY, Instead, we must always extract target columns and build normal index over them.</t>
  </si>
  <si>
    <t>For example, 
 &lt;SOURCECODE&gt; 
 Should produce: 
 &lt;SOURCECODE&gt; 
 (The 0 is the result of the count() and the 1s are from the second select stmt.)</t>
  </si>
  <si>
    <t>IGNITE-8468</t>
  </si>
  <si>
    <t>Adding and searching UUIDs in index tree produces a lot of garbage.</t>
  </si>
  <si>
    <t>1) Start broker A (has a network connection to broker B) 2) Start broker B (has a network connection to broker A) 3) start consumer C against broker A, on FOO 4) start publisher P against broker B, on FOO 
 Messages do not flow to consumer C.</t>
  </si>
  <si>
    <t>In the following example with an analytic expression in the second select stmt planning fails: 
 &lt;SOURCECODE&gt; 
 It seems that in this scenario with the inline view, we set hasEmptyResultSet_ on the analyzer for the UnionStmt but it isn't handled correctly with the inline view (which has a different analyzer).</t>
  </si>
  <si>
    <t>Seems, optimization for UUIDs was missed in IGNITE-5918.</t>
  </si>
  <si>
    <t>IMPALA-1243</t>
  </si>
  <si>
    <t>Incorrect plan in analytic using inline view.</t>
  </si>
  <si>
    <t>In the broker B log, there's no indication it got any subscriptions from broker A. Again, this is occasional.</t>
  </si>
  <si>
    <t>IGNITE-8591</t>
  </si>
  <si>
    <t>SQL: Sort links on index pages in physical page order before row access.</t>
  </si>
  <si>
    <t>The predicate "t1.smallint_col IS NULL" in the query below incorrectly gets pushed down to the scan.</t>
  </si>
  <si>
    <t>When index page match condition, we eagerly read all matched data rows.</t>
  </si>
  <si>
    <t>I've taken a kill-3 on the brokers, both when this condition appears, and when everything is fine.</t>
  </si>
  <si>
    <t>Also it looks like the "t1.month IS NOT NULL" predicate was dropped.</t>
  </si>
  <si>
    <t>This leads to a number of random disk reads.as Ignite use heap-organized storage.</t>
  </si>
  <si>
    <t>There's an obvious difference in one of the threads that hopefully will bring light to the problem.</t>
  </si>
  <si>
    <t>We can pre-sort all matched row links in accordance to their physical location, and then read them in batch.</t>
  </si>
  <si>
    <t>IMPALA-1292</t>
  </si>
  <si>
    <t>Incorrect result in analytic SUM when ORDER BY column is null.</t>
  </si>
  <si>
    <t>I've not gone into the code yet to try and find the issue, but figured I would open this issue first.</t>
  </si>
  <si>
    <t>This will give us two important advantages:
1) Data reads will be more sequential, this is especially important for HDDs
2) This could decrease number of page reads in case of dense data placement, because there will be less evictions.</t>
  </si>
  <si>
    <t>If multiple order by columns are used in an analytic SUM (and possibly other functions) and the left column has null values and the right columns does not, the result is not correct.</t>
  </si>
  <si>
    <t>In future we should expand this optimization to several index pages in the same way it is done in major databases.</t>
  </si>
  <si>
    <t>The two queries below are the same except the top shows the first 10 rows and the bottom shows the last 10 rows.</t>
  </si>
  <si>
    <t>Stack trace of broker A when subscriptions did NOT pass, and message flow is broken: "ActiveMQ Transport: tcp://perfgc1a/170.137.15.169:5112" prio=10 tid=0x0030e160 nid=0x3f in Object.wait() [0x8 e2ff000.</t>
  </si>
  <si>
    <t>IGNITE-8600</t>
  </si>
  <si>
    <t>SQL: lazy row materialization.</t>
  </si>
  <si>
    <t>The results start off correct when the values are not null, but the bottom results are incorrect.</t>
  </si>
  <si>
    <t>.0x8e2ff8f0] at java.lang.Object.wait(Native Method) 
 &lt;ul class="alternate" type="square"&gt; 
 waiting on &amp;lt;0x9b2b00d0&amp;gt; (a edu.emory.mathcs.backport.java.util.concurrent.CountDownLatch) at java.lang.Object.wait(Object.java:474) at edu.emory.mathcs.backport.java.util.concurrent.CountDownLatch.await(CountDownLatch.java:179) 
 locked &amp;lt;0x9b2b00d0&amp;gt; (a edu.emory.mathcs.backport.java.util.concurrent.CountDownLatch) at org.apache.activemq.network.DemandForwardingBridgeSupport.waitStarted(DemandForwardingBridgeSupport .</t>
  </si>
  <si>
    <t>Currently our index cursor materializes rows as soon as they are encountered in an index page.</t>
  </si>
  <si>
    <t>&lt;SOURCECODE&gt; 
 Postgresql and Oracle both agree that the bottom result should be 
 &lt;SOURCECODE&gt;</t>
  </si>
  <si>
    <t>This is necessary to protect ourselves from concurrent data modification.</t>
  </si>
  <si>
    <t>java:830) at org.apache.activemq.network.DemandForwardingBridgeSupport.serviceRemoteCommand(DemandForwardingBrid geSupport.java:329) at org.apache.activemq.network.DemandForwardingBridgeSupport$2.</t>
  </si>
  <si>
    <t>IMPALA-1310</t>
  </si>
  <si>
    <t>concurrent connection, multi-threaded blocking</t>
  </si>
  <si>
    <t>hdfs-parquet-table-writer.</t>
  </si>
  <si>
    <t>However, materialized rows might be filtered out later due to additional filters.</t>
  </si>
  <si>
    <t>onCommand(DemandForwardingBridgeSupport .</t>
  </si>
  <si>
    <t>cc:818] Check failed: file_size_limit_ &gt; DATA_PAGE_SIZE * columns_.</t>
  </si>
  <si>
    <t>In addition, there is a chance that only indexed fields is needed by query.</t>
  </si>
  <si>
    <t>size() (6291456 vs. 131072000).</t>
  </si>
  <si>
    <t>java:130) at org.apache.activemq.transport.ResponseCorrelator.onCommand(ResponseCorrelator.java:92) at org.apache.activemq.transport.TransportFilter.onCommand(TransportFilter.java:67) at org.apache.activemq.transport.failover.FailoverTransport$1.</t>
  </si>
  <si>
    <t>We can do the following:
1) Introduce new mode that will return partially materialized rows, with only inline index fields initialized.</t>
  </si>
  <si>
    <t>Decreasing the default parquet file size exposed a preexisting bug where very wide tables could get tripped up because the parquet writer code assumes there is at least a few DATA_PAGE_SIZE bytes available per column.</t>
  </si>
  <si>
    <t>When some non-initialized attribute is requested, we go to data page and materialize the whole row
2) Enable this mode for MVCC by default
3) Optionally enable this mode for non-MVCC read-only mode through additional flag.</t>
  </si>
  <si>
    <t>onCommand(FailoverTransport.java:117) at org.apache.activemq.transport.WireFormatNegotiator.onCommand(WireFormatNegotiator.java:124) at org.apache.activemq.transport.InactivityMonitor.onCommand(InactivityMonitor.java:123) at org.apache.activemq.transport.TransportSupport.doConsume(TransportSupport.java:88) at org.apache.activemq.transport.tcp.TcpTransport.run(TcpTransport.java:137) at java.lang.Thread.run(Thread.java:595) 
 Stack trace of broker A when everything works correctly: 
 "ActiveMQ Transport: tcp://perfgc1a/170.137.15.169:5112" prio=10 tid=0x01955fc8 nid=0x3f runnable 
 &lt;ERROR&gt;&lt;/ERROR&gt; at java.net.SocketInputStream.socketRead0(Native Method) at java.net.SocketInputStream.read(SocketInputStream.java:129) at org.apache.activemq.transport.tcp.TcpBufferedInputStream.fill(TcpBufferedInputStream.java:49) at org.apache.activemq.transport.tcp.TcpBufferedInputStream.read(TcpBufferedInputStream.java:56) at java.io.DataInputStream.readInt(DataInputStream.java:353) at org.apache.activemq.openwire.OpenWireFormat.unmarshal(OpenWireFormat.java:275) at org.apache.activemq.transport.tcp.TcpTransport.run(TcpTransport.java:136) at java.lang.Thread.run(Thread.java:595)</t>
  </si>
  <si>
    <t>F0925 05:07:48.850270 20556 hdfs-parquet-table-writer.</t>
  </si>
  <si>
    <t>IGNITE-8681</t>
  </si>
  <si>
    <t>Using ExpiryPolicy with persistence causes significant slow down.</t>
  </si>
  <si>
    <t>CB-10060</t>
  </si>
  <si>
    <t>cc:818] Check failed: file_size_limit_ &amp;gt; DATA_PAGE_SIZE * columns_.</t>
  </si>
  <si>
    <t>Cordova Android build script ignores --ant option.</t>
  </si>
  <si>
    <t>Almost all ignite operations calls CU.unwindEvicts() on finish to help to evict expired entries.</t>
  </si>
  <si>
    <t>In unwindEvicts(), threads iterate over all node partitions and check every partition PendingTree for expired entries.</t>
  </si>
  <si>
    <t>size() (6291456 vs. 131072000) 
 Check failure stack trace: *** @ 0x23fdded google::LogMessage::Fail() @ 0x2401877 google::LogMessage::SendToLog() @ 0x2400dd6 google::LogMessage::Flush() @ 0x2401d0d google::LogMessageFatal::~LogMessageFatal() @ 0x195d116 impala::HdfsParquetTableWriter::InitNewFile() @ 0x18d6767 impala::HdfsTableSink::CreateNewTmpFile() @ 0x18d778a impala::HdfsTableSink::InitOutputPartition() @ 0x18daa3e impala::HdfsTableSink::GetOutputPartition() @ 0x18d7bdd impala::HdfsTableSink::Send() @ 0x181998a impala::PlanFragmentExecutor::OpenInternal() @ 0x1818a77 impala::PlanFragmentExecutor::Open() @ 0x17a69da impala::Coordinator::Wait() @ 0x11db6d4 impala::ImpalaServer::QueryExecState::WaitInternal() @ 0x11db0ce impala::ImpalaServer::QueryExecState::Wait()</t>
  </si>
  <si>
    <t>Prior to Using 5.0.0 of Cordova Android the `--ant` flag to the build script built using ant.</t>
  </si>
  <si>
    <t>IMPALA-1325</t>
  </si>
  <si>
    <t>This costs too much.</t>
  </si>
  <si>
    <t>It now just uses gradle and ignores using ant.</t>
  </si>
  <si>
    <t>Impala shell shows no error when an error message includes "Cancelled".</t>
  </si>
  <si>
    <t>We already have a flag on per-cachegroup basis that indicated ExpiryPolicy is used.</t>
  </si>
  <si>
    <t>CB-10262</t>
  </si>
  <si>
    <t>It raised once expiring entry has been put to cache or we initialize non-empty pending tree from persistence.</t>
  </si>
  <si>
    <t>Built package for Firefox OS contains broken files.</t>
  </si>
  <si>
    <t>I've seen this 3 times.</t>
  </si>
  <si>
    <t>So, we have to optimize a case when there is no expired pending entries, but pending tree is non-empty.</t>
  </si>
  <si>
    <t>I built an app for Firefox OS using the command line interface of PhoneGap 5.3.9 (with Cordova 5.4.1).</t>
  </si>
  <si>
    <t>We can add some throttling on per-partition basis to reduce useless pending tree lookups.</t>
  </si>
  <si>
    <t>Occasionally when impalad crashes the shell will give not show an error and instead return to the prompt as though nothing happened.</t>
  </si>
  <si>
    <t>But several files inside the created package.zip file seem to be broken, for example: 
 &lt;blockquote&gt; 
 locales/date.</t>
  </si>
  <si>
    <t>There is no workaround.</t>
  </si>
  <si>
    <t>cs.properties locales/date.</t>
  </si>
  <si>
    <t>E.g. if there is nothing to clean, no thread should check partition during next 100 ms interval.</t>
  </si>
  <si>
    <t>The first query below crashed an impalad on a different host but no error message was shown.</t>
  </si>
  <si>
    <t>eu.properties locales/date.</t>
  </si>
  <si>
    <t>IGNITE-9661</t>
  </si>
  <si>
    <t>Improve partition states validation.</t>
  </si>
  <si>
    <t>gl.properties locales/date.</t>
  </si>
  <si>
    <t>Currently, we validate partition states one-by-one and the whole algorithm has complexity O (G * P * N * logP), where G - number of cache groups, P - number of partition in each of cache groups, N - the number of nodes.</t>
  </si>
  <si>
    <t>complex</t>
  </si>
  <si>
    <t>Overall complexity can be optimized (logP can be removed).</t>
  </si>
  <si>
    <t>hr.properties res/screen/ios/screen-ipad-portrait.png
 &lt;/blockquote&gt; 
 It is not possible to open these files from an archive manager.</t>
  </si>
  <si>
    <t>IMPALA-1326</t>
  </si>
  <si>
    <t>Codegen: Crash running agg with LEFT JOINS (incorrect result w/out codegen).</t>
  </si>
  <si>
    <t>We also should consider parallelization of algorithm.</t>
  </si>
  <si>
    <t>IMPALA-1267</t>
  </si>
  <si>
    <t>Uploading the built package to the firefox marketplace also results in an error: 
 &lt;blockquote&gt; 
 Error: Validation failed because the ZIP package does not seem to be valid.</t>
  </si>
  <si>
    <t>With codegen disabled the query runs but the result is wrong.</t>
  </si>
  <si>
    <t>Push having predicates to local agg when possible.</t>
  </si>
  <si>
    <t>With codegen there is a crash.</t>
  </si>
  <si>
    <t>It would be nice to be able to push predicates down in cases like this 
 &lt;sourcecode&gt;
 .</t>
  </si>
  <si>
    <t>One or more files could not be successfully unzipped.</t>
  </si>
  <si>
    <t>Let me know if a separate issue should be opened for the incorrect result.</t>
  </si>
  <si>
    <t>It would similarly apply to min/max maybe some others.</t>
  </si>
  <si>
    <t>&lt;/blockquote&gt; 
 When I zip the folder platforms/firefoxos/www manually then everything works fine and the firefox marketplace accepts this zip file.</t>
  </si>
  <si>
    <t>&lt;SOURCECODE&gt; 
 If no aggregation is done or the joins are INNER the query runs without crashing.</t>
  </si>
  <si>
    <t>I this a bug in cordova?</t>
  </si>
  <si>
    <t>Postgresql says the result should be 8 
 &lt;SOURCECODE&gt; 
 I tried getting a good stack trace several times but it is always 
 &lt;SOURCECODE&gt; 
 hs_err may be more helpful 
 &lt;SOURCECODE&gt;</t>
  </si>
  <si>
    <t>IMPALA-1286</t>
  </si>
  <si>
    <t>IMPALA-1337</t>
  </si>
  <si>
    <t>CB-10319</t>
  </si>
  <si>
    <t>Incorrect results in aggregate query grouping by CHAR/VARCHAR.</t>
  </si>
  <si>
    <t>I see this in tpch and tpcds where predicates look like this: 
 &lt;sourcecode&gt; 
 It's an OR of ANDs and there are predicates that are in each OR (col = 1).</t>
  </si>
  <si>
    <t>Add reflection for cordova-android 5.0.0 permission requests.</t>
  </si>
  <si>
    <t>The top two queries have incorrect results.</t>
  </si>
  <si>
    <t>This could be pulled out.</t>
  </si>
  <si>
    <t>As was discussed on the mailing list, the purpose of this JIRA is to add reflective helper methods to the plugins that allow the versions of the core plugins written for cordova-android 5.0.0 to still build and work with earlier versions of android (before Marshmallow)</t>
  </si>
  <si>
    <t>It looks like there is some sort of data corruption.</t>
  </si>
  <si>
    <t>CB-1034</t>
  </si>
  <si>
    <t>The bottom query using CHAR(5) is fine.</t>
  </si>
  <si>
    <t>IMPALA-1305</t>
  </si>
  <si>
    <t>Compress Javascript.</t>
  </si>
  <si>
    <t>Improve performance of high cardinality / low reduction aggs.</t>
  </si>
  <si>
    <t>&lt;SOURCECODE&gt; 
 Postgresql 
 &lt;SOURCECODE&gt;</t>
  </si>
  <si>
    <t>IMPALA-1348</t>
  </si>
  <si>
    <t>In this case, e.g. group by distinct_col, the current behavior is bad, especially if this causes spilling.</t>
  </si>
  <si>
    <t>Why not release a compressed version of cordova?</t>
  </si>
  <si>
    <t>Failde DCHECK(eos) running query with NOT IN subquery.</t>
  </si>
  <si>
    <t>Ex: cordova-1.9.0.</t>
  </si>
  <si>
    <t>If the WHERE clause is removed from the query below, there is no crash.</t>
  </si>
  <si>
    <t>In both the spilling and not spilling case, the local agg does nothing and takes a lot of time.</t>
  </si>
  <si>
    <t>takes a lot of time</t>
  </si>
  <si>
    <t>As the query is, some data is returned then Impala crashes.</t>
  </si>
  <si>
    <t>The rows are then passed to the merge agg which does all the useful work.</t>
  </si>
  <si>
    <t>min.js</t>
  </si>
  <si>
    <t>I dont see the rewritten query in the INFO log.</t>
  </si>
  <si>
    <t>CB-10370</t>
  </si>
  <si>
    <t>Camera: Allow programmatically specify use of geolocation on iOS.</t>
  </si>
  <si>
    <t>In the case of spilling, as the local agg starts returning rows (partitions that were not spilled), the merge agg starts accumulating memory.</t>
  </si>
  <si>
    <t>&lt;SOURCECODE&gt; 
 stack trace 
 &lt;SOURCECODE&gt; 
 code 
 &lt;SOURCECODE&gt;</t>
  </si>
  <si>
    <t>spillingf</t>
  </si>
  <si>
    <t>IMPALA-1365</t>
  </si>
  <si>
    <t>This leaves less for the local agg (they share they same memory limit), meaning the local agg has to spill more.</t>
  </si>
  <si>
    <t>Currently the use of geolocation for taking pictures is specified only through preferences.</t>
  </si>
  <si>
    <t>TPC-DS Queries (33,56,60) - FE Illegal State Exception null.</t>
  </si>
  <si>
    <t>This continues to get worse as the local agg returns more rows and more memory is accumulated in the merge agg.</t>
  </si>
  <si>
    <t>The following queries fails with exception.</t>
  </si>
  <si>
    <t>The user might want to change geolocation preference while using application.</t>
  </si>
  <si>
    <t>We should probably fix this in general by realizing when the reduction ratio is bad enough in the local agg, and then having it just skip the aggregation step.</t>
  </si>
  <si>
    <t>The schema generation script for load-data.py is attached.</t>
  </si>
  <si>
    <t>It would simply transform the input rows to intermediate rows, which would be streaming.</t>
  </si>
  <si>
    <t>Additional option in call getPicture can be used to specify the use of geolocation for each picture taken.</t>
  </si>
  <si>
    <t>IMPALA-1391</t>
  </si>
  <si>
    <t>Feel free to close or move if inappropriate.</t>
  </si>
  <si>
    <t>TPC-DS query 17 takes 56 minutes on a 15 TB scale factor data set (20 node cluster).</t>
  </si>
  <si>
    <t>Update: While adding the option I found that saving geolocation was broken - result was returned to javascript before location manager code had a chance to update image data.</t>
  </si>
  <si>
    <t>This is with explicit partition filters added on each of the large fact tables.</t>
  </si>
  <si>
    <t>The fix for that is included in patch.</t>
  </si>
  <si>
    <t>IMPALA-1375</t>
  </si>
  <si>
    <t>A few points I noticed in the plan/profile: (1) The bulk of the time is used in the joins and aggregation.</t>
  </si>
  <si>
    <t>The issue type is changed to Bug, and priority changed to major.</t>
  </si>
  <si>
    <t>typo in tests getting hdfs client.</t>
  </si>
  <si>
    <t>CB-10634</t>
  </si>
  <si>
    <t>There is some spilling (mostly in one of the joins).</t>
  </si>
  <si>
    <t>res/values/*.</t>
  </si>
  <si>
    <t>I noticed there was a typo in how the tests create an hdfs client when a user specifies an explicit namenode address, where the host and port were not being passed to the &lt;tt&gt;get_hdfs_client function.</t>
  </si>
  <si>
    <t>(2) The plan is using broadcast joins in all cases, even when joining large tables/result sets.</t>
  </si>
  <si>
    <t>xml don't end up in apk.</t>
  </si>
  <si>
    <t>(3) I rewrote the query to use SQL 92 style joins and added "shuffle" hints on what should be the larger joins.</t>
  </si>
  <si>
    <t>This patch fixes this typo.</t>
  </si>
  <si>
    <t>IMPALA-1411</t>
  </si>
  <si>
    <t>The resulting plan uses a partitioned join for one of the 2 cases where I added a shuffle hint, but continues to use a broadcast for the other large join.</t>
  </si>
  <si>
    <t>CREATE TABLE AS SELECT produces incorrect results.</t>
  </si>
  <si>
    <t>*TL;DR:* My xml config files placed in `res/values/` are missing from the debug apk; the app tries to access these resources (eg.</t>
  </si>
  <si>
    <t>The following two queries should return identical results, but this is not the case.</t>
  </si>
  <si>
    <t>The profile for the original query and the explain plan output for the modified (hinted) query are attached.</t>
  </si>
  <si>
    <t>in `colors.xml`), fails and crashes because of this.</t>
  </si>
  <si>
    <t>This query returns 1 row 
 &lt;SOURCECODE&gt; 
 This query returns 3 rows 
 &lt;SOURCECODE&gt;</t>
  </si>
  <si>
    <t>When I `ls cordova-build/platforms/android/res/values`, the files are there.</t>
  </si>
  <si>
    <t>IMPALA-1422</t>
  </si>
  <si>
    <t>Allow constant exprs as the left-hand side of an IN subquery.</t>
  </si>
  <si>
    <t>Published results from HWX claim that this query runs in 300 seconds with Hive/Tez and a 30 TB scale factor (we haven't independently verified this Hive time).</t>
  </si>
  <si>
    <t>When I `unzip -l build/outputs/apk/android-release-unsigned.</t>
  </si>
  <si>
    <t>IMPALA-1406</t>
  </si>
  <si>
    <t>apk` to see what's in there, I see all resources *except* `res/values`, it's just not there.</t>
  </si>
  <si>
    <t>Regression for TPC-DS query 3.</t>
  </si>
  <si>
    <t>The following two queries should produce identical results, but this is not the case.</t>
  </si>
  <si>
    <t>When I `apktool d -s .</t>
  </si>
  <si>
    <t>/release-unsigned.</t>
  </si>
  <si>
    <t>The q3 from TPC-DS based workload seems to have regressed ~4x compared to earlier builds.</t>
  </si>
  <si>
    <t>Both queries use the functional database.</t>
  </si>
  <si>
    <t>apk -o .</t>
  </si>
  <si>
    <t>I have attached the query profiles from various builds.</t>
  </si>
  <si>
    <t>This query seems to produce correct results.</t>
  </si>
  <si>
    <t>/release-unsigned-dump/`, I see them all, even the `res/values`!</t>
  </si>
  <si>
    <t>Looking at the profile looks like we are spending more time in HDFS_SCAN_NODE.</t>
  </si>
  <si>
    <t>&lt;SOURCECODE&gt; 
 In this query, we replace (smallint_col = double_col) with TRUE, and Impala throws AnalysisException.</t>
  </si>
  <si>
    <t>When I jarsign the apk, they don't get signed.</t>
  </si>
  <si>
    <t>Specially the CPU time has gone up in : MaterializeTupleTime 1min vs 5-6 min.</t>
  </si>
  <si>
    <t>(Verbose mode shows each file getting signed, `res/values` is not there.)</t>
  </si>
  <si>
    <t>&lt;SOURCECODE&gt; 
 Workaround Wrap the TRUE constant in an inline view.</t>
  </si>
  <si>
    <t>IMPALA-1408</t>
  </si>
  <si>
    <t>*Long version:* 
 I wrote a Android app in Java.</t>
  </si>
  <si>
    <t>Impala pprof profiling partially broken.</t>
  </si>
  <si>
    <t>To fix the example above: 
 &lt;SOURCECODE&gt;</t>
  </si>
  <si>
    <t>It spawns an activity and it works properly when used as a standalone app.</t>
  </si>
  <si>
    <t>IMPALA-1427</t>
  </si>
  <si>
    <t>I need to call it from Cordova, so I transformed it into a Cordova plugin.</t>
  </si>
  <si>
    <t>Improve "unknown disk id" warning messages.</t>
  </si>
  <si>
    <t>I'm trying to collect CPU profiles using pprof from gperftools.</t>
  </si>
  <si>
    <t>I simply added a `MyPlugin.java` to my app which extends `CordovaPlugin`, receives a JS event and spawns the activity when I click an HTML button.</t>
  </si>
  <si>
    <t>The warning that users see when volume mapping information is not available is not very clear, and can be repeated many, many times: 
 &lt;blockquote&gt; 
 "Unknown disk id.</t>
  </si>
  <si>
    <t>I'm launching a CPU profile from a client machine outside the cluster as follows: pprof --text /path/to/impalad http://
 &lt;hostname&gt;
 :25000/pprof/profile The impalad on 
 &lt;hostname&gt;
 does generate the raw profile data and write it to a file in 
 &lt;hostname&gt;
 :/tmp, but nothing is returned to the client machine.</t>
  </si>
  <si>
    <t>It went more or less smoothly: the plugin gets compiled, the cordova application works fine, I tap the button, the activity is spawned but immediately crashes because a resource is missing.</t>
  </si>
  <si>
    <t>This will negatively affect performance. "</t>
  </si>
  <si>
    <t>IMPALA-1414</t>
  </si>
  <si>
    <t>E AndroidRuntime: FATAL EXCEPTION: main E AndroidRuntime: Process: com.id1x54bf32ogivwhevdd0, PID: 16617 E AndroidRuntime: java.lang.RuntimeException: Unable to start activity ComponentInfo {com.id1x54bf32ogivwhevdd0/com.my.awesome.plugin.MyPlugin} 
 : android.content.res.Resources$NotFoundException: Resource ID #0x7f040007 E AndroidRuntime: at android.app.ActivityThread.performLaunchActivity(ActivityThread.java:2416) E AndroidRuntime: at android.app.ActivityThread.handleLaunchActivity(ActivityThread.java:2476) E AndroidRuntime: at android.app.ActivityThread.-wrap11(ActivityThread.java) E AndroidRuntime: at android.app.ActivityThread$H.handleMessage(ActivityThread.java:1344) E AndroidRuntime: at android.os.Handler.dispatchMessage(Handler.java:102) E AndroidRuntime: at android.os.Looper.loop(Looper.java:148) E AndroidRuntime: at android.app.ActivityThread.main(ActivityThread.java:5417) E AndroidRuntime: at java.lang.reflect.Method.invoke(Native Method) E AndroidRuntime: at com.android.internal.os.ZygoteInit$MethodAndArgsCaller.run(ZygoteInit.java:726) E AndroidRuntime: at com.android.internal.os.ZygoteInit.main(ZygoteInit.java:616) E AndroidRuntime: Caused by: android.content.res.Resources$NotFoundException: Resource ID #0x7f040007 E AndroidRuntime: at android.content.res.Resources.getValue(Resources.java:1351) E AndroidRuntime: at android.content.res.Resources.getColor(Resources.java:963) E AndroidRuntime: at android.content.res.Resources.getColor(Resources.java:936) E AndroidRuntime: at com.my.awesome.plugin.SomethingResourceFactory.fromXml(SomethingResourceFactory.java:27) E AndroidRuntime: at com.my.awesome.plugin.MyPlugin.onCreate(MyPlugin.java:100) E AndroidRuntime: at android.app.Activity.performCreate(Activity.java:6251) E AndroidRuntime: at android.app.Instrumentation.callActivityOnCreate(Instrumentation.java:1107) E AndroidRuntime: at android.app.ActivityThread.performLaunchActivity(ActivityThread.java:2369) E AndroidRuntime: ... 9 more 
 Apparently a resource is missing.</t>
  </si>
  <si>
    <t>"Check your hdfs settings to enable block location metadata.</t>
  </si>
  <si>
    <t>Slow query without codegen.</t>
  </si>
  <si>
    <t>When I take a look at `R.java`, I find it in there: 
 public static final class color { 
 &lt;ERROR&gt;&lt;/ERROR&gt; public static int color_myfragment_background_selected=0x7f040007; 
 This color is defined in `res/values/colors.</t>
  </si>
  <si>
    <t>&lt;/blockquote&gt; 
 We should improve this to a) not print out so frequently b) point more directly to the setting to enable block data c) more clearly explain the problem.</t>
  </si>
  <si>
    <t>expensive</t>
  </si>
  <si>
    <t>IMPALA-1431</t>
  </si>
  <si>
    <t>The following query on a relatively small input takes ~70s with codegen and ~35 minutes without codegen, which seems unreasonably long.</t>
  </si>
  <si>
    <t>xml`: 
 &amp;lt;color name="color_myfragment_background_selected"&amp;gt;#03abb4&amp;lt;/color&amp;gt; 
 which is included in `plugin.xml`: 
 &amp;lt;resource-file src="res/values/colors.xml" target="res/values/colors.xml" /&amp;gt; 
 I tried adding this in `plugin.xml`: 
 &amp;lt;config-file target="res/values/colors.xml" parent="/resources"&amp;gt; &amp;lt;color name="color_myfragment_background_selected"&amp;gt;#03abb4&amp;lt;/color&amp;gt; 
 and of course, when I started paying attention to what `adb install -r thing.apk` outputs, I noticed this: 
 signing: res/layout/firstlayout.xml signing: res/layout/itemlayout.xml signing: res/menu/my_menu.xml signing: res/xml/config.xml signing: resources.arsc signing: classes.dex signing: NOTICE_ANDROID.txt signing: VERSION 
 `res/values` is nowhere to be found.</t>
  </si>
  <si>
    <t>Add support for Partition Exchange.</t>
  </si>
  <si>
    <t>Everything else is here.</t>
  </si>
  <si>
    <t>Hive supports partition exchange in a single statement: 
 alter table &amp;lt;tablename&amp;gt; exchange partition (&amp;lt;(partial)?</t>
  </si>
  <si>
    <t>We should make sure we're not doing anything crazy in the non-codegen eval path.</t>
  </si>
  <si>
    <t>My own `res/layout*`s, `res/drawable*`, etc.</t>
  </si>
  <si>
    <t>partition spec&amp;gt;) with table &amp;lt;tablename&amp;gt; 
 &lt;URL&gt; 
 This is useful for Change Data Capture.</t>
  </si>
  <si>
    <t>IMPALA-1454</t>
  </si>
  <si>
    <t>TPC-DS query 25 crashes.</t>
  </si>
  <si>
    <t>While running query 25 from TPC-DS it causes impala daemon to crash.</t>
  </si>
  <si>
    <t>The query profile when running without codegen is attached.</t>
  </si>
  <si>
    <t>The query, profile and jvm log is attached.</t>
  </si>
  <si>
    <t>Core file seems to be truncated.</t>
  </si>
  <si>
    <t>IMPALA-1467</t>
  </si>
  <si>
    <t>Query option parsing should support "gb" in addition to "g".</t>
  </si>
  <si>
    <t>I also used perf (linux profiling tool) to collect a profile (sampled stacks) and printed the aggregated callstacks to the attached file perf-histograms.</t>
  </si>
  <si>
    <t>set mem_limit=1g; set mem_limit=1gb; 
 Should both work.</t>
  </si>
  <si>
    <t>out.</t>
  </si>
  <si>
    <t>The second one does not currently.</t>
  </si>
  <si>
    <t>IMPALA-1498</t>
  </si>
  <si>
    <t>Crash: impala::SlotRef::GetStringVal.</t>
  </si>
  <si>
    <t>The summary without codegen.</t>
  </si>
  <si>
    <t>QUERY: 
 &lt;SOURCECODE&gt; 
 STACK: 
 &lt;SOURCECODE&gt;</t>
  </si>
  <si>
    <t>IMPALA-1500</t>
  </si>
  <si>
    <t>Most of the time (28mins) is spent in the hash joins: 
 &lt;profiling&gt;
 .</t>
  </si>
  <si>
    <t>Crash.</t>
  </si>
  <si>
    <t>If you have a clue about what's going on here, it'd be much appreciated.</t>
  </si>
  <si>
    <t>CB-10690</t>
  </si>
  <si>
    <t>&lt;/profiling&gt;
 &lt;/profiling&gt;</t>
  </si>
  <si>
    <t>windows 8/10 crash with user cancellation.</t>
  </si>
  <si>
    <t>IMPALA-1501</t>
  </si>
  <si>
    <t>Crash: impala::ThreadResourceMgr::ResourcePool::SetThreadAvailableCb.</t>
  </si>
  <si>
    <t>IMPALA-1430</t>
  </si>
  <si>
    <t>When the user cancels taking an image or video the response back is undefined.</t>
  </si>
  <si>
    <t>Codegen all aggregate functions, including UDAs.</t>
  </si>
  <si>
    <t>QUERY: 
 &lt;SOURCECODE&gt; 
 STACK: 
 &lt;SOURCECODE&gt; 
 DB: functional File Format: text/none</t>
  </si>
  <si>
    <t>then the proxy attempts to invoke a moveAsync() on the undefined object.</t>
  </si>
  <si>
    <t>IMPALA-1585</t>
  </si>
  <si>
    <t>Sorter constructor ignores returned status from function it calls.</t>
  </si>
  <si>
    <t>Currently codegen is disabled for the entire aggregation operator if a single aggregate function can't be codegen'd.</t>
  </si>
  <si>
    <t>this causes an error to be thrown rather than return a captureError.CAPTURE_NO_MEDIA_FILES.</t>
  </si>
  <si>
    <t>We should not have constructors that contain function calls that return Status, which we ignore.</t>
  </si>
  <si>
    <t>CB-10771</t>
  </si>
  <si>
    <t>plugin-file-transfer upload on windows fails when params has a key with a null value.</t>
  </si>
  <si>
    <t>We should address this by making it so all aggregate functions can be codegen'd, including UDAs.</t>
  </si>
  <si>
    <t>For example, in sorter.cc: 
 &lt;SOURCECODE&gt;</t>
  </si>
  <si>
    <t>IMPALA-1618</t>
  </si>
  <si>
    <t>In the windows version of plugin-file-transfer, if you set the options such that a key inside the params object has a null value: e.g. 
 var options = { params: { keyName: null } 
 } 
 Then it will fail to upload with an INVALID_URL error because an exception occurs trying to convert the key keyName into a transfer chunk.</t>
  </si>
  <si>
    <t>Impala server should always try to fulfill requested fetch size.</t>
  </si>
  <si>
    <t>For UDAs in .</t>
  </si>
  <si>
    <t>This does not cause an error in the ios or android versions.</t>
  </si>
  <si>
    <t>The thrift fetch request specifies the number of rows that it would like but the Impala server may return fewer even though more results are available.</t>
  </si>
  <si>
    <t>CB-10974</t>
  </si>
  <si>
    <t>so's, the codegen'd function will call into the UDA library.</t>
  </si>
  <si>
    <t>Cordova file transfer Content-Length header problem.</t>
  </si>
  <si>
    <t>For example, using the default row_batch size of 1024, if the client requests 1023 rows, the first response contains 1023 rows but the second response contains only 1 row.</t>
  </si>
  <si>
    <t>The Content-Length header always sending even options.chunkedMode is true.</t>
  </si>
  <si>
    <t>This is because the server internally uses row_batch (1024), returns the requested count (1023) and caches the remaining row, then the next time around only uses the cache.</t>
  </si>
  <si>
    <t>This also affects aggregation operator on timestamp.</t>
  </si>
  <si>
    <t>It expected header Transfer-Encoding: chuncked.</t>
  </si>
  <si>
    <t>In general the end user should set both the row batch size and the thrift request size.</t>
  </si>
  <si>
    <t>This perf hit can be especially bad for COMPUTE STATS which is heavily CPU bound on the aggregation and because there is no easy way to exclude the TIMESTAMP columns when computing the column stats (i.e., there is no simple workaround).</t>
  </si>
  <si>
    <t>When i commented this code in src/ios/CDVFileTransfer.</t>
  </si>
  <si>
    <t>In practice the query writer setting row_batch and the driver/programmer setting fetch size may often be different people.</t>
  </si>
  <si>
    <t>m at line 232 it works: 
 [req setValue:[
 &lt;ERROR&gt;&lt;/ERROR&gt; stringValue] forHTTPHeaderField:@"Content-Length"];</t>
  </si>
  <si>
    <t>There is one case that works fine now though - setting the batch size to less than the thrift req size.</t>
  </si>
  <si>
    <t>CB-11015</t>
  </si>
  <si>
    <t>Even if the portions involving TIMESTAMP cannot be codegen'd it would still be worthwhile to come up with a workaround where codegen for the other types is still enabled.</t>
  </si>
  <si>
    <t>Error adding plugin with gradle extras.</t>
  </si>
  <si>
    <t>In this case the thrift response is always the same as batch size.</t>
  </si>
  <si>
    <t>Recreate: cordova create myApp cd myApp cordova platform add .</t>
  </si>
  <si>
    <t>Workaround If you are experiencing very slow COMPUTE STATS due to this issue, then you may be able to temporarily ALTER the TIMESTAMP columns to STRING or INT type before running COMPUTE STATS.</t>
  </si>
  <si>
    <t>Code example: 
 &lt;SOURCECODE&gt;</t>
  </si>
  <si>
    <t>IMPALA-165</t>
  </si>
  <si>
    <t>add optimization for - select * from foo limit 5.</t>
  </si>
  <si>
    <t>After the command completed, the columns can be altered back to TIMESTAMP.</t>
  </si>
  <si>
    <t>\cordova-android cordova plugin add cordova-plugin-crosswalk-webview 
 Error: 
 &lt;SOURCECODE&gt; 
 Since the plugin's gradle extras didn't copy over, this causes errors when trying to build.</t>
  </si>
  <si>
    <t>In hive, the query "select * from foo limit 5" does not run a map reduce job and returns the results very quickly by reading the first block of the first file using the hive shell jvm.</t>
  </si>
  <si>
    <t>CB-11021</t>
  </si>
  <si>
    <t>Docs ToC should be independently scrollable.</t>
  </si>
  <si>
    <t>Note the workaround is only apply to text data, not parquet data.</t>
  </si>
  <si>
    <t>CB-11063</t>
  </si>
  <si>
    <t>In contrast, impala will run this query in fully distributed mode.</t>
  </si>
  <si>
    <t>iOS: File reading doesn't use background thread.</t>
  </si>
  <si>
    <t>parquet require compatibles data type.</t>
  </si>
  <si>
    <t>On file reading the following warning appears: 
 THREAD WARNING: 
 &lt;ERROR&gt;&lt;/ERROR&gt; took '23.292236' ms. Plugin should use a background thread.</t>
  </si>
  <si>
    <t>An optimization could be put in so the coordinator only runs a one-node fragment to return these results.</t>
  </si>
  <si>
    <t>CB-11070</t>
  </si>
  <si>
    <t>Document SplashScreenBackgroundColor.</t>
  </si>
  <si>
    <t>TIMESTAMP is INT96, it's not compatible with STRING or BIGINT.</t>
  </si>
  <si>
    <t>IMPALA-1656</t>
  </si>
  <si>
    <t>CB-11187</t>
  </si>
  <si>
    <t>How to upload base64 image using cordova-file-transfer.</t>
  </si>
  <si>
    <t>Remove block_mgr_client_ !</t>
  </si>
  <si>
    <t>IMPALA-1466</t>
  </si>
  <si>
    <t>Excessively long table metadata loading time when processing concurrent request of the same table.</t>
  </si>
  <si>
    <t>long loading time</t>
  </si>
  <si>
    <t>I'm trying to upload base64 image using cordova-file-transfer but I'm can not.</t>
  </si>
  <si>
    <t>The catalog cache is cold.</t>
  </si>
  <si>
    <t>Is it possible to upload base64 images using cordova-file-transfer?</t>
  </si>
  <si>
    <t>In various places in BE's code there are checks like the one below that use the block_mgr_ only if this is set.</t>
  </si>
  <si>
    <t>Thanks in advance,</t>
  </si>
  <si>
    <t>Loading the table metadata when I've a single request is fast (within 2 sec).</t>
  </si>
  <si>
    <t>CB-11218</t>
  </si>
  <si>
    <t>Prompt method should not crash if a string is passed as button value.</t>
  </si>
  <si>
    <t>This is because some tests do not setup the whole ExecEnv.</t>
  </si>
  <si>
    <t>However, when I've 100+ concurrent queries all requesting the same table metadata, the loading time extremely long (in 10s of seconds+).</t>
  </si>
  <si>
    <t>The prompt method expects an array as an argument in the command array, but there is no input validation requiring that it be an array.</t>
  </si>
  <si>
    <t>A string makes just as much sense for a single-button dialog, but if the API user sends a string, it crashes.</t>
  </si>
  <si>
    <t>But that adds complexity and branches.</t>
  </si>
  <si>
    <t>This shouldn't be the case.</t>
  </si>
  <si>
    <t>CB-1122</t>
  </si>
  <si>
    <t>Compile errors when building for Archive.</t>
  </si>
  <si>
    <t>We should remove them, making sure that all tests have a properly setup environment (and DCHECK_NOTNULL(block_mgr_client_)).</t>
  </si>
  <si>
    <t>The first request should load the metadata and all subsequent request (even though they're concurrent) should be a no-op.</t>
  </si>
  <si>
    <t>On Tue, Jul 24, 2012 at 4:45 PM, Michael McCabe &amp;lt;michaelmccabe5@gmail.com&amp;gt; wrote: &amp;gt; I'm having the same problem.</t>
  </si>
  <si>
    <t>IMPALA-1703</t>
  </si>
  <si>
    <t>IMPALA-148</t>
  </si>
  <si>
    <t>I tried installing Cordova-2.0.0.</t>
  </si>
  <si>
    <t>Date/Time functions are very slow.</t>
  </si>
  <si>
    <t>add short-circuit read validation to impalad startup.</t>
  </si>
  <si>
    <t>pkg before &amp;gt; running the create script and am still getting the errors of missing &amp;gt; CDVViewController.h (in AppDelegate.h and MainViewController.h) only when &amp;gt; archiving. &amp;gt; &amp;gt;</t>
  </si>
  <si>
    <t>Without string function (to_date()): 
 &lt;SOURCECODE&gt; 
 With string function (to_date()): 
 &lt;SOURCECODE&gt;</t>
  </si>
  <si>
    <t>There exists documentation that explains the steps to configure short-circuit reads 
 &lt;url&gt;
 .</t>
  </si>
  <si>
    <t>IMPALA-1732</t>
  </si>
  <si>
    <t>Has anyone gotten the build to work after installing the pkg?</t>
  </si>
  <si>
    <t>Impala should have more generic functions DATEDIFF(datepart, startdate, enddate), DATEADD(datepart, number, date).</t>
  </si>
  <si>
    <t>However, several occurrences of performance issues directly related to this misconfiguration have come up.</t>
  </si>
  <si>
    <t>I guess it should be like implementation in MS SQL: 
 DATEDIFF(datepart, startdate, enddate) DATEADD(datepart, number, date) 
 &lt;URL&gt; 
 &lt;URL&gt;</t>
  </si>
  <si>
    <t>I'm running &amp;gt; XCode 4.2, mac-os 10.6.8 and ios sdk 5.0, btw.</t>
  </si>
  <si>
    <t>IMPALA-1737</t>
  </si>
  <si>
    <t>invalid tuple_idx when combining INSERT INTO with analytic subquery.</t>
  </si>
  <si>
    <t>CB-11311</t>
  </si>
  <si>
    <t>To help avoid situations where the system is running in sub-optimal mode, a validation check could be put in place that would make the startup of impalad fail if the configuration settings are not correct.</t>
  </si>
  <si>
    <t>cordova-plugin-wkwebview-engine not working with --browserify flag.</t>
  </si>
  <si>
    <t>The following query is producing invalid tuple_idx when executing.</t>
  </si>
  <si>
    <t>The code below for replace the exec bridge is not compatible with browserify 
 &lt;SOURCECODE&gt; 
 After using browserify flag, all scripts for www will be packed into cordova.js as single file.</t>
  </si>
  <si>
    <t>This would help prevent people from running unknowingly in a degraded mode.</t>
  </si>
  <si>
    <t>If the INSRET INTO is changed into a CREATE TABLE AS statement it executes fine.</t>
  </si>
  <si>
    <t>&lt;SOURCECODE&gt; 
 Workaround Force expression materialization via a UNION ALL as follows: 
 &lt;SOURCECODE&gt;</t>
  </si>
  <si>
    <t>At the same time, the `cordova.define` become undefined.</t>
  </si>
  <si>
    <t>&lt;/url&gt;</t>
  </si>
  <si>
    <t>IMPALA-1741</t>
  </si>
  <si>
    <t>IMPALA-1480</t>
  </si>
  <si>
    <t>Error when decimal value in WHERE clause is longer than 19 digits.</t>
  </si>
  <si>
    <t>Slow DDL statements for tables with large number of partitions.</t>
  </si>
  <si>
    <t>When I try to run a query with WHERE clause and value for a column in DECIMAL data type is too long (more than 19 digits), then I get following error message: 
 &lt;font color="red"&gt;&lt;/font&gt;
 &lt;SOURCECODE&gt;
 i.e. 
 Lets say we have table TTT (column VAL defined as DECIMAL(38,0)): 
 &lt;div class="table-wrap"&gt; 
 &lt;table class="confluenceTable"&gt;
 &lt;tbody&gt; 
 &lt;tr&gt; 
 &lt;th class="confluenceTh"&gt;VAL&lt;/th&gt; 
 &lt;/tr&gt; 
 &lt;tr&gt; 
 &lt;td class="confluenceTd"&gt;1234567890123456789&lt;/td&gt; 
 &lt;/tr&gt; 
 &lt;tr&gt; 
 &lt;td class="confluenceTd"&gt;12345678901234567890&lt;/td&gt; 
 &lt;/tr&gt; 
 &lt;/tbody&gt;
 &lt;/table&gt; 
 &lt;/div&gt; 
 Then if I will run: 
 &lt;SOURCECODE&gt; 
 Returns correct result 
 &lt;br class="atl-forced-newline"&gt; 
 &lt;SOURCECODE&gt; 
 Gives: &lt;font color="red"&gt;&lt;/font&gt;
 &lt;SOURCECODE&gt;
 &lt;br class="atl-forced-newline"&gt; The only workaround I found is to cast the value: 
 &lt;SOURCECODE&gt; 
 But I think this is not good.</t>
  </si>
  <si>
    <t>CB-11397</t>
  </si>
  <si>
    <t>No support for landscape on iphone 5 or 6.</t>
  </si>
  <si>
    <t>Impala users sometimes report that DDL statements (e.g. alter table partition set location...) are taking multiple seconds (&amp;gt;5) for partitioned tables with large number of partitions.</t>
  </si>
  <si>
    <t>&lt;em&gt;N.B. Hive performs casting on fly, but you need to put your value in quotes.</t>
  </si>
  <si>
    <t>Is there a reason the plugin explicitly disallows landscape splashscreens for iPhone 5 or 6?</t>
  </si>
  <si>
    <t>&lt;/em&gt;</t>
  </si>
  <si>
    <t>The same operations are significantly faster in hive (sub-second response time).</t>
  </si>
  <si>
    <t>IMPALA-1782</t>
  </si>
  <si>
    <t>When I develop my app and set the orientation to landscape, everything else (like the statusbar) works correctly, but I am stuck with a splashscreen in portrait orientation.</t>
  </si>
  <si>
    <t>CREATE_FUNCTION for unknown DB does not fail.</t>
  </si>
  <si>
    <t>CB-11476</t>
  </si>
  <si>
    <t>iOS app audio keeps playing in background while paused.</t>
  </si>
  <si>
    <t>Use case: 2 node cluster Single table (24 columns, 3 partition keys) with 2500 partitions alter table foo partition (foo_i = i) set location 'hdfs://.....' takes approximately 5-6sec (0.2 in HIVE) 1 sec delay in the alter stmt is caused by 
 &lt;url&gt;
 .</t>
  </si>
  <si>
    <t>Hello, 
 I got the following line of code from an older issue: (code used in the html index file) 
 &lt;SOURCECODE&gt; 
 From this issue??? link: 
 &lt;URL&gt; 
 That code is being used to pause the app while the notification centre, or control centre are displayed ??? it is also used anytime there is a notification received on the screen (like a low battery indication or a phone call).</t>
  </si>
  <si>
    <t>CREATE_FUNCTION operation using the catalog service thrift API returns a success status code even when the DB for which the function is being created is unknown to the catalog service (but present in metastore).</t>
  </si>
  <si>
    <t>The code works perfectly, except that it does not stop the audio while pausing the game.</t>
  </si>
  <si>
    <t>Note that no function is created though.</t>
  </si>
  <si>
    <t>IMPALA-1514</t>
  </si>
  <si>
    <t>IMPALA-1813</t>
  </si>
  <si>
    <t>The audio keeps playing in background, while the game is paused.</t>
  </si>
  <si>
    <t>DataStreamSender creates one thread per EXCHANGE destination per query.</t>
  </si>
  <si>
    <t>CREATE TABLE LIKE ... STORED AS AVRO does not work.</t>
  </si>
  <si>
    <t>Also, now that I have introduced this code - my game behaves differently when I resume it after a while / before using the mentioned code I could leave the game in the background for hours and then return to it and the game was going to be exactly where I left it.</t>
  </si>
  <si>
    <t>time unit</t>
  </si>
  <si>
    <t>On a large cluster with a highly concurrent workload, this will create too many threads.</t>
  </si>
  <si>
    <t>Now with the new code, when I return to the game after minutes of being idle I see the game where I left it but for like 3 seconds only and then the game restarts.</t>
  </si>
  <si>
    <t>create too many threads</t>
  </si>
  <si>
    <t>The create statement works fine but the resulting table is unusable.</t>
  </si>
  <si>
    <t>Is there a relation between the code used and this bug?</t>
  </si>
  <si>
    <t>The immediate impact is that the thread creation time is dominating the query execution time (i.e. the prepare time is getting very high).</t>
  </si>
  <si>
    <t>repro: 
 &lt;SOURCECODE&gt;</t>
  </si>
  <si>
    <t>IMPALA-1847</t>
  </si>
  <si>
    <t>IMPALA-1577</t>
  </si>
  <si>
    <t>I believe there is because that was not happening before using it, 
 Many thanks in advance for your help, I am using an iPhone 6S as a test device and Intel XDK 3400 to build the game, 
 Also: I have raised this issue to the INTEL team with no reply so far, 
 &lt;URL&gt; 
 BR</t>
  </si>
  <si>
    <t>Redact sensitive information from graphical representation of plan tree in Web UI.</t>
  </si>
  <si>
    <t>Improve from_utc_timestamp perf which is unpredictable and slow.</t>
  </si>
  <si>
    <t>CB-11593</t>
  </si>
  <si>
    <t>The performance of from_utc_timestamp, besides being extremely poor compared to that of other builtin functions such as from_unixtime, depends greatly on the input timezone.</t>
  </si>
  <si>
    <t>audio set src to cdvfile://localhost/temporary/path/to/music not work.</t>
  </si>
  <si>
    <t>The graphical representation of the plan tree could contain sensitive information that also needs to be redacted.</t>
  </si>
  <si>
    <t>``` Error configuring data source: java.lang.RuntimeException: setDataSource failed: status = 0x80000000 java.lang.RuntimeException: setDataSource failed: status = 0x80000000 at android.media.MediaMetadataRetriever.</t>
  </si>
  <si>
    <t>Given that evaluating this function can dominate the total query time, it would be good to at least make its performance more consistent, and even better to improve its performance overall.</t>
  </si>
  <si>
    <t>For example, the hash exprs of a partitioned join or a grouping aggregation are displayed.</t>
  </si>
  <si>
    <t>_setDataSource(Native Method) at android.media.MediaMetadataRetriever.setDataSource(MediaMetadataRetriever.java:105) at org.chromium.content.browser.MediaResourceGetter.configure(MediaResourceGetter.java:406) at org.chromium.content.browser.MediaResourceGetter.configure(MediaResourceGetter.java:258) at org.chromium.content.browser.MediaResourceGetter.extract(MediaResourceGetter.java:139) at org.chromium.content.browser.MediaResourceGetter.extractMediaMetadata(MediaResourceGetter.java:119) 07-18 14:27:00.221 17130-17505/com.caitian.test E/cr_MediaResource: Unable to configure metadata extractor ``` I got this error when set &lt;tt&gt;audio.src to &lt;tt&gt;cdvfile://localhost/temporary/path/to/music</t>
  </si>
  <si>
    <t>IMPALA-1599</t>
  </si>
  <si>
    <t>They could contain sensitive information.</t>
  </si>
  <si>
    <t>CB-11713</t>
  </si>
  <si>
    <t>Improve query start-up time with many fragment instances.</t>
  </si>
  <si>
    <t>IMPALA-191</t>
  </si>
  <si>
    <t>no CLI feedback on plugin version installed during plugin install.</t>
  </si>
  <si>
    <t>Support /* */ comments.</t>
  </si>
  <si>
    <t>During plugin install no feedback is given to the user as to what version (from npm etc.) is installed or what exact sha (git repos)</t>
  </si>
  <si>
    <t>We've seen cases where simple count queries over tables with a few thousand partitions are slow to start up, when the cluster is over a hundred nodes or so.</t>
  </si>
  <si>
    <t>It is very common for command shells for Oracle or MySQL databases to support both - single-line and /* / multi-line comment notation.</t>
  </si>
  <si>
    <t>CB-11757</t>
  </si>
  <si>
    <t>media.stop() should call error callback when called in MEDIA_STARTING state.</t>
  </si>
  <si>
    <t>impala-shell -f blah.sql' currently gives 'unrecognized command' for /* */ comments.</t>
  </si>
  <si>
    <t>There are several problems, but here's the most significant: Impala in version 2.3.0 and earlier starts its fragments 闂傚倷娴囬～澶庛亹閸愵煈鐒界紒渚婃嫹-down闂傚倷娴囧▔鏇㈠闯閿曞倸绠柨鐕傛嫹 - i.e. a fragment is started before all fragments that send to it are.</t>
  </si>
  <si>
    <t>On iOS, when calling media.stop() when media is in state MEDIA_STARTING (for example, the player is caching media file), we don't get any callback.</t>
  </si>
  <si>
    <t>It should silently ignore them.</t>
  </si>
  <si>
    <t>And then, when the caching is completed, the media actually starts playing.</t>
  </si>
  <si>
    <t>This means starting the coordinator fragment, then all the fragments at depth 1 in the plan tree that send to the coordinator fragment, then all the fragments at depth 2 and so on.</t>
  </si>
  <si>
    <t>(It does 
 For example, the basic MySQL sample code here: 
 &lt;URL&gt; immediately gives a bunch of 'unrecognized command' errors due to a mix of - and /* */ comments at the top of the file, regardless of whether the actual SQL command syntax is compatible or not.</t>
  </si>
  <si>
    <t>The proposed fix is that when media.stop() is called in an invalid state, the plugin should send an error callback with the code MEDIA_ERR_NONE_ACTIVE 
 Another approach would be to stop the playback as soon as the player finishes caching.</t>
  </si>
  <si>
    <t>Based on the pattern of error messages, it seems like Impala really does ignore whatever is in between the /* / delimiters, so it might just be a case of spurious messages when it actually encounters / and */.</t>
  </si>
  <si>
    <t>Otherwise a fragment that starts before its recipients do will fail as soon as it transmits data, because the receiving Impala server does not have knowledge of the receiving fragment and returns an error.</t>
  </si>
  <si>
    <t>One possible advantage of this over the proposed fix would be that MEDIA_ERR_NONE_ACTIVE is not in w3c spec: 
 &lt;URL&gt;</t>
  </si>
  <si>
    <t>IMPALA-1910</t>
  </si>
  <si>
    <t>Significant memory leak in HashJoin Node.</t>
  </si>
  <si>
    <t>CB-11806</t>
  </si>
  <si>
    <t>Don't need to escape &lt; &gt; in XML attributes.</t>
  </si>
  <si>
    <t>This means that the coordinator performs N rounds of fragment start-up, where N is the number of plan fragments in the plan tree (because even within a level, fragment dispatch is serialised left-to-right).</t>
  </si>
  <si>
    <t>Here's the leak: 
 Log line format: 
 &lt;ERROR&gt;&lt;/ERROR&gt;mmdd hh:mm:ss.uuuuuu threadid 
 &lt;URL&gt;] msg F0320 20:41:54.770300 28819 exec-node.</t>
  </si>
  <si>
    <t>&lt;URL&gt; 
 The examples are wrong.</t>
  </si>
  <si>
    <t>performs N round</t>
  </si>
  <si>
    <t>CB-11875</t>
  </si>
  <si>
    <t>cc:175] Check failed: mem_tracker()-&amp;gt;consumption() == 0 (1539309568 vs. 0) Leaked memory.</t>
  </si>
  <si>
    <t>Cordova-Plugin-Geolocation requires feature android.hardware.location.gps (android 21+).</t>
  </si>
  <si>
    <t>Queries often do not start doing useful work (i.e. scans or other leaf operators) until the 2nd or later round of RPCs.</t>
  </si>
  <si>
    <t>Fragment af4cf08b2927df82:dc517e368ba78aa4: Consumption=1.43 GB AGGREGATION_NODE (id=3): Consumption=0 HASH_JOIN_NODE (id=2): Consumption=1.43 GB EXCHANGE_NODE (id=4): Consumption=0 EXCHANGE_NODE (id=5): Consumption=0 DataStreamSender: Consumption=16.00 KB 
 The leak is a lot more than what's reported in 
 &lt;URL&gt;.</t>
  </si>
  <si>
    <t>Hello Google Play Developer, 
 We're writing to let you know that the apps listed at the end of this email may be affected by an upcoming platform change.</t>
  </si>
  <si>
    <t>memory profiling</t>
  </si>
  <si>
    <t>Parallelism is lost during RPC dispatch as well, as skew in large clusters usually means that the latency of each round is dominated by one or two stragglers, during which time the coordinator is effectively paused (and could be usefully sending more fragment exec RPCs).</t>
  </si>
  <si>
    <t>The query that caused the leak is in this form: 
 select * from small_tbl A, big_tbl B where A.id=B.id 
 The per query mem_limit is set to ~1.5 gb.</t>
  </si>
  <si>
    <t>IMPALA-1621</t>
  </si>
  <si>
    <t>Action required: If your app requires GPS hardware to operate properly, you will need to explicitly add the "android.hardware.location.gps" uses-feature to your manifest.</t>
  </si>
  <si>
    <t>In order to run TPC-H Q9, even in the small dataset, we need to set mem_limit at least 1.29GB.</t>
  </si>
  <si>
    <t>We can use tpc-ds to try to repro it.</t>
  </si>
  <si>
    <t>What??? changing 
 We???e making a change on October 15th, 2016 that will affect apps targeting API version 21 (Android 5.0, Lollipop) or higher that use ACCESS_FINE_LOCATION but don't explicitly have the "android.hardware.location.gps" uses-feature.</t>
  </si>
  <si>
    <t>IMPALA-1946</t>
  </si>
  <si>
    <t>At 1.28GB it fails with 'Memory Limit Exceeded' error.</t>
  </si>
  <si>
    <t>Going forward, these apps will be available to install on devices that don't have GPS hardware.</t>
  </si>
  <si>
    <t>Outer joins on a view that have ON-clause predicates only referencing the view can cause a crash.</t>
  </si>
  <si>
    <t>In most cases this won't be an issue since Wi-Fi and Cell-ID based location provides high enough fidelity for the typical operation of these apps.</t>
  </si>
  <si>
    <t>That is too much.</t>
  </si>
  <si>
    <t>This bug can happen in the following scenario: 1.</t>
  </si>
  <si>
    <t>However, any apps that require GPS hardware, such as GPS navigators, should explicitly add the "android.hardware.location.gps" uses-feature to their manifest.</t>
  </si>
  <si>
    <t>There is an outer join on a catalog view or inline view 2.</t>
  </si>
  <si>
    <t>If your app requires GPS to function properly and you do not include android.hardware.location.gps in your manifest declaration, your users may have a poor app experience.</t>
  </si>
  <si>
    <t>Below is the summary of a successful run, when mem_limit is set to 1.29GB.</t>
  </si>
  <si>
    <t>The outer join has a predicate in the On-clause only referencing the view 3.</t>
  </si>
  <si>
    <t>Also, if you???e using the fused location provider and wish to receive the most accurate location samples from GPS (i.e. with PRIORITY_HIGH_ACCURACY), you must include the "android.hardware.location.gps" feature in your app??? manifest to ensure that Google Play only distributes your app to devices with GPS sensors.</t>
  </si>
  <si>
    <t>Two inner joins (10, 08) consume around 550MB each.</t>
  </si>
  <si>
    <t>You can read more about this change in the Android Developers Help Center.</t>
  </si>
  <si>
    <t>The view definition references multiple tables 4.</t>
  </si>
  <si>
    <t>&lt;profiling&gt;</t>
  </si>
  <si>
    <t>The On-clause predicate returns a non-NULL value even when all its column values are NULL 
 A possible indicator of this bug is when there is a "TupleIsNull" inside a predicate of a scan node (see explain plan below).</t>
  </si>
  <si>
    <t>Regards, 
 The Google Play Team</t>
  </si>
  <si>
    <t>IMPALA-1636</t>
  </si>
  <si>
    <t>CB-1192</t>
  </si>
  <si>
    <t>Update template to set GCC_THUMB_SUPPORT=NO in Build Settings.</t>
  </si>
  <si>
    <t>The stack of the crash will look similar to this: 
 &lt;SOURCECODE&gt; 
 Here's a query to repro: 
 &lt;SOURCECODE&gt; 
 The explain plan hints at the problem: 
 &lt;SOURCECODE&gt; 
 The problem here is that the TupleIsNullPredicate checks the tuples 1 and 2.</t>
  </si>
  <si>
    <t>Generalize index-based partition pruning to allow constant expressions in IN predicates.</t>
  </si>
  <si>
    <t>This is recommended by the Xcode project validator.</t>
  </si>
  <si>
    <t>However, scan node 01 does not materialize tuple 2.</t>
  </si>
  <si>
    <t>Currently, the index-based partition pruning requires children of IN predicates to be literals, i.e., something like this: 
 &lt;sourcecode&gt;
 .</t>
  </si>
  <si>
    <t>IMPALA-1988</t>
  </si>
  <si>
    <t>New projects starting with Xcode 4.3.3 have this setting OFF.</t>
  </si>
  <si>
    <t>show column stats returns different results for beeswax and hs2.</t>
  </si>
  <si>
    <t>Also, it is a "bug fix" for LLVM under ARMV6: 
 &lt;URL&gt;</t>
  </si>
  <si>
    <t>In the impala shell show column stats compute_stats_db.alltypes functions as expected; stats are returned.</t>
  </si>
  <si>
    <t>However, we should also allow constant expressions such as: 
 &lt;sourcecode&gt;
 .</t>
  </si>
  <si>
    <t>CB-11949</t>
  </si>
  <si>
    <t>target="_blank" for links within whitelist doesn't open.</t>
  </si>
  <si>
    <t>When the same command is executed through impyla using hs2, the second to last column, Max Size, is always of None type.</t>
  </si>
  <si>
    <t>This use case is important because partitions are often based on time and it's very convenient to use our timestamp functions to compute a date - unfortunately, the fast path for partition pruning will then not kick in.</t>
  </si>
  <si>
    <t>Links with target="_blank" will not open for URL's that are in whitelist.</t>
  </si>
  <si>
    <t>To reproduce: in the Impala shell &lt;SOURCECODE&gt;.</t>
  </si>
  <si>
    <t>For those unfamiliar with impyla:
fetchall() return the query results; each tuple is a row.</t>
  </si>
  <si>
    <t>The relevant part of the code is HdfsScanNode.java::canEvalUsingPartitionMd(): 
 &lt;sourcecode&gt;
 .</t>
  </si>
  <si>
    <t>I.e. with these settings in config.xml: 
 &amp;lt;allow-navigation href="https://*.apache.org" /&amp;gt; &amp;lt;allow-intent href="https://*" /&amp;gt; 
 And HTML: &amp;lt;a href="https://www.apache.org" target="_blank"&amp;gt;Test link&amp;lt;/a&amp;gt; 
 Will not open.</t>
  </si>
  <si>
    <t>description returns the column labels and types, e.g. the first column is named Column and is of type string.</t>
  </si>
  <si>
    <t>IMPALA-1672</t>
  </si>
  <si>
    <t>IMPALA-1995</t>
  </si>
  <si>
    <t>Do not build PHJ's probe filters with a second HT scan.</t>
  </si>
  <si>
    <t>This ends up in CDVIntentAndNavigationFilter.m in shouldOverrideLoadWithRequest which simply returns YES.</t>
  </si>
  <si>
    <t>Flaky test: PlannerTest.testHbase: splits for HBASE KEYRANGE not set up correctly.</t>
  </si>
  <si>
    <t>It should, however, open these cases as the case for "CDVIntentAndNavigationFilterValueIntentAllowed".</t>
  </si>
  <si>
    <t>The current PHJ code builds the probe filters after the hash tables have been constructed.</t>
  </si>
  <si>
    <t>Looks like testdata/bin/split-hbase.</t>
  </si>
  <si>
    <t>To do that, we iterate one more time over all the entries of the hash table and update the bitmap for each probe-side slot.</t>
  </si>
  <si>
    <t>sh does not always set up the ranges in the way we want.</t>
  </si>
  <si>
    <t>iterate one more time</t>
  </si>
  <si>
    <t>CB-12070</t>
  </si>
  <si>
    <t>See failure below.</t>
  </si>
  <si>
    <t>edit-config doesn't work with plist files.</t>
  </si>
  <si>
    <t>This is what the old HashJoinNode code was doing.</t>
  </si>
  <si>
    <t>Example run: 
 &lt;URL&gt; 
 &lt;SOURCECODE&gt;</t>
  </si>
  <si>
    <t>IMPALA-2018</t>
  </si>
  <si>
    <t>Trying to use the &lt;tt&gt;edit-config tag in config.xml to add to the iOS Info.plist file: 
 &lt;SOURCECODE&gt; 
 It's giving me an error in xml_helpers.js: 
 &lt;SOURCECODE&gt; 
 This seems to happen because plist files are turned into JS objects when they are parsed, rather than XML documents like AndroidManifest.xml or config.xml.</t>
  </si>
  <si>
    <t>Where clause does not propagate to joins inside nested views.</t>
  </si>
  <si>
    <t>We can do better, because now in PHJ we know a priori whether we are going to add probe filter or not.</t>
  </si>
  <si>
    <t>CB-12155</t>
  </si>
  <si>
    <t>We have run into a situation where nested views will cause results to be inconsistent with the results of running the queries in the views directly.</t>
  </si>
  <si>
    <t>Create automated tests for launch storyboard feature.</t>
  </si>
  <si>
    <t>That is, we can be building the filters while we are streaming the rows from the batch, and not at the end after the HT has been built.</t>
  </si>
  <si>
    <t>To reproduce... In Impala - Create tables and some data 
 &lt;SOURCECODE&gt; 
 In Bash - Create more data 
 &lt;SOURCECODE&gt; 
 In Impala - Create views and demonstrate bad query 
 &lt;SOURCECODE&gt; 
 In the version using the two views, we get null results.</t>
  </si>
  <si>
    <t>This issue is to track development of automated testing for the launch storyboard feature introduced with 
 &lt;URL&gt;.</t>
  </si>
  <si>
    <t>IMPALA-1690</t>
  </si>
  <si>
    <t>Broken Explain Results 
 &lt;SOURCECODE&gt; 
 Working Explain Results 
 &lt;SOURCECODE&gt; 
 The important difference there is that in the working version, "other predicates: n.name = 'Customer A'" shows up in the hash join.</t>
  </si>
  <si>
    <t>When memory estimates are very high Impalad crashes without useful error messages.</t>
  </si>
  <si>
    <t>Right now all testing is manual, but most of the functionality could be verified with automated tests leaving only a few manual tests remaining.</t>
  </si>
  <si>
    <t>I believe that impala isn't pushing the predicates into the join the way it needs to to give proper results in this situation.</t>
  </si>
  <si>
    <t>CB-12256</t>
  </si>
  <si>
    <t>When running TPC-DS query 64 we found that memory estimates is 9.45 TB and impalad crashes without providing any useful error messages.</t>
  </si>
  <si>
    <t>The view works consistently in hive.</t>
  </si>
  <si>
    <t>bug in plugin cordova-plugin-screen-orientation 2.0.0-dev .</t>
  </si>
  <si>
    <t>IMPALA-2063</t>
  </si>
  <si>
    <t>impala 'cancelled' query status now has extra characters in it.</t>
  </si>
  <si>
    <t>In the log we have only this message: terminate called after throwing an instance of 'std::bad_alloc' what(): std::bad_alloc This doesn't gives any insight into what the problem is.</t>
  </si>
  <si>
    <t>bug in plugin device orientation@2.0.0.</t>
  </si>
  <si>
    <t>When a query is cancelled (e.g. via Beeswax.cancel()), the query status has a trailing newline.</t>
  </si>
  <si>
    <t>This is visible in the query profile, see sample images.</t>
  </si>
  <si>
    <t>This happens in situations where cardinality is very very high due to a very bad join condition.</t>
  </si>
  <si>
    <t>Can't compile on Debian 8.6 64bit with cordova 6.4.0 .</t>
  </si>
  <si>
    <t>cardinality</t>
  </si>
  <si>
    <t>The trailing newline should be removed.</t>
  </si>
  <si>
    <t>The original query and profile is attached.</t>
  </si>
  <si>
    <t>IMPALA-2069</t>
  </si>
  <si>
    <t>cordova plugins 
 &lt;SOURCECODE&gt; 
 cordova clean android; cordova -d build android 
 &lt;SOURCECODE&gt; 
 After switching back to previous version 1.4.2, build is successfull 
 cordova plugin list 
 &lt;SOURCECODE&gt; 
 cordova clean android; cordova -d build android 
 &lt;SOURCECODE&gt;</t>
  </si>
  <si>
    <t>Cannot write string column to parquet with UTF-8 annotation.</t>
  </si>
  <si>
    <t>IMPALA-1692</t>
  </si>
  <si>
    <t>CB-12370</t>
  </si>
  <si>
    <t>The Impala Parquet writer always creates an unannotated binary field for string columns.</t>
  </si>
  <si>
    <t>Impala produces wrong result when NULL values are present in the JOIN condition in both side.</t>
  </si>
  <si>
    <t>cordova camera plugin crashing for android 7 while capturing image through front cam or back cam.</t>
  </si>
  <si>
    <t>It should be possible to specify that the field include the UTF-8 annotation to indicate UTF-8 string data.</t>
  </si>
  <si>
    <t>When joining two table with NULL values in join columns we are seeing different result.</t>
  </si>
  <si>
    <t>CHAR and VARCHAR columns are written with the UTF-8 annotation, so a possible workaround is to cast string values to VARCHAR.</t>
  </si>
  <si>
    <t>Reason for crashing shown while running in Android Studio : 
 java.lang.RuntimeException: Failure delivering result ResultInfo{who=@android:requestPermissions:, request=0, result=-1, data=Intent { act=android.content.pm.action.REQUEST_PERMISSIONS (has extras) }} to activity {com.ionicframework.graphlock548865/com.ionicframework.graphlock548865.MainActivity} 
 : android.os.FileUriExposedException: 
 &lt;URL&gt; exposed beyond app through ClipData.Item.getUri() at android.app.ActivityThread.deliverResults(ActivityThread.java:4094) at android.app.ActivityThread.handleSendResult(ActivityThread.java:4137) at android.app.ActivityThread.-wrap20(ActivityThread.java) at android.app.ActivityThread$H.handleMessage(ActivityThread.java:1529) at android.os.Handler.dispatchMessage(Handler.java:102) at android.os.Looper.loop(Looper.java:154) at android.app.ActivityThread.main(ActivityThread.java:6123) at java.lang.reflect.Method.invoke(Native Method) at com.android.internal.os.ZygoteInit$MethodAndArgsCaller.run(ZygoteInit.java:867) at com.android.internal.os.ZygoteInit.main(ZygoteInit.java:757) Caused by: android.os.FileUriExposedException: 
 &lt;URL&gt; exposed beyond app through ClipData.Item.getUri()</t>
  </si>
  <si>
    <t>IMPALA-211</t>
  </si>
  <si>
    <t>Running impala on 'localhost' causes log spew with GLOG_V=2+ @ simple-scheduler.</t>
  </si>
  <si>
    <t>CB-12444</t>
  </si>
  <si>
    <t>This happens with two tables in TPC-DS(customer and customer_address): The query is as: 
 &lt;sourcecode&gt;
 .</t>
  </si>
  <si>
    <t>checkFile error on non-existent file.</t>
  </si>
  <si>
    <t>cc:160 - "Only localhost addresses found for ___".</t>
  </si>
  <si>
    <t>Impala returns: 676769634 rows Oracle returns: 542866240 rows Impala returns following for the join condition: 
 &lt;sourcecode&gt;
 .</t>
  </si>
  <si>
    <t>A call to File.checkFile() on a non-existent file results in a callback error with code NOT_FOUND_ERR.</t>
  </si>
  <si>
    <t>Running impala on 'localhost' causes log spew with GLOG_V=2 @ simple-scheduler.</t>
  </si>
  <si>
    <t>cc:160: 
 &lt;SOURCECODE&gt;</t>
  </si>
  <si>
    <t>Returns 2 rows: Empty NULL, UNITED STATES: 
 &lt;sourcecode&gt;
 .</t>
  </si>
  <si>
    <t>The function specification of checkFile() says: 
 "Returns a Promise that resolves with a boolean or rejects with an error."</t>
  </si>
  <si>
    <t>IMPALA-2142</t>
  </si>
  <si>
    <t>Type conversion slows down query reading "null" from column.</t>
  </si>
  <si>
    <t>Returns 2 rows: Empty NULL, UNITED STATES While Oracle returns only one row:
 &lt;sourcecode&gt;
 .</t>
  </si>
  <si>
    <t>Even if it is not further clarified in the specification, is almost intuitive expecting that it should return a Promise "false" if the file doesn't exist, instead of resulting in the NOT_FOUND_ERR.</t>
  </si>
  <si>
    <t>Scanning data from table which has a DOUBLE column, and underlying data for that column has "null" , is very slow due to type conversion.</t>
  </si>
  <si>
    <t>CB-12576</t>
  </si>
  <si>
    <t>When I checked for the rows with matching predicate in both tables it is : 
 &lt;sourcecode&gt;
 .</t>
  </si>
  <si>
    <t>We need to improve this.</t>
  </si>
  <si>
    <t>"cordova platform check" doesn't work.</t>
  </si>
  <si>
    <t>cordova -v = 6.5.0 
 cordova platform ls: 
 Installed platforms: android 6.1.2 ios 4.3.1 
 cordova platform check: 
 Subproject Path: CordovaLib 
 ios @ 4.3.1; current did not install, and thus its version cannot be determined 
 cp: no such file or directory: /var/folders/wm/xyqns5v17zz0jyfhh9bpy_bm0000gp/T/cordova-platform-check-1489627520595/platforms/ios/HelloC ordova/.</t>
  </si>
  <si>
    <t>IMPALA-2156</t>
  </si>
  <si>
    <t>Based on this looks like we should have 2240 * 242351 = 542866240 rows only, which seems right in Oracle case.</t>
  </si>
  <si>
    <t>Specify and test full lifecycle for expressions.</t>
  </si>
  <si>
    <t>gitignore 
 grep: no such file or directory: /var/folders/wm/xyqns5v17zz0jyfhh9bpy_bm0000gp/T/cordova-platform-check-1489627520595/platforms/ios/Hell oCordova.xcodeproj/project.pbxproj 
 sed: no such file or directory: /var/folders/wm/xyqns5v17zz0jyfhh9bpy_bm0000gp/T/cordova-platform-check-1489627520595/platforms/ios/Hello Cordova.xcodeproj/project.pbxproj 
 Error: Entry not found in project file for sub-project: CordovaLib/CordovaLib.</t>
  </si>
  <si>
    <t>&lt;tt&gt;expr-context.h does not fully specify what methods on an &lt;tt&gt;ExprContext are legal to call, when.</t>
  </si>
  <si>
    <t>This looks like how do we handle NULL's differently than Oracle.</t>
  </si>
  <si>
    <t>For example, is it legal to &lt;tt&gt;Close() an &lt;tt&gt;ExprContext that has not yet been &lt;tt&gt;Prepare()'d?</t>
  </si>
  <si>
    <t>xcodeproj</t>
  </si>
  <si>
    <t>But this is used in a bigger query where result gets messed up due to this.</t>
  </si>
  <si>
    <t>Can we call &lt;tt&gt;Open() twice?</t>
  </si>
  <si>
    <t>CB-1260</t>
  </si>
  <si>
    <t>Support exit-on-suspend config.xml preference on Cordova Android.</t>
  </si>
  <si>
    <t>What state is copied when &lt;tt&gt;Clone() is called?</t>
  </si>
  <si>
    <t>In the TPC-DS Query 24 this is used and the results are 37(impala) and 6(oracle).</t>
  </si>
  <si>
    <t>Without this, it's hard to write robust error handling in objects that use &lt;tt&gt;ExprContext instances.</t>
  </si>
  <si>
    <t>I'd like to see the exit-on-suspend preference that is currently supported by IOS get supported by Android.</t>
  </si>
  <si>
    <t>I checked the result with HIVE and looks like hive and Impala results are same.</t>
  </si>
  <si>
    <t>It is also hard to write expressions that are correct in all uses.</t>
  </si>
  <si>
    <t>Here's how I naively see it happening: 
 Config.xml: 
 &lt;SOURCECODE&gt; 
 MainActivity.java: 
 &lt;SOURCECODE&gt; 
 I'm assuming it would be a matter of: 
 &lt;ul class="alternate" type="square"&gt; 
 adding the above snippet to the main android activity template in PG 
 possibly adding support for exit-on-suspend to the class that loads the config</t>
  </si>
  <si>
    <t>The original TPC-DS query is attached.</t>
  </si>
  <si>
    <t>We should update the comments in &lt;tt&gt;expr-context.h to define the invariants required of and guarantees made to &lt;tt&gt;ExprContext clients.</t>
  </si>
  <si>
    <t>CB-12783</t>
  </si>
  <si>
    <t>SDK can't used.</t>
  </si>
  <si>
    <t>&lt;/sourcecode&gt;
 &lt;/sourcecode&gt;
 &lt;/sourcecode&gt;
 &lt;/sourcecode&gt;
 &lt;/sourcecode&gt;</t>
  </si>
  <si>
    <t>We can then add tests that exercise the legal lifecycles of all expressions to root out any bugs, and add invariant checks in the code that will catch bad clients.</t>
  </si>
  <si>
    <t>IMPALA-1700</t>
  </si>
  <si>
    <t>miss package.json.</t>
  </si>
  <si>
    <t>IMPALA-2187</t>
  </si>
  <si>
    <t>Tried to hint the query to force to use the SHUFFLE caused Impala daemon to crash: Impala crashed (tcmalloc: large alloc 1073741824 bytes == 0x7fa457802000 @ 0x15d1e42 0xc006a8 terminate called after throwing an instance of 'std::bad_alloc' what(): std::bad_alloc.</t>
  </si>
  <si>
    <t>ASAN build fails in test_authorization.py with "ValueError: bad marshal data".</t>
  </si>
  <si>
    <t>block users.</t>
  </si>
  <si>
    <t>The hinted and original query is attached.</t>
  </si>
  <si>
    <t>Casey, assigning to you since Dimitris mentioned you were already looming into it.</t>
  </si>
  <si>
    <t>IMPALA-1707</t>
  </si>
  <si>
    <t>For TPC-DS Query 48 which usages server conjunction and disjunction predicates on same columns, HASH join is not used for common conjunctions across similar predicates which turns into very high cardinality for some of these joins and query never finishes.</t>
  </si>
  <si>
    <t>Feel to re-assign as appropriate.</t>
  </si>
  <si>
    <t>When re-writing the query by combining this common conjunction to an inline view lets the query finish quickly.</t>
  </si>
  <si>
    <t>please Expedited.</t>
  </si>
  <si>
    <t>Failed build: 
 &lt;URL&gt; 
 Relevant snippet from the console output: 
 &lt;SOURCECODE&gt;</t>
  </si>
  <si>
    <t>The reason for this is some of these are changed into HASH joins, hence resulting into low cardinality.</t>
  </si>
  <si>
    <t>IMPALA-2192</t>
  </si>
  <si>
    <t>hi: I'm a sdk developer.</t>
  </si>
  <si>
    <t>The explain plan for rewritten and original query is attached.</t>
  </si>
  <si>
    <t>Wrong results on TPCH-Q11 during nightly data load.</t>
  </si>
  <si>
    <t>IMPALA-1715</t>
  </si>
  <si>
    <t>When running TPC-DS query 17 we found that build and probe side of the join is decided based on the stat(cardinality), which completely ignores the join order specified in the query.</t>
  </si>
  <si>
    <t>my sdk contains plugin.xml/src/www not contain package.json.</t>
  </si>
  <si>
    <t>Build: 
 &lt;URL&gt; 
 Relevant console snippet: 
 &lt;SOURCECODE&gt; 
 I strongly suspect this is what ASAN is telling us in 
 &lt;URL&gt;, but I'll leave this issue separate just to be sure.</t>
  </si>
  <si>
    <t>Also, it starts joining with the tables for which there is no direct join condition specified in the query and as result of this re-ordering the query fails to complete with bad_alloc error message.</t>
  </si>
  <si>
    <t>after new version (7.0), can't work.</t>
  </si>
  <si>
    <t>As we can see in the attached plan that there is no direct join between catalog_sales and item table but was inferred from the query, which is because of the cardinality of catalog_sales is more that store_sales and store_returns for this query.</t>
  </si>
  <si>
    <t>Dimitris, based on the timing and the query it looks like your nested-loop join patch may have something to do with this.</t>
  </si>
  <si>
    <t>error log: Error: Invalid Plugin!</t>
  </si>
  <si>
    <t>As can be seen from query that all dimension table join happens with store_sales(except date_dim) and then it is being joined with other table.</t>
  </si>
  <si>
    <t>Feel free to re-assign if you think otherwise.</t>
  </si>
  <si>
    <t>Taking the same query and moving all the joins specific to a fact table in inline view lets the query run successfully.</t>
  </si>
  <si>
    <t>IMPALA-2224</t>
  </si>
  <si>
    <t>Impala doesn't reject invalid timestamp format string.</t>
  </si>
  <si>
    <t>Both version of the query and plan is attached.</t>
  </si>
  <si>
    <t>IMPALA-1717</t>
  </si>
  <si>
    <t>Impala only check if each character in the format string is valid or not, doesn't check if the whole string is invalid or not.</t>
  </si>
  <si>
    <t>We currently use up to &lt;tt&gt;|nodes|*|fragments|&lt;/tt&gt; TCP connections per backend.</t>
  </si>
  <si>
    <t>/xxxxsdk/ needs a valid package.json</t>
  </si>
  <si>
    <t>for example, it will run the following query and produce result.</t>
  </si>
  <si>
    <t>Eventually, we should use a fixed number of connections over which all data stream sending can be multiplexed, but we will probably need to move away from Thrift before that happens, because we will need non-blocking IO to avoid deadlocks.</t>
  </si>
  <si>
    <t>CB-12805</t>
  </si>
  <si>
    <t>In the meantime, we can use a fixed-size thread-pool per fragment, and at least only be linear in the number of fragments.</t>
  </si>
  <si>
    <t>Fail to Call Out and Display Data From Sql Database .</t>
  </si>
  <si>
    <t>IMPALA-2248</t>
  </si>
  <si>
    <t>IMPALA-1718</t>
  </si>
  <si>
    <t>Make idle_session_timeout a query option.</t>
  </si>
  <si>
    <t>Impala currently uses a large number of TCP connections (see 
 &lt;URL&gt;).</t>
  </si>
  <si>
    <t>i am writing a mobile app with HTML and Javascript by using apache cordova with visual studio 2015.</t>
  </si>
  <si>
    <t>We want to move to a non-blocking RPC stack, at least for backend communication, to reduce the pressure on file descriptors, threads etc.</t>
  </si>
  <si>
    <t>IMPALA-1729</t>
  </si>
  <si>
    <t>I've attached a quick benchmark that can be used to compare different implementations.</t>
  </si>
  <si>
    <t>I wanted to connect to my sql database and capture data to my app for edit and delete.</t>
  </si>
  <si>
    <t>We currently have a process-wide session timeout (see --idle_session_timeout), but it would be useful to also have the ability to set per-session timeouts.</t>
  </si>
  <si>
    <t>Note that for me, this benchmark is always a bit noisy 闂傚倷鑳堕崑銊╁磿婵犳艾绠柨鐕傛嫹 I see ~10 iters/ms variance between runs.</t>
  </si>
  <si>
    <t>We can do this by taking a parameter in the HS2 OpenSession() call (it already has a map of properties) and changing the session timeout logic in impala-server.</t>
  </si>
  <si>
    <t>I've followed this guide (
 &lt;URL&gt;) from Microsoft to connect to database but for my case, i was not able to get the data out in html.</t>
  </si>
  <si>
    <t>The first two implementations compare the original vs. the patch for 
 &lt;URL&gt;, and the third is a (possibly incorrect) optimized version (I think the sig figs accounting is slightly off).</t>
  </si>
  <si>
    <t>cc.</t>
  </si>
  <si>
    <t>As an example the example showed in the documentation is call out the data by using console.log command.</t>
  </si>
  <si>
    <t>IMPALA-1744</t>
  </si>
  <si>
    <t>The way we initiate remote work on behalf of a query can be made more efficient in several ways.</t>
  </si>
  <si>
    <t>This could be set to a lower value by some clients, e.g. Hue, that do not close queries automatically and want to ensure queries aren't left open for a long time without requiring that all clients have the same session timeout.</t>
  </si>
  <si>
    <t>Please advice what to use for html / javascript.</t>
  </si>
  <si>
    <t>IMPALA-2253</t>
  </si>
  <si>
    <t>The main problems with our current approach are: 1.</t>
  </si>
  <si>
    <t>setting request_pool query option should not override query to pool rules.</t>
  </si>
  <si>
    <t>CB-12844</t>
  </si>
  <si>
    <t>We issue one RPC per fragment per host.</t>
  </si>
  <si>
    <t>Setting the query option request_pool should not override the query to queue rules specified in the fair-scheduler.xml config.</t>
  </si>
  <si>
    <t>Escape backslashes when creating a PBXShellScriptBuildPhase.</t>
  </si>
  <si>
    <t>per ... per ...</t>
  </si>
  <si>
    <t>This adds up for large clusters and.or complex queries.</t>
  </si>
  <si>
    <t>For example, if the fair-scheduler.xml has only the rule "user" rule specified, the queue should always be "root.</t>
  </si>
  <si>
    <t>Hooks can use the `node-xcode` package, which was contributed to the Cordova project about a month ago, to modify an Xcode project.</t>
  </si>
  <si>
    <t>&amp;lt;user&amp;gt;", but if the "request_pool" query option is set, that will be used.</t>
  </si>
  <si>
    <t>We also ship redundant data, e.g., every fragment gets its own copy of the DescriptorTable.</t>
  </si>
  <si>
    <t>IMPALA-2259</t>
  </si>
  <si>
    <t>When using `pbxProject.addBuildPhase()` to add a new "Run Script" phase, backslashes in the passed script are not properly escaped.</t>
  </si>
  <si>
    <t>Fn resolution requiring casting may cause wrong LAG()/LEAD() overload to be used.</t>
  </si>
  <si>
    <t>Unescaped backslashes can break the expected behavior of the shell script and result in a malformed *.</t>
  </si>
  <si>
    <t>For each fragment, we start all its fragment instances in parallel, each RPC in its own thread.</t>
  </si>
  <si>
    <t>When using LAG() or LEAD() on a DECIMAL column and the offset index is explicitly specified but not a BIGINT, the planner chooses the wrong LAG/LEAD overload taking a FLOAT, i.e. the DECIMAL column is cast to a FLOAT.</t>
  </si>
  <si>
    <t>pbxproj file.</t>
  </si>
  <si>
    <t>The solution should be as simple as modifying the `pbxShellScriptBuildPhaseObj()` function to replace unescaped backslashes with escaped ones in the same way that double quote characters are handled: 
 ```javascript function pbxShellScriptBuildPhaseObj(obj, options, phaseName) { obj.name = '"' + phaseName + '"'; obj.inputPaths = options.inputPaths || []; obj.outputPaths = options.outputPaths || []; obj.shellPath = options.shellPath; obj.shellScript = '"' + options.shellScript.replace(/"/g, '\\"').</t>
  </si>
  <si>
    <t>For example: 
 &lt;SOURCECODE&gt; 
 The registered lag() functions for DECIMAL are: 
 &lt;SOURCECODE&gt; 
 This is happening due to the way we resolve functions when casting is involved.</t>
  </si>
  <si>
    <t>For large clusters, the number of threads can be substantial.</t>
  </si>
  <si>
    <t>replace(/&lt;br class="atl-forced-newline"&gt;/g, '\\\\') + '"'; 
 return obj; } ```</t>
  </si>
  <si>
    <t>In this case, when the 2-parameter function is used and the 2nd parameter needs to be cast from INT to BIGINT, we end up casting the first parameter as well.</t>
  </si>
  <si>
    <t>Suggested improvements: 1.</t>
  </si>
  <si>
    <t>CB-13104</t>
  </si>
  <si>
    <t>IMPALA-2276</t>
  </si>
  <si>
    <t>"Error: Cannot read property 'length' of undefined" when executing "cordova run android".</t>
  </si>
  <si>
    <t>The Isilon, S3, and localFS builds should not attempt to do a full data load if presented with a stale snapshot.</t>
  </si>
  <si>
    <t>We should group the fragment instances by host, and only issue one RPC per host to start up all fragments that host should run.</t>
  </si>
  <si>
    <t>I've searched for solutions to this problem, and found several reports of it, but no solutions.</t>
  </si>
  <si>
    <t>Based on my many attempts to get something to work (I've tried phonegap, ionic, and just plain cordova), I started suspecting that there's a bug in the cordova android platform.</t>
  </si>
  <si>
    <t>On the remote side, care must be taken to start the fragments in the correct order.</t>
  </si>
  <si>
    <t>Currently, the builds which runs Impala tests against Isilon/S3 attempt to do a full data load if the available test data snapshot is stale.</t>
  </si>
  <si>
    <t>All my build attempts have been halted at this error message: 
 &lt;tt&gt;Error: Cannot read property 'length' of undefined 
 Replicating this issue with phonegap: 
 &lt;em&gt;I'm starting with phonegap because this is how I first encountered the error, and it seems to give me the most useful information with regard to where the error is happening.</t>
  </si>
  <si>
    <t>Initiating work in this way, will allow us to send only a single DescriptorTable that can be shared by all fragments instances on a particular host.</t>
  </si>
  <si>
    <t>Since we don't run Hive on the Isilon and S3 builds, they should instead fail early with a clear message.</t>
  </si>
  <si>
    <t>&lt;/em&gt; 
 $ npm install -g phonegap npm WARN deprecated tough-cookie@2.2.2: ReDoS vulnerability parsing Set-Cookie 
 &lt;URL&gt; npm WARN deprecated node-uuid@1.4.8: Use uuid module instead C:\Users\bbale\AppData\Roaming\npm\phonegap -&amp;gt; C:\Users\bbale\AppData\Roaming\npm\node_modules\phonegap\bin\phonegap.js + phonegap@6.5.2 added 873 packages in 146.435s 
 $ phonegap create pgHello --id "com.pghello.app" --name "pgHello" --template hello-world Creating a new cordova project.</t>
  </si>
  <si>
    <t>IMPALA-2290</t>
  </si>
  <si>
    <t>BTrim() with non constant second argument is not thread safe.</t>
  </si>
  <si>
    <t>$ cd pgHello 
 $ phonegap run android --verbose 
 &lt;ERROR&gt;&lt;/ERROR&gt; executing 'cordova platform add --save android ' ... Adding android project... 
 Creating Cordova project for the Android platform: Path: platforms\android Package: com.pghello.app Name: pgHello Activity: MainActivity Android target: android-25 
 Subproject Path: CordovaLib 
 Android project created with cordova-android@6.1.2 
 Discovered plugin "cordova-plugin-battery-status" in config.xml.</t>
  </si>
  <si>
    <t>Use a thread pool for starting remote work to avoid excessive thread use.</t>
  </si>
  <si>
    <t>Adding it to the project 
 Fetching plugin "cordova-plugin-battery-status@~1.1.1" via npm 
 Installing "cordova-plugin-battery-status" for android 
 Saved plugin info for "cordova-plugin-battery-status" to config.xml 
 Discovered plugin "cordova-plugin-camera" in config.xml.</t>
  </si>
  <si>
    <t>IMPALA-1751</t>
  </si>
  <si>
    <t>&lt;SOURCECODE&gt; 
 I think the fix is just to use THREAD_LOCAL.</t>
  </si>
  <si>
    <t>Adding it to the project 
 Fetching plugin "cordova-plugin-camera@~2.1.1" via npm 
 Installing "cordova-plugin-camera" for android 
 Saved plugin info for "cordova-plugin-camera" to config.xml 
 Discovered plugin "cordova-plugin-media-capture" in config.xml.</t>
  </si>
  <si>
    <t>Disabling spilling joins via the "-enable_partitioned_hash=false" impalad startup flag does not work as expected because RIGHT SEMI/ANTI JOIN and the NULL AWARE LEFT ANTI JOIN will still use the spilling operator.</t>
  </si>
  <si>
    <t>IMPALA-2321</t>
  </si>
  <si>
    <t>Impala should be more resilient to corrupted data.</t>
  </si>
  <si>
    <t>Adding it to the project 
 Fetching plugin "cordova-plugin-media-capture@~1.2.0" via npm 
 Installing "cordova-plugin-media-capture" for android 
 Fetching plugin "cordova-plugin-file" via npm 
 Installing "cordova-plugin-file" for android 
 Fetching plugin "cordova-plugin-compat" via npm 
 Installing "cordova-plugin-compat" for android 
 The Android Persistent storage location now defaults to "Internal".</t>
  </si>
  <si>
    <t>So even if the startup flag is set, spilling on joins can occur.</t>
  </si>
  <si>
    <t>In lot of cases, scanner assumes the input data is in proper format and no corruption and use DCHECK to handle rare cases.</t>
  </si>
  <si>
    <t>IMPALA-1755</t>
  </si>
  <si>
    <t>This will cause Impala crash if the data file is corrupted.</t>
  </si>
  <si>
    <t>Please check this plugin's README to see if your application needs any changes in its config.xml.</t>
  </si>
  <si>
    <t>The regression was caused by 
 &lt;URL&gt;, which disables codegen on any plan fragments with no codegen-enabled operators (e.g., a scan over a parquet table feeding directly into an exchange).</t>
  </si>
  <si>
    <t>It's better to fail the query gracefully instead of using DCHECK, and provide details in error message.</t>
  </si>
  <si>
    <t>If this is a new application no changes are required.</t>
  </si>
  <si>
    <t>IMPALA-236</t>
  </si>
  <si>
    <t>This speeds up some queries by removing codegen overhead, but can slow down queries where the predicates on a parquet scanner benefit from codegen.</t>
  </si>
  <si>
    <t>impalad segfaults executing query that contains join and limit.</t>
  </si>
  <si>
    <t>If this is an update to an existing application that did not specify an "AndroidPersistentFileLocation" you may need to add: 
 "&amp;lt;preference name="AndroidPersistentFileLocation" value="Compatibility" /&amp;gt;" 
 to config.xml in order for the application to find previously stored files.</t>
  </si>
  <si>
    <t>TPCDS-Q8 is definitely affected by this, and TPCDS-Q47 and TPCH-Q16 may be as well (I haven't dug into it).</t>
  </si>
  <si>
    <t>IMPALA-1775</t>
  </si>
  <si>
    <t>Saved plugin info for "cordova-plugin-media-capture" to config.xml 
 Discovered plugin "cordova-plugin-console" in config.xml.</t>
  </si>
  <si>
    <t>Query 14 from TPC-DS crashes due to high cardinality JOINS.</t>
  </si>
  <si>
    <t>It seems to be a race somewhere since the query actually completes successfully ~50% of the time.</t>
  </si>
  <si>
    <t>Adding it to the project 
 Fetching plugin "cordova-plugin-console@~1.0.2" via npm 
 Installing "cordova-plugin-console" for android 
 Saved plugin info for "cordova-plugin-console" to config.xml 
 Discovered plugin "cordova-plugin-contacts" in config.xml.</t>
  </si>
  <si>
    <t>While running Q14 from TPC-DS it crashes.</t>
  </si>
  <si>
    <t>Adding it to the project 
 Fetching plugin "cordova-plugin-contacts@~2.0.1" via npm 
 Installing "cordova-plugin-contacts" for android 
 Saved plugin info for "cordova-plugin-contacts" to config.xml 
 Discovered plugin "cordova-plugin-device" in config.xml.</t>
  </si>
  <si>
    <t>&lt;SOURCECODE&gt; 
 &lt;SOURCECODE&gt;</t>
  </si>
  <si>
    <t>Adding it to the project 
 Fetching plugin "cordova-plugin-device@~1.1.1" via npm 
 Installing "cordova-plugin-device" for android 
 Saved plugin info for "cordova-plugin-device" to config.xml 
 Discovered plugin "cordova-plugin-device-motion" in config.xml.</t>
  </si>
  <si>
    <t>IMPALA-2439</t>
  </si>
  <si>
    <t>The log does not seem to be indicative of memory issues but cardinality in some of the joins are very high.</t>
  </si>
  <si>
    <t>Crash in void boost::throw_exception&lt;boost::lock_error&gt;(boost::lock_error const&amp;).</t>
  </si>
  <si>
    <t>Adding it to the project 
 Fetching plugin "cordova-plugin-device-motion@~1.2.0" via npm 
 Installing "cordova-plugin-device-motion" for android 
 Saved plugin info for "cordova-plugin-device-motion" to config.xml 
 Discovered plugin "cordova-plugin-device-orientation" in config.xml.</t>
  </si>
  <si>
    <t>The original query has INTERSECT which has been re-written using INNER JOIN and sub-query in HAVING has been re-written using cross-join.</t>
  </si>
  <si>
    <t>Adding it to the project 
 Fetching plugin "cordova-plugin-device-orientation@~1.0.2" via npm 
 Installing "cordova-plugin-device-orientation" for android 
 Saved plugin info for "cordova-plugin-device-orientation" to config.xml 
 Discovered plugin "cordova-plugin-dialogs" in config.xml.</t>
  </si>
  <si>
    <t>The crash below happened while using the release build during the stress test (about 20 mins in).</t>
  </si>
  <si>
    <t>Adding it to the project 
 Fetching plugin "cordova-plugin-dialogs@~1.2.0" via npm 
 Installing "cordova-plugin-dialogs" for android 
 Saved plugin info for "cordova-plugin-dialogs" to config.xml 
 Discovered plugin "cordova-plugin-file-transfer" in config.xml.</t>
  </si>
  <si>
    <t>The impala log and query profile is attached and this is on 20 Node cluster.</t>
  </si>
  <si>
    <t>Adding it to the project 
 Fetching plugin "cordova-plugin-file-transfer@~1.5.0" via npm 
 Installing "cordova-plugin-file-transfer" for android 
 Dependent plugin "cordova-plugin-file" already installed on android.</t>
  </si>
  <si>
    <t>&lt;SOURCECODE&gt; 
 I'll post the log/core location when they are collected.</t>
  </si>
  <si>
    <t>However we have noticed that putting a DISTINCT before each select operation reduces some of the cardinality and query completes successfully.</t>
  </si>
  <si>
    <t>Saved plugin info for "cordova-plugin-file-transfer" to config.xml 
 Discovered plugin "cordova-plugin-geolocation" in config.xml.</t>
  </si>
  <si>
    <t>IMPALA-2442</t>
  </si>
  <si>
    <t>Document rebase process and cherry-pick sync from release process.</t>
  </si>
  <si>
    <t>Adding it to the project 
 Fetching plugin "cordova-plugin-geolocation@~2.1.0" via npm 
 Installing "cordova-plugin-geolocation" for android 
 Saved plugin info for "cordova-plugin-geolocation" to config.xml 
 Discovered plugin "cordova-plugin-globalization" in config.xml.</t>
  </si>
  <si>
    <t>Looking at the metrics page show java old gen is used upto ~20GB.</t>
  </si>
  <si>
    <t>Can put in branching process doc.</t>
  </si>
  <si>
    <t>Adding it to the project 
 Fetching plugin "cordova-plugin-globalization@~1.0.3" via npm 
 Installing "cordova-plugin-globalization" for android 
 Saved plugin info for "cordova-plugin-globalization" to config.xml 
 Discovered plugin "cordova-plugin-inappbrowser" in config.xml.</t>
  </si>
  <si>
    <t>Memory from top seems not to be too high.</t>
  </si>
  <si>
    <t>That must also be updated.</t>
  </si>
  <si>
    <t>Adding it to the project 
 Fetching plugin "cordova-plugin-inappbrowser@~1.3.0" via npm 
 Installing "cordova-plugin-inappbrowser" for android 
 Saved plugin info for "cordova-plugin-inappbrowser" to config.xml 
 Discovered plugin "cordova-plugin-media" in config.xml.</t>
  </si>
  <si>
    <t>IMPALA-2484</t>
  </si>
  <si>
    <t>I have attached the top output as well which peaks at 38GB RSS and 78GB Virtual.</t>
  </si>
  <si>
    <t>test_nested_types.py: test case for IMPALA-2376 sometimes fails.</t>
  </si>
  <si>
    <t>Adding it to the project 
 Fetching plugin "cordova-plugin-media@~2.2.0" via npm 
 Installing "cordova-plugin-media" for android 
 Dependent plugin "cordova-plugin-file" already installed on android.</t>
  </si>
  <si>
    <t>IMPALA-1788</t>
  </si>
  <si>
    <t>Consider replacing constant exprs with literal equivalents.</t>
  </si>
  <si>
    <t>Occasionally, the test case for 
 &lt;URL&gt; fails.</t>
  </si>
  <si>
    <t>Saved plugin info for "cordova-plugin-media" to config.xml 
 Discovered plugin "cordova-plugin-network-information" in config.xml.</t>
  </si>
  <si>
    <t>Evaluating expressions that are the same for every row can be very expensive (note these numbers are taken from the debug build, so maybe this is not an issue in release?)</t>
  </si>
  <si>
    <t>Adding it to the project 
 Fetching plugin "cordova-plugin-network-information@~1.2.0" via npm 
 Installing "cordova-plugin-network-information" for android 
 Saved plugin info for "cordova-plugin-network-information" to config.xml 
 Discovered plugin "cordova-plugin-splashscreen" in config.xml.</t>
  </si>
  <si>
    <t>: 
 &lt;profiling&gt;
 .</t>
  </si>
  <si>
    <t>e.g.: 
 &lt;URL&gt; 
 The test is expecting a Memory Limit Exceeded failure, but occasionally the query apparently succeeds.</t>
  </si>
  <si>
    <t>Adding it to the project 
 Fetching plugin "cordova-plugin-splashscreen@~3.2.1" via npm 
 Installing "cordova-plugin-splashscreen" for android 
 Saved plugin info for "cordova-plugin-splashscreen" to config.xml 
 Discovered plugin "cordova-plugin-statusbar" in config.xml.</t>
  </si>
  <si>
    <t>IMPALA-1798</t>
  </si>
  <si>
    <t>Very slow performance of Views on top of another Views.</t>
  </si>
  <si>
    <t>Adding it to the project 
 Fetching plugin "cordova-plugin-statusbar@~2.1.2" via npm 
 Installing "cordova-plugin-statusbar" for android 
 Saved plugin info for "cordova-plugin-statusbar" to config.xml 
 Discovered plugin "cordova-plugin-vibration" in config.xml.</t>
  </si>
  <si>
    <t>Query from a view has about the same performance as a query from the source table.</t>
  </si>
  <si>
    <t>To get the intended coverage, we don't actually need to query to always fail; it'd be good enough if it just usually fails.</t>
  </si>
  <si>
    <t>Adding it to the project 
 Fetching plugin "cordova-plugin-vibration@~2.1.0" via npm 
 Installing "cordova-plugin-vibration" for android 
 Saved plugin info for "cordova-plugin-vibration" to config.xml 
 Discovered plugin "cordova-plugin-whitelist" in config.xml.</t>
  </si>
  <si>
    <t>If we have a VIEW on top of another VIEW (even CREATE view_2 AS SELECT * FROM view_1) the performance is much slower, for more complex queries on top of view_2, the compilation of the query actually never finishes.</t>
  </si>
  <si>
    <t>But I don't know if we have a way to express that.</t>
  </si>
  <si>
    <t>IMPALA-1820</t>
  </si>
  <si>
    <t>TPCH-Q20 memory requirement drastically increased after the partition patch.</t>
  </si>
  <si>
    <t>memory requirement increased</t>
  </si>
  <si>
    <t>Adding it to the project 
 Fetching plugin "cordova-plugin-whitelist@~1.2.1" via npm 
 Installing "cordova-plugin-whitelist" for android 
 This plugin is only applicable for versions of cordova-android greater than 4.0.</t>
  </si>
  <si>
    <t>&lt;URL&gt;, you added this test case, so could you take a look?</t>
  </si>
  <si>
    <t>The partition patch 
 &lt;url&gt;
 increases the minimum memory required for TPCH-Q20 from ~125m to ~3100m.</t>
  </si>
  <si>
    <t>IMPALA-2541</t>
  </si>
  <si>
    <t>minimum memory</t>
  </si>
  <si>
    <t>If you have a previous platform version, you do not need this plugin since the whitelist will be built in.</t>
  </si>
  <si>
    <t>Implement "group sessions" operator in Impala.</t>
  </si>
  <si>
    <t>Saved plugin info for "cordova-plugin-whitelist" to config.xml 
 --save flag or autosave detected 
 Saving android@~6.1.2 into config.xml file ... 
 &lt;ERROR&gt;&lt;/ERROR&gt; completed 'cordova platform add --save android --no-telemetry' 
 &lt;ERROR&gt;&lt;/ERROR&gt; executing 'cordova build android --verbose ' ... No scripts found for hook "before_build".</t>
  </si>
  <si>
    <t>Error in Impala shell with 1000m limit: 
 &lt;error&gt;
 .</t>
  </si>
  <si>
    <t>No scripts found for hook "before_prepare".</t>
  </si>
  <si>
    <t>This would be great if we can implement "group sessions" feature in Impala.</t>
  </si>
  <si>
    <t>Also, memory required for TPCH-Q18 is increased from ~800m to ~3400m.</t>
  </si>
  <si>
    <t>&lt;/error&gt;
 &lt;/url&gt;</t>
  </si>
  <si>
    <t>The feature is described in blow pages: 
 &lt;URL&gt; 
 &lt;URL&gt; For the first link, customer adds below clarification: Clarification #1 on above example would be the support for multiple/repeated start values.</t>
  </si>
  <si>
    <t>Checking config.xml for saved platforms that haven't been added to the project 
 Checking for any plugins added to the project that have not been installed in android platform 
 No differences found between plugins added to project and installed in android platform.</t>
  </si>
  <si>
    <t>IMPALA-1823</t>
  </si>
  <si>
    <t>ie.</t>
  </si>
  <si>
    <t>Adding New Data To Tables is EXTREMELY SLOW.</t>
  </si>
  <si>
    <t>js platforms\android\assets\www\plugins\cordova-plugin-file\www\fileSystems-roots.</t>
  </si>
  <si>
    <t>1 A Aug 1, 2014 2 start Aug 2, 2014 2 start Aug 3, 2014 2 A Aug 4, 2014 2 A Aug 5, 2014 2 end Aug 6, 2014 3 B Aug 7, 2014 3 start Aug 8, 2014 3 end Aug 9, 2014 3 A Aug 10, 2014 Clarification #2 on above example - sequence could also be integer in form as well as date</t>
  </si>
  <si>
    <t>First a little background to help you guys see if the slowness is caused by something we are doing.</t>
  </si>
  <si>
    <t>IMPALA-256</t>
  </si>
  <si>
    <t>Add runtime profile counter for numbers of rows scanned in scan node.</t>
  </si>
  <si>
    <t>We have incoming data streams in the thousands that are sending us data.</t>
  </si>
  <si>
    <t>js (updated file) 
 copy platforms\android\platform_www\plugins\cordova-plugin-file\www\fileSystems.js platforms\android\assets\www\plugins\cordova-plugin-file\www\fileSystems.js (updated file) 
 copy platforms\android\platform_www\plugins\cordova-plugin-file\www\requestFileSystem.js platforms\android\assets\www\plugins\cordova-plugin-file\www\requestFileSystem.js (updated file) 
 copy platforms\android\platform_www\plugins\cordova-plugin-file\www\resolveLocalFileSystemURI.js platforms\android\assets\www\plugins\cordova-plugin-file\www\resolveLocalFileSystemURI.js (updated file) 
 copy platforms\android\platform_www\plugins\cordova-plugin-geolocation\www\PositionError.js platforms\android\assets\www\plugins\cordova-plugin-geolocation\www\PositionError.js (updated file) 
 copy platforms\android\platform_www\plugins\cordova-plugin-geolocation\www\android\geolocation.js platforms\android\assets\www\plugins\cordova-plugin-geolocation\www\android\geolocation.js (updated file) 
 copy platforms\android\platform_www\plugins\cordova-plugin-globalization\www\GlobalizationError.js platforms\android\assets\www\plugins\cordova-plugin-globalization\www\GlobalizationError.js (updated file) 
 copy platforms\android\platform_www\plugins\cordova-plugin-globalization\www\globalization.js platforms\android\assets\www\plugins\cordova-plugin-globalization\www\globalization.js (updated file) 
 copy platforms\android\platform_www\plugins\cordova-plugin-inappbrowser\www\inappbrowser.js platforms\android\assets\www\plugins\cordova-plugin-inappbrowser\www\inappbrowser.js (updated file) 
 copy platforms\android\platform_www\plugins\cordova-plugin-media-capture\www\CaptureAudioOptions.js platforms\android\assets\www\plugins\cordova-plugin-media-capture\www\CaptureAudioOptions.js (updated file) 
 copy platforms\android\platform_www\plugins\cordova-plugin-media-capture\www\CaptureError.js platforms\android\assets\www\plugins\cordova-plugin-media-capture\www\CaptureError.js (updated file) 
 copy platforms\android\platform_www\plugins\cordova-plugin-media-capture\www\CaptureImageOptions.js platforms\android\assets\www\plugins\cordova-plugin-media-capture\www\CaptureImageOptions.js (updated file) 
 copy platforms\android\platform_www\plugins\cordova-plugin-media-capture\www\CaptureVideoOptions.js platforms\android\assets\www\plugins\cordova-plugin-media-capture\www\CaptureVideoOptions.js (updated file) 
 copy platforms\android\platform_www\plugins\cordova-plugin-media-capture\www\MediaFile.js platforms\android\assets\www\plugins\cordova-plugin-media-capture\www\MediaFile.js (updated file) 
 copy platforms\android\platform_www\plugins\cordova-plugin-media-capture\www\MediaFileData.js platforms\android\assets\www\plugins\cordova-plugin-media-capture\www\MediaFileData.js (updated file) 
 copy platforms\android\platform_www\plugins\cordova-plugin-media-capture\www\capture.js platforms\android\assets\www\plugins\cordova-plugin-media-capture\www\capture.js (updated file) 
 copy platforms\android\platform_www\plugins\cordova-plugin-media\www\Media.js platforms\android\assets\www\plugins\cordova-plugin-media\www\Media.js (updated file) 
 copy platforms\android\platform_www\plugins\cordova-plugin-media\www\MediaError.js platforms\android\assets\www\plugins\cordova-plugin-media\www\MediaError.js (updated file) 
 copy platforms\android\platform_www\plugins\cordova-plugin-network-information\www\Connection.js platforms\android\assets\www\plugins\cordova-plugin-network-information\www\Connection.js (updated file) 
 copy platforms\android\platform_www\plugins\cordova-plugin-network-information\www\network.js platforms\android\assets\www\plugins\cordova-plugin-network-information\www\network.js (updated file) 
 copy platforms\android\platform_www\plugins\cordova-plugin-splashscreen\www\splashscreen.js platforms\android\assets\www\plugins\cordova-plugin-splashscreen\www\splashscreen.js (updated file) 
 copy platforms\android\platform_www\plugins\cordova-plugin-statusbar\www\statusbar.js platforms\android\assets\www\plugins\cordova-plugin-statusbar\www\statusbar.js (updated file) 
 copy platforms\android\platform_www\plugins\cordova-plugin-vibration\www\vibration.js platforms\android\assets\www\plugins\cordova-plugin-vibration\www\vibration.js (updated file) 
 Wrote out android application name "pgHello" to C:\nodejs\apps\pgHello\platforms\android\res\values\strings.xml 
 android-versionCode not found in config.xml.</t>
  </si>
  <si>
    <t>We currently only count the number of rows returned (after conjuncts).</t>
  </si>
  <si>
    <t>Due to the need to enforce quotas on the size/days stored for each individual stream, each one gets their own DB with individual tables.</t>
  </si>
  <si>
    <t>It would be very useful to know the rows scanned in the table before conjuncts.</t>
  </si>
  <si>
    <t>Generating a code based on version in config.xml (1.0.0): 10000 
 Wrote out Android package name "com.pghello.app" to C:\nodejs\apps\pgHello\platforms\android\src\com\pghello\app\MainActivity.java 
 Updating icons at platforms\android\res 
 Updating splash screens at platforms\android\res 
 Prepared android project successfully 
 No scripts found for hook "after_prepare".</t>
  </si>
  <si>
    <t>We have created a Map Reduce job that pulls data in for all streams from Apache Kafka on the map side, for 60 seconds, that then assigns key value pairs for reducers that use the final HDFS storage location of the data as the key and data itself as the value.</t>
  </si>
  <si>
    <t>IMPALA-2596</t>
  </si>
  <si>
    <t>Checking config.xml for saved plugins that haven't been added to the project 
 No scripts found for hook "before_compile".</t>
  </si>
  <si>
    <t>Mongo uploading failing in Jenkins jobs.</t>
  </si>
  <si>
    <t>On the reduce side, each job takes a key (the intended file location) and aggregated values and stores them in HDFS, updating Impala in the process.</t>
  </si>
  <si>
    <t>&lt;URL&gt; Uploading build to reporting server.</t>
  </si>
  <si>
    <t>ANDROID_HOME=c:\android\sdk 
 JAVA_HOME=C:\Program Files\Java\jdk1.8.0_131 
 Error: Error at Object.module.exports.check_gradle (C:\nodejs\apps\pgHello\platforms\android\cordova\lib\check_reqs.js:90:25) at GradleBuilder.prepEnv (C:\nodejs\apps\pgHello\platforms\android\cordova\lib\builders\GradleBuilder.js:161:23) at Api.module.exports.run (C:\nodejs\apps\pgHello\platforms\android\cordova\lib\build.js:152:20) at C:\nodejs\apps\pgHello\platforms\android\cordova\Api.js:348:43 at _fulfilled (C:\nodejs\apps\pgHello\platforms\android\cordova\node_modules\q\q.js:834:54) at self.promiseDispatch.done (C:\nodejs\apps\pgHello\platforms\android\cordova\node_modules\q\q.js:863:30) at Promise.promise.promiseDispatch (C:\nodejs\apps\pgHello\platforms\android\cordova\node_modules\q\q.js:796:13) at C:\nodejs\apps\pgHello\platforms\android\cordova\node_modules\q\q.js:604:44 at runSingle (C:\nodejs\apps\pgHello\platforms\android\cordova\node_modules\q\q.js:137:13) at flush (C:\nodejs\apps\pgHello\platforms\android\cordova\node_modules\q\q.js:125:13) 
 &lt;em&gt;Note that the default cordova android platform version was android@~6.1.2.</t>
  </si>
  <si>
    <t>Now here's where our struggles lie.</t>
  </si>
  <si>
    <t>The error message here is "Error: Error".</t>
  </si>
  <si>
    <t>We have attempted two methods to get impala to use the new data.</t>
  </si>
  <si>
    <t>IMPALA-2607</t>
  </si>
  <si>
    <t>S3: need to determine the right default for fs.s3a.connection.maximum.</t>
  </si>
  <si>
    <t>&lt;/em&gt; 
 &lt;em&gt;Then I updated to cordova android platform 6.2.3.</t>
  </si>
  <si>
    <t>First we've stored the data in a "staging" location then called LOAD DATA on each file through the reducers to place it in its final storage location.</t>
  </si>
  <si>
    <t>When Impala is scanning parquet files off S3, it appears we can get into a deadlock if fs.s3a.connection.maximum is not set high enough, because we can spread the connection use across files but unless we have a connection for all selected columns of a file, we can't make progress scanning that file.</t>
  </si>
  <si>
    <t>&lt;/em&gt; 
 $ phonegap cordova platform rm android $ phonegap cordova platform add android@6.2.3 
 &lt;em&gt;And here's what happened:&lt;/em&gt; 
 $ phonegap build android --verbose 
 &lt;ERROR&gt;&lt;/ERROR&gt; executing 'cordova build android --verbose ' ... No scripts found for hook "before_build".</t>
  </si>
  <si>
    <t>Going this route, the reduce phase of our job took around 2 hours to complete.</t>
  </si>
  <si>
    <t>So, we need to figure out the right default for fs.s3a.connection.maximum for Impala, and also determine whether we need to put an upper bound on scanner concurrency given the number of connections.</t>
  </si>
  <si>
    <t>The second method we used was to have the reducer go ahead and store the data in its final storage location, then call REFRESH to have impala update the metadata to include.</t>
  </si>
  <si>
    <t>cpu bound</t>
  </si>
  <si>
    <t>IMPALA-263</t>
  </si>
  <si>
    <t>Add sleep(int ms) builtin.</t>
  </si>
  <si>
    <t>Again, this method is also taking ~2 hours to complete for all ingested data.</t>
  </si>
  <si>
    <t>We've talked about adding a sleep builtin that just sleeps for some amount of time.</t>
  </si>
  <si>
    <t>Continuing... Generating platform-specific config.xml from defaults for android at C:\nodejs\apps\pgHello\platforms\android\res\xml\config.xml 
 Merging project's config.xml into platform-specific android config.xml 
 Merging and updating files from 
 &lt;ERROR&gt;&lt;/ERROR&gt; to platforms\android\assets\www 
 Wrote out android application name "pgHello" to C:\nodejs\apps\pgHello\platforms\android\res\values\strings.xml 
 android-versionCode not found in config.xml.</t>
  </si>
  <si>
    <t>If we take out any logic to interact with impala from the reducers, they take around 1.5 minutes to complete.</t>
  </si>
  <si>
    <t>This would just be for testing.</t>
  </si>
  <si>
    <t>Generating a code based on version in config.xml (1.0.0): 10000 
 Wrote out Android package name "com.pghello.app" to C:\nodejs\apps\pgHello\platforms\android\src\com\pghello\app\MainActivity.java 
 Updating icons at platforms\android\res 
 Updating splash screens at platforms\android\res 
 This app does not have additional resource files defined 
 Prepared android project successfully 
 No scripts found for hook "after_prepare".</t>
  </si>
  <si>
    <t>Each run of the M/R job ingests approximatly 20 million pieces of data per run.</t>
  </si>
  <si>
    <t>CM has asked for this to make it easier for them to generate longer running queries easily and in a controlled fashion.</t>
  </si>
  <si>
    <t>Should be easy enough to add.</t>
  </si>
  <si>
    <t>I think this should return a boolean type and return true when the sleep is over.</t>
  </si>
  <si>
    <t>Because of the constant flow of data, we need to be able to run the M/R jobs one right after the other, and we need the amount of time to complete the jobs to be in the range we are seeing for the latter case of not updating impala in the reduce phase.</t>
  </si>
  <si>
    <t>ANDROID_HOME=c:\android\sdk 
 JAVA_HOME=C:\Program Files\Java\jdk1.8.0_131 
 Error: TypeError: Cannot read property 'length' of undefined at Object.module.exports.check_gradle (C:\nodejs\apps\pgHello\platforms\android\cordova\lib\check_reqs.js:143:19) at GradleBuilder.prepEnv (C:\nodejs\apps\pgHello\platforms\android\cordova\lib\builders\GradleBuilder.js:176:23) at Api.module.exports.run (C:\nodejs\apps\pgHello\platforms\android\cordova\lib\build.js:152:20) at C:\nodejs\apps\pgHello\platforms\android\cordova\Api.js:348:43 at _fulfilled (C:\nodejs\apps\pgHello\platforms\android\cordova\node_modules\q\q.js:854:54) at self.promiseDispatch.done (C:\nodejs\apps\pgHello\platforms\android\cordova\node_modules\q\q.js:883:30) at Promise.promise.promiseDispatch (C:\nodejs\apps\pgHello\platforms\android\cordova\node_modules\q\q.js:816:13) at C:\nodejs\apps\pgHello\platforms\android\cordova\node_modules\q\q.js:624:44 at runSingle (C:\nodejs\apps\pgHello\platforms\android\cordova\node_modules\q\q.js:137:13) at flush (C:\nodejs\apps\pgHello\platforms\android\cordova\node_modules\q\q.js:125:13) 
 &lt;em&gt;Note that the error now becomes "Error: TypeError: Cannot read property 'length' of undefined" instead of "Error: Error".</t>
  </si>
  <si>
    <t>IMPALA-2684</t>
  </si>
  <si>
    <t>Fragment start latencies reported in wrong unit.</t>
  </si>
  <si>
    <t>We are using daily partitions for each table, and only the most recent one is updated via this process.</t>
  </si>
  <si>
    <t>The only difference is which version of the cordova android platform I use.</t>
  </si>
  <si>
    <t>The metric Fragment start latencies is reported in nanoseconds: 
 Fragment start latencies: count: 39, last: 0.078961ns, min: 0.011105ns, max: 0.541386ns, mean: 0.375923ns, stddev: 0.124721ns 
 According to my research, and I am probably wrong, but I think it should be reported in seconds (or code which divides it's value by 1000 * 1000 * 1000 should be removed).</t>
  </si>
  <si>
    <t>With each M/R job run, I would estimate that a total of around 60,000 individual partitions are receiving new data.</t>
  </si>
  <si>
    <t>&lt;/em&gt; 
 Replicating with Cordova: 
 &lt;em&gt;I'm including this to demonstrate that the problem is not in phonegap, but seems to be in the cordova android platform.</t>
  </si>
  <si>
    <t>Coordinator uses MonotonicStopWatch here: 
 &lt;URL&gt; 
 which returns elapsed time in nanoseconds here: 
 &lt;URL&gt; 
 The problem occurs when elapsed time is converted to seconds here: 
 &lt;URL&gt; 
 despite the fact that the metric definition is already in nanoseconds here: 
 &lt;URL&gt;</t>
  </si>
  <si>
    <t>When looking at the query times for LOAD DATA and REFRESH, we're seeing times of 40 - 60 seconds for each query.</t>
  </si>
  <si>
    <t>IMPALA-2686</t>
  </si>
  <si>
    <t>&lt;/em&gt; 
 $ cordova create pushTest com.copperfielld.kostizi.pushtest pushTest Creating a new cordova project.</t>
  </si>
  <si>
    <t>long querying time</t>
  </si>
  <si>
    <t>Implement google BreakPad based crash handler for impala.</t>
  </si>
  <si>
    <t>Is there anything in the methodology above that you can see that would be causing metadata updates in impala to be so extremely slow?</t>
  </si>
  <si>
    <t>Do you have any suggestions on what we can do to work around this?</t>
  </si>
  <si>
    <t>$ cd pushTest $ cordova add android@6.2.3 Using cordova-fetch for cordova-android@6.2.3 Adding android project... Creating Cordova project for the Android platform: Path: platforms\android Package: com.copperfielld.kostizi.pushtest Name: pushTest Activity: MainActivity Android target: android-25 Subproject Path: CordovaLib Android project created with cordova-android@6.2.3 Installing "cordova-plugin-whitelist" for android 
 This plugin is only applicable for versions of cordova-android greater than 4.0.</t>
  </si>
  <si>
    <t>IMPALA-1831</t>
  </si>
  <si>
    <t>At present, many crash analysis start with manual process of collecting gdb stack from crash core file.</t>
  </si>
  <si>
    <t>The following query takes 2+ hours to execute on the Kerberos cluster (e1320) until there is a "Memory Limit Exceeded" error.</t>
  </si>
  <si>
    <t>This jira is to request impala dev team to implement a Google BreakPad(or any other similar library) based crash handler for impala, so we get mini dumps when impala crashes.</t>
  </si>
  <si>
    <t>IMPALA-2687</t>
  </si>
  <si>
    <t>Original Query: 
 &lt;SOURCECODE&gt; 
 The query is basically a combination of the following 2 queries which are combined with the UNION clause.</t>
  </si>
  <si>
    <t>--save flag or autosave detected Saving android@~6.2.3 into config.xml file ... 
 $ cordova run android --verbose No scripts found for hook "before_run".</t>
  </si>
  <si>
    <t>Test failed due to read-your-writes metadata failure.</t>
  </si>
  <si>
    <t>Query 1: 
 &lt;SOURCECODE&gt; 
 Query 2: 
 &lt;SOURCECODE&gt; 
 If these queries are executed independently, Query 1 returns 0 rows in less than 1 second and Query 2 returns many rows after about 20 minutes.</t>
  </si>
  <si>
    <t>See: 
 &lt;URL&gt; 
 &lt;SOURCECODE&gt; 
 But, from the Impala logs: 
 &lt;SOURCECODE&gt; 
 and the &lt;tt&gt;catalogd also saw the write: 
 &lt;SOURCECODE&gt;</t>
  </si>
  <si>
    <t>Checking config.xml and package.json for saved platforms that haven't been added to the project Config.xml and package.json platforms are the same.</t>
  </si>
  <si>
    <t>IMPALA-1832</t>
  </si>
  <si>
    <t>IMPALA-2689</t>
  </si>
  <si>
    <t>Query: 
 &lt;SOURCECODE&gt; 
 This was executed on CDH5-10 Node cluster.</t>
  </si>
  <si>
    <t>No pkg.json modification.</t>
  </si>
  <si>
    <t>Log every time codegen is disabled due to NYI.</t>
  </si>
  <si>
    <t>Package.json and config.xml platforms are different.</t>
  </si>
  <si>
    <t>Sometimes a function cannot be codegen'd, even with codegen enabled, because some functionality is not implemented (e.g. we cannot codegen the Avro scanner if the file schema does not match the table schema, certain types are not implemented for aggregates).</t>
  </si>
  <si>
    <t>DB: tpch300gb_parquet Estimated Per-Host Requirements: Memory=14.75GB VCores=2 ANALYTIC Node Peak Mem: 32.46 GB.</t>
  </si>
  <si>
    <t>Updating config.xml with most current list of platforms.</t>
  </si>
  <si>
    <t>We should always print a message to the log explaining why this is the case, otherwise it's very difficult to figure out why codegen couldn't be used for a certain query.</t>
  </si>
  <si>
    <t>A single node consumes 2x the memory estimated.</t>
  </si>
  <si>
    <t>extra memory allocation</t>
  </si>
  <si>
    <t>We already log in some cases but not all.</t>
  </si>
  <si>
    <t>PlatformApi successfully found for platform android Checking config.xml for saved plugins that haven't been added to the project Checking for any plugins added to the project that have not been installed in android platform No differences found between plugins added to project and installed in android platform.</t>
  </si>
  <si>
    <t>IMPALA-1852</t>
  </si>
  <si>
    <t>In the attached profile there is a big discrepancy between "AverageThreadTokens" and the number of threads actually in use for a query.</t>
  </si>
  <si>
    <t>In addition, we could also put these reasons in the runtime profile.</t>
  </si>
  <si>
    <t>Continuing... Generating platform-specific config.xml from defaults for android at C:\nodejs\apps\pushTest\platforms\android\res\xml\config.xml Merging project's config.xml into platform-specific android config.xml Merging and updating files from 
 &lt;ERROR&gt;&lt;/ERROR&gt; to platforms\android\assets\www Wrote out android application name "pushTest" to C:\nodejs\apps\pushTest\platforms\android\res\values\strings.xml android-versionCode not found in config.xml.</t>
  </si>
  <si>
    <t>Currently we only log if codegen is enabled on an operator, but it would be also be useful to see if it was disabled and why.</t>
  </si>
  <si>
    <t>Generating a code based on version in config.xml (1.0.0): 10000 Wrote out Android package name "com.copperfielld.kostizi.pushtest" to C:\nodejs\apps\pushTest\platforms\android\src\com\copperfielld\kostizi\pushtest\MainActivity.java This app does not have launcher icons defined This app does not have splash screens defined This app does not have additional resource files defined Prepared android project successfully No scripts found for hook "after_prepare".</t>
  </si>
  <si>
    <t>Acquiring so many thread tokens that are then not used can be a serious performance issue.</t>
  </si>
  <si>
    <t>IMPALA-2695</t>
  </si>
  <si>
    <t>Catalog stores URI in lowercase and cause sentry authorization fail.</t>
  </si>
  <si>
    <t>ANDROID_HOME=c:\android\sdk JAVA_HOME=C:\Program Files\Java\jdk1.8.0_131 Error: Cannot read property 'length' of undefined 
 &lt;em&gt;Note that there are fewer details about the error, but it's the same message as before:&lt;/em&gt; &lt;em&gt;Error: Cannot read property 'length' of undefined&lt;/em&gt;</t>
  </si>
  <si>
    <t>Create a directory with upper case then grant all URI permission to a role, then try to create table and set location to a subdir under the URI via Impala.</t>
  </si>
  <si>
    <t>In addition, this query tried to expand its vCore subscription to match the acquired thread tokens forever because Impala did not back off the expansion attempts even after all vCores for that node had been acquired.</t>
  </si>
  <si>
    <t>CB-13108</t>
  </si>
  <si>
    <t>infinite loop</t>
  </si>
  <si>
    <t>Cannot update cordova-ios to 4.4.0.</t>
  </si>
  <si>
    <t>create table will fail with ERROR: AuthorizationException: User 'systest@HALXG.CLOUDERA.COM' does not have privileges to access: hdfs://c2302.halxg.cloudera.com:8020/tmp/ABC/hh 
 step to reproduce: 
 &lt;SOURCECODE&gt; 
 Catalog is actually storing a lower cased version of uri when doing a grant.</t>
  </si>
  <si>
    <t>I am trying to update my iOS platform, however I get an error at the end about `cordova-plugin-wkwebview-engine`: 
 Using cordova-fetch for cordova-ios@4.4.0 Adding ios project... Creating Cordova project for the iOS platform: Path: platforms/ios Package: com.zestia.mobile Name: Capsule iOS project created with cordova-ios@4.4.0 Installing "cordova-plugin-browsertab" for ios Plugin dependency "cordova-plugin-compat@1.1.0" already fetched, using that version.</t>
  </si>
  <si>
    <t>And also sending a lower cased version of uri when requesting privileges from Sentry.</t>
  </si>
  <si>
    <t>Installing "cordova-plugin-compat" for ios Plugin "cordova-plugin-compat" already installed on ios.</t>
  </si>
  <si>
    <t>Here's a relevant snippet from the profile: 
 &lt;profiling&gt;
 .</t>
  </si>
  <si>
    <t>IMPALA-1861</t>
  </si>
  <si>
    <t>Making it top-level.</t>
  </si>
  <si>
    <t>So looks like two things have to be fixed in Impala 1) Role.java -&amp;gt; Change cache to case sensitive for privilege map.</t>
  </si>
  <si>
    <t>The frontend should be able to detect conditional functions with constant predicates (e.g. IF(true, expr1, expr2)) and automatically replace them with the correct result during the analysis.</t>
  </si>
  <si>
    <t>IMPALA-1877</t>
  </si>
  <si>
    <t>Installing "cordova-plugin-console" for ios Installing "cordova-plugin-contacts" for ios Plugin dependency "cordova-plugin-compat@1.1.0" already fetched, using that version.</t>
  </si>
  <si>
    <t>Currently our nightly perf runs detect regressions in query runtimes, but we should also check for regressions in the peak mem consumption.</t>
  </si>
  <si>
    <t>2) RolePrivilege.java -&amp;gt; URIs should not be lower cased: 
 &lt;URL&gt;</t>
  </si>
  <si>
    <t>IMPALA-1881</t>
  </si>
  <si>
    <t>Dependent plugin "cordova-plugin-compat" already installed on ios.</t>
  </si>
  <si>
    <t>IMPALA-2741</t>
  </si>
  <si>
    <t>Maximize data locality when scanning Parquet files with multiple row groups.</t>
  </si>
  <si>
    <t>Normalise view SQL in same way as Hive.</t>
  </si>
  <si>
    <t>Installing "cordova-plugin-device" for ios Installing "cordova-plugin-dialogs" for ios Installing "cordova-plugin-file" for ios Plugin dependency "cordova-plugin-compat@1.1.0" already fetched, using that version.</t>
  </si>
  <si>
    <t>Impala supports reading Parquet files with multiple row groups (IMPALA-720) but with possible performance degradation due to remote reads.</t>
  </si>
  <si>
    <t>Hive normalises view SQL in several ways for the VIEW_EXPANDED_TEXT metastore column.</t>
  </si>
  <si>
    <t>Installing "cordova-plugin-file-transfer" for ios Plugin dependency "cordova-plugin-file@4.3.3" already fetched, using that version.</t>
  </si>
  <si>
    <t>The column list, e.g. from select * is expanded and field names are normalised to include the database name and be enclosed in backticks.</t>
  </si>
  <si>
    <t>This JIRA tracks the work that needs to be done on the Impala side to maximize scan locality once the issues on the ingest path have been resolved.</t>
  </si>
  <si>
    <t>Dependent plugin "cordova-plugin-file" already installed on ios.</t>
  </si>
  <si>
    <t>This does not appear to be documented and is essentially implementation-defined.</t>
  </si>
  <si>
    <t>There are multiple issues to consider: 1.</t>
  </si>
  <si>
    <t>Installing "cordova-plugin-nativestorage" for ios Installing "cordova-plugin-network-information" for ios Installing "cordova-plugin-splashscreen" for ios Installing "cordova-plugin-statusbar" for ios Installing "cordova-plugin-whitelist" for ios Error: Cannot find plugin.xml for plugin "cordova-plugin-wkwebview-engine".</t>
  </si>
  <si>
    <t>Some DDL operations in Hive make assumptions about VIEW_EXPANDED_TEXT content and will crash if Impala generates something slightly different.</t>
  </si>
  <si>
    <t>Please try adding it again.</t>
  </si>
  <si>
    <t>Note that actually using the view in a query appears to work fine.</t>
  </si>
  <si>
    <t>A row group could span HDFS blocks.</t>
  </si>
  <si>
    <t>CB-13230</t>
  </si>
  <si>
    <t>Remove service worker from cordova-browser.</t>
  </si>
  <si>
    <t>We should consider modifying CREATE VIEW in Impala so that it generates VIEW_EXPANDED_TEXT that is normalised in a similar way to Hive to avoid some of these compatibility problems.</t>
  </si>
  <si>
    <t>This is an issue of the ingestion path (parquet-mr) and others, and will be addressed by CDH-21184.</t>
  </si>
  <si>
    <t>It doesn't make sense to include service workers by default in cordova-browser.</t>
  </si>
  <si>
    <t>The original bug report follows: 
 In Impala create table myTable (x int , y int); create view myView AS SELECT * FROM myTable; 
 in "Hive" SHOW TABLE EXTENDED FROM default LIKE 'myview'; --&amp;gt; CRASH 
 To fix the issue we create the view in hive.</t>
  </si>
  <si>
    <t>We are better off documenting how to add service workers so our users can do that.</t>
  </si>
  <si>
    <t>We use aquadatastudio and the "Hive" tree browser crash because he try to run this query.</t>
  </si>
  <si>
    <t>I think we need to delete 
 &lt;URL&gt; and remove any references to cordova-sw.</t>
  </si>
  <si>
    <t>SHOW TABLE EXTENDED FROM &amp;lt;database&amp;gt; LIKE `*` 
 Not very good option for us to ask all users to create all views only in "Hive" to avoid this crash.</t>
  </si>
  <si>
    <t>Even if the first issue is addressed, Impala's scheduling/execution process needs to be adjusted to maximize the data locality of scans.</t>
  </si>
  <si>
    <t>IMPALA-2901</t>
  </si>
  <si>
    <t>js 
 &lt;URL&gt;</t>
  </si>
  <si>
    <t>Impala query using 100% CPU system state.</t>
  </si>
  <si>
    <t>CB-13281</t>
  </si>
  <si>
    <t>Cordova crashes with UIPopoverPresentationController exception in web forms.</t>
  </si>
  <si>
    <t>Impala's handling of Parquet files with multiple HDFS blocks can be summarized as follows: The scheduler assigns HDFS blocks to impalads for execution The impalad which was assigned the first block of a Parquet file will scan the entire file, possibly doing remote reads for the non-local blocks.</t>
  </si>
  <si>
    <t>I'm using impala query a table闂佹寧绋戦惁鍧癳 nmon monitor cpu usage闂佹寧绋戦锟?find the process impalad using 100% CPU system state闂佹寧鍐婚幏锟?then i use jstack attach the impalad process and use perf top tool monitor impalad process (reference attach files) 闂佹寧绋戦鍒糶's detail is below 
 Thread 139715: (state = IN_VM) 
 &lt;ul class="alternate" type="square"&gt; 
 sun.misc.Unsafe.allocateMemory(long) @bci=0 (Interpreted frame) 
 java.nio.DirectByteBuffer.</t>
  </si>
  <si>
    <t>This issue is present on iOS 10, with Cordova 7.0 
 When tabbing through web forms, if a select dropdown is tabbed over too quickly, the app crashes with the following exception: 
 &lt;SOURCECODE&gt; 
 This issue was present in iOS 8, but was said to be resolved.</t>
  </si>
  <si>
    <t>&amp;lt;init&amp;gt;(int) @bci=49, line=127 (Interpreted frame) 
 java.nio.ByteBuffer.allocateDirect(int) @bci=5, line=306 (Interpreted frame) 
 org.apache.hadoop.hdfs.util.DirectBufferPool.getBuffer(int) @bci=61, line=70 (Interpreted frame) 
 org.apache.hadoop.hdfs.BlockReaderLocal.createDataBufIfNeeded() @bci=20, line=244 (Interpreted frame) 
 org.apache.hadoop.hdfs.BlockReaderLocal.fillDataBuf(boolean) @bci=1, line=434 (Interpreted frame) 
 org.apache.hadoop.hdfs.BlockReaderLocal.readWithBounceBuffer(java.nio.ByteBuffer, boolean) @bci=147, line=504 (Interpreted frame) 
 org.apache.hadoop.hdfs.BlockReaderLocal.read(java.nio.ByteBuffer) @bci=135, line=386 (Interpreted frame) 
 org.apache.hadoop.hdfs.DFSInputStream$ByteBufferStrategy.doRead(org.apache.hadoop.hdfs.BlockReader, int, int, org.apache.hadoop.hdfs.DFSInputStream$ReadStatistics) @bci=26, line=706 (Interpreted frame) 
 org.apache.hadoop.hdfs.DFSInputStream.readBuffer(org.apache.hadoop.hdfs.DFSInputStream$ReaderStrategy, int, int, java.util.Map) @bci=14, line=740 (Interpreted frame) 
 org.apache.hadoop.hdfs.DFSInputStream.readWithStrategy(org.apache.hadoop.hdfs.DFSInputStream$ReaderStrategy, int, int) @bci=141, line=797 (Interpreted frame) 
 org.apache.hadoop.hdfs.DFSInputStream.read(java.nio.ByteBuffer) @bci=16, line=845 (Interpreted frame) 
 org.apache.hadoop.fs.FSDataInputStream.read(java.nio.ByteBuffer) @bci=18, line=144 (Interpreted frame) 
 Thread 139697: (state = IN_VM) 
 &lt;ul class="alternate" type="square"&gt; 
 sun.misc.Unsafe.allocateMemory(long) @bci=0 (Interpreted frame) 
 java.nio.DirectByteBuffer.</t>
  </si>
  <si>
    <t>The scans of the other impalads will be a no-op.</t>
  </si>
  <si>
    <t>However, it seems to be present again on iOS 10, and I could not find any corresponding bug reports.</t>
  </si>
  <si>
    <t>&amp;lt;init&amp;gt;(int) @bci=49, line=127 (Interpreted frame) 
 java.nio.ByteBuffer.allocateDirect(int) @bci=5, line=306 (Interpreted frame) 
 org.apache.hadoop.hdfs.util.DirectBufferPool.getBuffer(int) @bci=61, line=70 (Interpreted frame) 
 org.apache.hadoop.hdfs.BlockReaderLocal.createDataBufIfNeeded() @bci=20, line=244 (Interpreted frame) 
 org.apache.hadoop.hdfs.BlockReaderLocal.fillDataBuf(boolean) @bci=1, line=434 (Interpreted frame) 
 org.apache.hadoop.hdfs.BlockReaderLocal.readWithBounceBuffer(java.nio.ByteBuffer, boolean) @bci=147, line=504 (Interpreted frame) 
 org.apache.hadoop.hdfs.BlockReaderLocal.read(java.nio.ByteBuffer) @bci=135, line=386 (Interpreted frame) 
 org.apache.hadoop.hdfs.DFSInputStream$ByteBufferStrategy.doRead(org.apache.hadoop.hdfs.BlockReader, int, int, org.apache.hadoop.hdfs.DFSInputStream$ReadStatistics) @bci=26, line=706 (Interpreted frame) 
 org.apache.hadoop.hdfs.DFSInputStream.readBuffer(org.apache.hadoop.hdfs.DFSInputStream$ReaderStrategy, int, int, java.util.Map) @bci=14, line=740 (Interpreted frame) 
 org.apache.hadoop.hdfs.DFSInputStream.readWithStrategy(org.apache.hadoop.hdfs.DFSInputStream$ReaderStrategy, int, int) @bci=141, line=797 (Interpreted frame) 
 org.apache.hadoop.hdfs.DFSInputStream.read(java.nio.ByteBuffer) @bci=16, line=845 (Interpreted frame) 
 org.apache.hadoop.fs.FSDataInputStream.read(java.nio.ByteBuffer) @bci=18, line=144 (Interpreted frame)</t>
  </si>
  <si>
    <t>The relevant code snippet from hdfs-parquet-scanner.</t>
  </si>
  <si>
    <t>Please let me know if you need additional information.</t>
  </si>
  <si>
    <t>IMPALA-2912</t>
  </si>
  <si>
    <t>buffered-block-mgr-test BE test failed.</t>
  </si>
  <si>
    <t>CB-13420</t>
  </si>
  <si>
    <t>cordova-android fails to verify java 9 requirements.</t>
  </si>
  <si>
    <t>Tim, assigning to you since you touched that code/test last.</t>
  </si>
  <si>
    <t>The javac output has been changed from stderr to stdout.</t>
  </si>
  <si>
    <t>&lt;URL&gt; 
 &lt;SOURCECODE&gt; 
 From the test logs: 
 &lt;SOURCECODE&gt;</t>
  </si>
  <si>
    <t>The actual javac regexp fails to match the javac version number.</t>
  </si>
  <si>
    <t>IMPALA-297</t>
  </si>
  <si>
    <t>IMPALA-1900</t>
  </si>
  <si>
    <t>CB-13422</t>
  </si>
  <si>
    <t>Remove distinction between value_expr and expr in parser.</t>
  </si>
  <si>
    <t>Assign predicates below analytic functions with a compatible partition by clause.</t>
  </si>
  <si>
    <t>Typo in Windows build error message.</t>
  </si>
  <si>
    <t>We currently never push predicates below an analytic function because that would generally affect the analytic result.</t>
  </si>
  <si>
    <t>One of the dreaded error messages when building Cordova on Windows is when the AppPackages directory cannot be found.</t>
  </si>
  <si>
    <t>Our parser/analyzer requires some cleanup regarding the treatment of exprs and predicates.</t>
  </si>
  <si>
    <t>However, there is a typo in the error message: 
 "Error: AppPackages doesn't exists" 
 Correct and easier to understand would be: 
 "Error: AppPackages folder doesn't exist"</t>
  </si>
  <si>
    <t>However, if the analytic function's partition by clause is "compatible" with the predicate to be pushed then we can and should allow the predicate to go below.</t>
  </si>
  <si>
    <t>CB-13500</t>
  </si>
  <si>
    <t>We need to unify all types of exprs including predicates under the expr production.</t>
  </si>
  <si>
    <t>Gradle has problems wtih special characters in the project path.</t>
  </si>
  <si>
    <t>For example, in the following query we could use the predicate on year for partition pruning: 
 &lt;log&gt;
 .</t>
  </si>
  <si>
    <t>This task will require moving some work from the parser into the analyzer with careful testing.</t>
  </si>
  <si>
    <t>When testing the StudioProjectFix, I had problems getting it to build on Windows 10 because the path on the machine had a !</t>
  </si>
  <si>
    <t>IMPALA-3110</t>
  </si>
  <si>
    <t>Incorrect timing of scan node threads.</t>
  </si>
  <si>
    <t>in it.</t>
  </si>
  <si>
    <t>IMPALA-1916</t>
  </si>
  <si>
    <t>Status::OK shouldn't be a global variable.</t>
  </si>
  <si>
    <t>Repro 
 Create household_demographics2 table 
 &lt;SOURCECODE&gt; 
 &lt;SOURCECODE&gt; 
 Profile snapshot, the scan ran with a single scanner thread and ScannerThreadsUserTime is 52s172ms while the scan node completed in 1.5s 
 &lt;SOURCECODE&gt;</t>
  </si>
  <si>
    <t>It'd be good if we could warn people to not use this somehow.</t>
  </si>
  <si>
    <t>CB-13542</t>
  </si>
  <si>
    <t>IMPALA-3111</t>
  </si>
  <si>
    <t>Plugins Release, Mon Nov 06 2017.</t>
  </si>
  <si>
    <t>Selecting collection types returns json output rather than analysis error.</t>
  </si>
  <si>
    <t>Currently Status::OK is implemented as a global variable, and so the constant propagator doesn't get a chance to see that its msg field is NULL.</t>
  </si>
  <si>
    <t>Today, an outermost select list may not return collection types-- Impala now throws an AnalysisException.</t>
  </si>
  <si>
    <t>Following steps at 
 &lt;URL&gt; Generated automatically using cordova-coho.</t>
  </si>
  <si>
    <t>So, it can't delete a bunch of dead code that's unneeded when msg==NULL.</t>
  </si>
  <si>
    <t>CB-13544</t>
  </si>
  <si>
    <t>E.g.</t>
  </si>
  <si>
    <t>Can't install plugin.</t>
  </si>
  <si>
    <t>Here's a simple benchmark to see the difference.</t>
  </si>
  <si>
    <t>&lt;SOURCECODE&gt; 
 Instead, we should support returning collection types in the outermost select list as json strings.</t>
  </si>
  <si>
    <t>Your android platform does not have Api.js.</t>
  </si>
  <si>
    <t>IMPALA-3126</t>
  </si>
  <si>
    <t>Clearly, we should define OK as a static inline function that does "return Status();" This doesn't deal with the "status not returned in registers" problem, but it's a good step in the right direction.</t>
  </si>
  <si>
    <t>I'm trying to create an Android/iOS plugin but while trying Cordova is throwing an error.</t>
  </si>
  <si>
    <t>Incorrect assignment of an inner join On-clause predicate through an outer join.</t>
  </si>
  <si>
    <t>Here are the steps I follow: 
 ------------------------------- plugman create --name myplugin --plugin_id org.nov.myplugin --plugin_version 0.0.1 cd myplugin plugman platform add --platform_name android 
 cd .</t>
  </si>
  <si>
    <t>Impala may return incorrect results for queries that have the following properties: 
 There is an INNER JOIN following a series of OUTER JOINs 
 The INNER JOIN has an On-clause with a predicate that references at least two tables that are on the nullable side of the preceding OUTER JOINs 
 Query to repro and its plan: 
 &lt;SOURCECODE&gt; 
 Workaround For some queries, this problem can be worked around by placing the problematic On-clause predicate in the WHERE clause instead, or changing the preceding OUTER JOINS to INNER JOINS (if the On-clause predicate would discard NULLs).</t>
  </si>
  <si>
    <t>cordova create myapp &amp;amp;&amp;amp; cd myapp cordova platform add android@latest 
 cd .</t>
  </si>
  <si>
    <t>IMPALA-1922</t>
  </si>
  <si>
    <t>plugman install --platform android --project .</t>
  </si>
  <si>
    <t>Windows x64, ODBC driver 2.5.23 
 select * from table1 limit 10000 
 ODBC driver (linked server to MS SQL 2014): 45 s 
 JDBC driver: 1 s 
 Also link to community forum 
 &lt;URL&gt;</t>
  </si>
  <si>
    <t>IMPALA-1935</t>
  </si>
  <si>
    <t>/myapp --plugin .</t>
  </si>
  <si>
    <t>To fix the example query above: 
 &lt;SOURCECODE&gt;</t>
  </si>
  <si>
    <t>/myplugin --------------------------------- 
 And this is the output: 
 --------------------------------- Creating a new cordova project.</t>
  </si>
  <si>
    <t>The join (bloom) filters are currently effective only in cases of small dimensions (e.g. in several TPC-DS queries), as we are very restrictive on where we are using them.</t>
  </si>
  <si>
    <t>Using cordova-fetch for cordova-android@latest Adding android project... Creating Cordova project for the Android platform: Path: platforms/android Package: io.cordova.hellocordova Name: HelloCordova Activity: MainActivity Android target: android-26 Subproject Path: CordovaLib Android project created with cordova-android@6.3.0 Discovered plugin "cordova-plugin-whitelist" in config.xml.</t>
  </si>
  <si>
    <t>But even queries with much larger dimensions can benefit from join filters.</t>
  </si>
  <si>
    <t>Adding it to the project Installing "cordova-plugin-whitelist" for android 
 This plugin is only applicable for versions of cordova-android greater than 4.0.</t>
  </si>
  <si>
    <t>IMPALA-3172</t>
  </si>
  <si>
    <t>In particular, if there is a significant reduction in the cardinality of the dimension before the join (regardless of the actual cardinality of the build side), then it is probable that a join filter will be quite effective.</t>
  </si>
  <si>
    <t>No error message in Impala CLI for stale metadata.</t>
  </si>
  <si>
    <t>Currently we are not going to build the join filter if the cardinality is higher than 32K and we are probably missing several opportunities.</t>
  </si>
  <si>
    <t>Adding cordova-plugin-whitelist to package.json Saved plugin info for "cordova-plugin-whitelist" to config.xml --save flag or autosave detected Saving android@latest into config.xml file ... Installing "org.nov.myplugin" for android Unable to load PlatformApi from platform.</t>
  </si>
  <si>
    <t>We should also enable the join filter for all file formats, currently they are being used only in Parquet (see comments in hdfs-parquet-scanner).</t>
  </si>
  <si>
    <t>Error: Cannot find module '/Users/diego/cordovaplayground/myapp/cordova/Api.</t>
  </si>
  <si>
    <t>In the query profile I get: File 'hdfs://nameservice1/user/hive/warehouse/...' has an invalid version number: 闂傚倷娴囧▔鏇㈠闯閿曞倸绠柨鐕傛嫹0 闂傚倷娴囧▔鏇㈠闯閿曞倸绠柨鐕傛嫹 This could be due to stale metadata.</t>
  </si>
  <si>
    <t>IMPALA-1968</t>
  </si>
  <si>
    <t>The number of hosts a plan node is estimated to run on during plan generation and the actual number of hosts the query will run on could be different in the following scenarios: 1.</t>
  </si>
  <si>
    <t>js' The platform "android" does not appear to be a valid cordova platform.</t>
  </si>
  <si>
    <t>Try running "refresh table_name" 
 However the Impala-Shell does not print this error, just shows a new line.</t>
  </si>
  <si>
    <t>It is missing API.js.</t>
  </si>
  <si>
    <t>Queries accessing tables on non-HDFS remote storage, e.g., S3 or Isilon 2.</t>
  </si>
  <si>
    <t>android not supported.</t>
  </si>
  <si>
    <t>IMPALA-3173</t>
  </si>
  <si>
    <t>Reduce catalog's memory footprint.</t>
  </si>
  <si>
    <t>Queries with aggressive partition pruning 3.</t>
  </si>
  <si>
    <t>Failed to install 'org.nov.myplugin': Error: Your android platform does not have Api.js at Object.getPlatformApiFunction (/usr/local/lib/node_modules/plugman/node_modules/cordova-lib/src/cordova/util.</t>
  </si>
  <si>
    <t>Large clusters relative to the size of the tables scanned 
 This discrepancy between the number of estimated hosts and the actual number of hosts can lead to suboptimal plan choices, in particular, a bad join strategy (broadcast vs. partitioned).</t>
  </si>
  <si>
    <t>An initial analysis of catalog's heap dumps shows that we can probably reduce it's memory footprint by: a) avoid storing redundant information about catalog entities such as partitions, b) using more compressed data structures.</t>
  </si>
  <si>
    <t>js:514:19) at Object.getPlatformApi (/usr/local/lib/node_modules/plugman/node_modules/cordova-lib/src/platforms/platforms.</t>
  </si>
  <si>
    <t>To determine whether a query is running slow due such a bad planning decision, you can examine the "hosts" field in the query plan from the profile, and contrast it with the actual hosts from the execution summary.</t>
  </si>
  <si>
    <t>js:55:25) at handleInstall (/usr/local/lib/node_modules/plugman/node_modules/cordova-lib/src/plugman/install.</t>
  </si>
  <si>
    <t>IMPALA-1970</t>
  </si>
  <si>
    <t>I've encountered this in a couple of situations.</t>
  </si>
  <si>
    <t>Currently, for a table with 2 int columns and 1 int partition column and without incremental stats, we use: 
 ~930B per partition out of which ~500B are used on hmsParameters_ (&amp;lt;String, String&amp;gt;Map), ~190B on cachedMsPartitionDescriptor_, and ~200B (depending on path) on location.</t>
  </si>
  <si>
    <t>js:593:29) at /usr/local/lib/node_modules/plugman/node_modules/cordova-lib/src/plugman/install.</t>
  </si>
  <si>
    <t>On a large cluster, I clicked details from the query page for an executing insert query 闂傚倷鑳堕崑銊╁磿婵犳艾绠柨鐕傛嫹 my browser spun and never returned 闂傚倷鑳堕崑銊╁磿婵犳艾绠柨鐕傛嫹 I think I may have done tried clicking a number of additional times and may have potentially exhausted the UI threads.</t>
  </si>
  <si>
    <t>js:364:24 at _fulfilled (/usr/local/lib/node_modules/plugman/node_modules/q/q.</t>
  </si>
  <si>
    <t>~800B per file descriptor out of which ~530B go to file_blocks and the rest are used for storing the file_name.</t>
  </si>
  <si>
    <t>The entire UI stopped responding to requests eventually.</t>
  </si>
  <si>
    <t>js:787:54) at self.promiseDispatch.done (/usr/local/lib/node_modules/plugman/node_modules/q/q.</t>
  </si>
  <si>
    <t>respond until</t>
  </si>
  <si>
    <t>On a smaller toy cluster, I ran select * from sample_08 where sleep(60000) and noticed the details link didn't respond until the query finished.</t>
  </si>
  <si>
    <t>js:816:30) at Promise.promise.promiseDispatch (/usr/local/lib/node_modules/plugman/node_modules/q/q.</t>
  </si>
  <si>
    <t>Every HdfsTable also uses two maps that replicate partition locations and file names (e.g. perPartitionFileDescMap_ and nameToPartitionMap_).</t>
  </si>
  <si>
    <t>load drops</t>
  </si>
  <si>
    <t>I realize sleep is sorta busted, but is it possible the UI threads are waiting for something to happen in the query processing?</t>
  </si>
  <si>
    <t>js:749:13) at /usr/local/lib/node_modules/plugman/node_modules/q/q.</t>
  </si>
  <si>
    <t>IMPALA-1972</t>
  </si>
  <si>
    <t>A table like that with 100,000 partitions and 10 files per partition requires 1GB and 1.4GB of memory w and w/o incremental stats, respectively.</t>
  </si>
  <si>
    <t>js:557:44 at flush (/usr/local/lib/node_modules/plugman/node_modules/q/q.</t>
  </si>
  <si>
    <t>Summary: Trying to get the details of a query through the debug web page while the query is planning will block other queries (and the UI itself), because query_exec_state_map_lock_ will be held for the duration of planning.</t>
  </si>
  <si>
    <t>js:108:17) at _combinedTickCallback (internal/process/next_tick.js:131:7) Your android platform does not have Api.js --------------------------------- 
 Any help would be appreciated, thanks!</t>
  </si>
  <si>
    <t>Details: While a query is planning, it holds onto its query exec state's lock: 
 &lt;sourcecode&gt;
 .</t>
  </si>
  <si>
    <t>This is a parent JIRA of 
 &lt;URL&gt;.</t>
  </si>
  <si>
    <t>What can we do?</t>
  </si>
  <si>
    <t>IMPALA-3205</t>
  </si>
  <si>
    <t>Edit: removed formatting.</t>
  </si>
  <si>
    <t>In the short term, maybe we can add TryGetQueryExecState() which will indicate if the query exists but its lock can't be taken.</t>
  </si>
  <si>
    <t>Validate and fix spilling performance and memory usage of new buffer pool.</t>
  </si>
  <si>
    <t>CB-13732</t>
  </si>
  <si>
    <t>Delay in returning control to the Webview increases in duration based on selected image file size.</t>
  </si>
  <si>
    <t>Or we might be able to let go of query_exec_state_map_lock_ as soon as we find the entry, and before taking its lock: 
 &lt;sourcecode&gt;
 .</t>
  </si>
  <si>
    <t>ISSUE Selecting a large image through the plugin creates a delay before returning control to the Cordova app which uses the plugin 
 Current Behavior 
 &lt;ol&gt; 
 Selecting a large image (in filesize) through the plugin creates a delay before returning control to the Cordova app which uses the plugin.</t>
  </si>
  <si>
    <t>We want to ensure that performance doesn't regress: 
 Memory usage for the new buffer pool (with the old small buffers optimisation removed) should be similar or less than the old code for typical workloads.</t>
  </si>
  <si>
    <t>This includes both: 
 Camera capture 
 Image gallery 
 This delay increases in a linear fashion with the filesize of the selected image 
 &lt;/ol&gt; 
 Expected Behavior 
 &lt;ol&gt; 
 Selecting an image should: 
 Return control immediately to the Cordova app which uses the plugin 
 Continue the data transfer of the image to the Cordova app in a background thread 
 Include a callback function to indicate that the data transfer of the image to the Cordova app is complete 
 This includes both: 
 Camera capture 
 Image gallery 
 All image file sizes should return control to the Cordova app which uses the plugin at the same speed including: 
 5MB image 
 11MB image 
 15MB image 
 20MB image 
 40MB image 
 &lt;/ol&gt; 
 &lt;ol&gt; 
 # Platforms affected 
 Android 
 iOS 
 &lt;/ol&gt; 
 REFERENCES 
 &lt;ol&gt; 
 Here are sample test images: 
 &lt;URL&gt; 
 &lt;URL&gt; 
 &lt;URL&gt; 
 &lt;URL&gt; 
 &lt;URL&gt; 
 &lt;/ol&gt;</t>
  </si>
  <si>
    <t>IMPALA-1978</t>
  </si>
  <si>
    <t>When a DataStreamSender broadcasts batches it iterates over all the channels in the same order with all other senders.</t>
  </si>
  <si>
    <t>CB-13812</t>
  </si>
  <si>
    <t>CI doesn't run with VS 2017.</t>
  </si>
  <si>
    <t>But SendBatch() will block, potentially blocking all N-1 senders, see code below.</t>
  </si>
  <si>
    <t>We support Visual Studio 2017 (I think at least...) but CI is only run on the default image which uses VS 2015.</t>
  </si>
  <si>
    <t>That may lead to underutilization of resources, is not efficient nor scalable.</t>
  </si>
  <si>
    <t>CB-13860</t>
  </si>
  <si>
    <t>Support taking pictures automatically.</t>
  </si>
  <si>
    <t>We can improve it by for example shuffling the order of channels.</t>
  </si>
  <si>
    <t>IMPALA-1979</t>
  </si>
  <si>
    <t>All of the code seems to be directed at the use case of "send user to Camera app intent, let them take a picture, get the results" 
 Which is great, unless you want to do something automatic, like taking a picture on a timer, or taking a picture every second to create a time-lapse, etc.&amp;nbsp; 
 Proposed: A new API call that lets the camera's parameters (focus, exposure etc) stabilize and immediately snaps the pic and returns.</t>
  </si>
  <si>
    <t>Even a simple select count(*) from a large table (without table stats) will run forever.</t>
  </si>
  <si>
    <t>The example at 
 &lt;URL&gt;&amp;nbsp;looks like it is taking a frame from the Video feed, which is lower res, ideal would be a full-still-res photo.</t>
  </si>
  <si>
    <t>This will require reducing the buffer size - e.g. to 1MB or less.</t>
  </si>
  <si>
    <t>According the query plan, Impala is scanning the table with only one node, one thread.</t>
  </si>
  <si>
    <t>CB-13876</t>
  </si>
  <si>
    <t>How can I measure code coverage of auto tests?</t>
  </si>
  <si>
    <t>The whole cluster is almost idle.</t>
  </si>
  <si>
    <t>Spill-to-disk performance should not regress more than is acceptable.</t>
  </si>
  <si>
    <t>Meanwhile, compute stats is also not possible due to the same reason.</t>
  </si>
  <si>
    <t>CB-13885</t>
  </si>
  <si>
    <t>3 `build.spec.js` tests are disabled.</t>
  </si>
  <si>
    <t>That makes it impossible to work with large tables.</t>
  </si>
  <si>
    <t>This may be tricky to get right since the I/O size will be reduced from 8MB.</t>
  </si>
  <si>
    <t>Currently 3 tests in `build.spec.js` are disabled because I couldn't figure out what was wrong with them and how to fix them.</t>
  </si>
  <si>
    <t>(My current theory: I moved the function call 
 &lt;URL&gt; outside of the `.</t>
  </si>
  <si>
    <t>The problem appears after upgrading to CDH 5.4.0 (Impala 2.2).</t>
  </si>
  <si>
    <t>We may need to allocate logically sequential blocks in contiguous disk and do some kind of prefetching in the buffer pool to issue multiple writes at a time.</t>
  </si>
  <si>
    <t>then` below where it was before and called via another method 
 &lt;URL&gt;, which somehow changes how the Error is perceived by the test script)</t>
  </si>
  <si>
    <t>CB-13916</t>
  </si>
  <si>
    <t>Here is the log from the coordinator node: 
 &lt;profiling&gt;
 .</t>
  </si>
  <si>
    <t>IMPALA-3207</t>
  </si>
  <si>
    <t>Notification.java uses or overrides a deprecated API.</t>
  </si>
  <si>
    <t>Support Char type in codegen.</t>
  </si>
  <si>
    <t>IMPALA-1980</t>
  </si>
  <si>
    <t>Impala may choose a bad join order and/or strategy due to aggressive selectivity estimation if the left-hand or right-hand side of the join is filtered by many "complicated" predicates connected by AND.</t>
  </si>
  <si>
    <t>When i tried to execute: 
 &lt;SOURCECODE&gt; 
 &amp;nbsp; It gives me the next error: 
 &lt;SOURCECODE&gt; 
 &amp;nbsp; The screen is White and on the Chrome Console(&lt;em&gt;Developer tools&lt;/em&gt;) it shows the next error: 
 &lt;SOURCECODE&gt;</t>
  </si>
  <si>
    <t>There are multiple places in the backend which explicitly punt on codegen if there is CHAR type involved.</t>
  </si>
  <si>
    <t>A "complicated" predicate is one whose selectivity cannot be reasonably estimated by the NDVs of the participating columns.</t>
  </si>
  <si>
    <t>CB-13957</t>
  </si>
  <si>
    <t>Background appears when tapping text field in in-app browser.</t>
  </si>
  <si>
    <t>The first time&amp;nbsp;you tap a text field in an in-app browser, the background of the app (behind the browser) briefly appears.</t>
  </si>
  <si>
    <t>Examples of "complicated" predicates include: 
 &lt;ul class="alternate" type="square"&gt; 
 &lt;li&gt;BETWEEN, LIKE&lt;/li&gt; 
 &lt;li&gt;Inequalities, &amp;lt;, &amp;gt;, &amp;lt;=, &amp;gt;=, !</t>
  </si>
  <si>
    <t>Examples include: 
 &lt;SOURCECODE&gt; 
 &lt;SOURCECODE&gt; 
 The support for CHAR was disabled in f1c4e49905c57d91a8af455fe2537ae9cfb8110c because of various bugs.</t>
  </si>
  <si>
    <t>To reproduce: 
 &lt;SOURCECODE&gt; 
 Create an HTML page to load in the in-app browser, with a text field, and store it as &lt;tt&gt;www/sample.html.</t>
  </si>
  <si>
    <t>Now&amp;nbsp;launch this on an iPhone simulator (I tried iPhone 6 and X) running iOS 11.2, attach a Safari debugger, and open&amp;nbsp;the page&amp;nbsp;in&amp;nbsp;an in-app browser, e.g.&amp;nbsp;&lt;tt&gt;window.open("sample.html", "_blank"); 
 (In the attached app, you can just tap the Cordova icon to open it.)</t>
  </si>
  <si>
    <t>&lt;URL&gt; simplified the CHAR data type implementation and 
 &lt;URL&gt; added some support for codegen of a FIXED_UDA_INTERMEDIATE type with the same memory layout as CHAR.</t>
  </si>
  <si>
    <t>Then tap the text field.</t>
  </si>
  <si>
    <t>You'll see an error in the Xcode logs (attachment).</t>
  </si>
  <si>
    <t>We've also fixed the other cases where codegen was disabled for specific data types, so enabling char codegen may actually be less error-prone than keeping it disabled and requiring all the requisite error-handling.</t>
  </si>
  <si>
    <t>In addition, the background of the app (including the Cordova icon) will briefly flash.</t>
  </si>
  <si>
    <t>IMPALA-3213</t>
  </si>
  <si>
    <t>CB-13966</t>
  </si>
  <si>
    <t>media.play() - not working on google pixel .</t>
  </si>
  <si>
    <t>Linking error while building Impala.</t>
  </si>
  <si>
    <t>After uploading app to google play store some users reported they can not play audio stream.</t>
  </si>
  <si>
    <t>I was able to narrow users and all use pixel phones (so not sure maybe this is android 8.1+ version not pixel phone problem) 
 &amp;nbsp; 
 Everything is working (the streaming) as it should on all other phones i was able to test.</t>
  </si>
  <si>
    <t>Several Jenkins jobs started failing with linking errors while building Impala (e.g. 
 &lt;URL&gt;).</t>
  </si>
  <si>
    <t>On pixel phone users clicks on play icon, there is no sound but icon changes from play to stop (so code that is after media.play() is executed) 
 &amp;nbsp; 
 When tested on local server (phonegap desktop app) the pixel phone plays the stream !</t>
  </si>
  <si>
    <t>No errors, no problems 
 &amp;nbsp; 
 &amp;nbsp; 
 var my_media = new Media("
 &lt;URL&gt;"); 
 my_media.play(); 
 &amp;nbsp; 
 Any ideas, suggestions ?</t>
  </si>
  <si>
    <t>CB-14037</t>
  </si>
  <si>
    <t>The commit that seems to be causing this is 717dcb0.</t>
  </si>
  <si>
    <t>addEventListener does not work on iOS.</t>
  </si>
  <si>
    <t>events are not being fired for loadstop and loadstart (have not tested the rest of the events) on iOS (works fine on Android) 
 Using the following code: 
 &lt;SOURCECODE&gt; 
 Tested on Cordova 7.1.0 and cordova-plugin-inappbrowser 3.0.0 
 &amp;nbsp; 
 The plugin repo does mention an issue with OSX (_blank not being supported, and events relying on _blank) but this&amp;nbsp;should not effect&amp;nbsp;iOS to the best of my knowledge</t>
  </si>
  <si>
    <t>CB-14048</t>
  </si>
  <si>
    <t>Tim, I assigned it to you.</t>
  </si>
  <si>
    <t>Inappbrowser allowedSchemes doesn't check empty string.</t>
  </si>
  <si>
    <t>The new AllowSchemes introduced with inappbrowser@3.0.0 doesn't check if&amp;nbsp; &lt;em&gt;AllowSchemes&lt;/em&gt;&amp;nbsp;contains &amp;nbsp;empty string after having being loaded, respectively&amp;nbsp;only if &lt;em&gt;null&lt;/em&gt;, which could lead to error in case a custom scheme is use but not set as white listed schema&amp;nbsp; 
 What I mean is that, if no &lt;em&gt;preference&lt;/em&gt; would be set in &lt;em&gt;config.xml&lt;/em&gt; but a custom scheme would be used (my case) then the variable &lt;em&gt;allowSchemes&lt;/em&gt; won't be &lt;em&gt;null&lt;/em&gt; but will contains an&amp;nbsp;&lt;em&gt;empty string&lt;/em&gt; 
 &amp;nbsp; 
 In InAppBrowser.java 
 &amp;nbsp; 
 &lt;SOURCECODE&gt; 
 &amp;nbsp;&amp;nbsp; 
 I would like to improve this check for example like following 
 &amp;nbsp; 
 &lt;SOURCECODE&gt; 
 &amp;nbsp; 
 &amp;nbsp;Thx in advance for the improvement</t>
  </si>
  <si>
    <t>Feel free to reassign if it's not your commit.</t>
  </si>
  <si>
    <t>CB-14073</t>
  </si>
  <si>
    <t>Remove Node 4 from CI - cordova-browser.</t>
  </si>
  <si>
    <t>IMPALA-3275</t>
  </si>
  <si>
    <t>CB-14219</t>
  </si>
  <si>
    <t>LG Phones saving images on saveToPhotoAlbum: false.</t>
  </si>
  <si>
    <t>No artifacts collected after a failed Jenkins job build.</t>
  </si>
  <si>
    <t>Despite of options set to&amp;nbsp;`saveToPhotoAlbum: false`, I'm able to save the images on my phone by executing in following steps.</t>
  </si>
  <si>
    <t>Steps to reproduce: 
 &lt;ol&gt; 
 open camera app 
 capture photo 
 Captured Image is shown (preview) with the option to cancel or accept the image.</t>
  </si>
  <si>
    <t>The following job failed (
 &lt;URL&gt;) but there were no artifacts collected.</t>
  </si>
  <si>
    <t>Select Cancel on preview of image 
 capture photo again 
 accept the image on the preview screen 
 Notice that both the cancelled and accepted images are saved in the photo album.</t>
  </si>
  <si>
    <t>In particular, it would be useful to have the data loading logs since this is where the build failed.</t>
  </si>
  <si>
    <t>CB-1427</t>
  </si>
  <si>
    <t>So, when multiple such predicates are connected by AND, the individual reduction factors are multiplied.</t>
  </si>
  <si>
    <t>Update www/ Application.</t>
  </si>
  <si>
    <t>IMPALA-3316</t>
  </si>
  <si>
    <t>Update the www/ sample application after App-Hello-World has been tagged.</t>
  </si>
  <si>
    <t>This can grossly underestimate the number of surviving rows from a scan leading to bad plan choices.</t>
  </si>
  <si>
    <t>convert_legacy_hive_parquet_utc_timestamps=true makes reading parquet tables 30x slower.</t>
  </si>
  <si>
    <t>IMPORTANT: Remove the irrelevant platforms from &lt;tt&gt;www/res/icon and &lt;tt&gt;www/res/screen.</t>
  </si>
  <si>
    <t>The calculation is also "volatile" because adding/removing just a single predicate can have dramatic effects on the plan.</t>
  </si>
  <si>
    <t>CB-1440</t>
  </si>
  <si>
    <t>Tag 2.1.0.</t>
  </si>
  <si>
    <t>Enabling convert_legacy_hive_parquet_utc_timestamps=true makes simple queries that don't even filter on a timestamp attribute perform really poorly.</t>
  </si>
  <si>
    <t>See this snippet from PlanNode.java: 
 &lt;SOURCECODE&gt; 
 How to identify Looks for scans (or join inputs in general) that have several complicated predicates.</t>
  </si>
  <si>
    <t>poor performance</t>
  </si>
  <si>
    <t>After updating the JavaScript and sample application, then tag then platform release.</t>
  </si>
  <si>
    <t>Compare the actual output cardinality with the estimated output cardinality from the exec summary.</t>
  </si>
  <si>
    <t>CB-1478</t>
  </si>
  <si>
    <t>Parquet table.</t>
  </si>
  <si>
    <t>If the actual output cardinality is a lot higher than the estimated one, then you may be experiencing this issue.</t>
  </si>
  <si>
    <t>FileReader vs XHR bench.</t>
  </si>
  <si>
    <t>Long standing rumor that FileReader is/was faster than XHR debunked at PhoneGap Day EU.</t>
  </si>
  <si>
    <t>Ideas for fixing We should adopt a more robust strategy for dealing with such predicates.</t>
  </si>
  <si>
    <t>Impala 2.3 / CDH 5.5.2.</t>
  </si>
  <si>
    <t>Before we do anything to optimize our i/o, we need some actual science on which is faster, on which platforms.</t>
  </si>
  <si>
    <t>For example: 
 &lt;ul class="alternate" type="square"&gt; 
 &lt;li&gt;If there are only simple predicates, multiply their selectivities&lt;/li&gt; 
 &lt;li&gt;If there are only complicated predicates use a 10% reduction factor as their combined selectivity (i.e., do not multiply the individual 10% selectivities)&lt;/li&gt; 
 &lt;li&gt;If there are mixed predicates, use the estimate for simple predicates, and ignore the complicated ones for the purpose of this estimation&lt;/li&gt; 
 &lt;/ul&gt;</t>
  </si>
  <si>
    <t>convert_legacy_hive_parquet_utc_timestamps=true makes following simple query 30x slower (1.1minutes -&amp;gt; over 30 minutes).</t>
  </si>
  <si>
    <t>CB-173</t>
  </si>
  <si>
    <t>IMPALA-1986</t>
  </si>
  <si>
    <t>Battery events not working properly on HTC Inspire running 2.2.</t>
  </si>
  <si>
    <t>Having either a non-trivial copy constructor or non-trivial destructor prevents Status from being passed (and returned) via registers, which is bad because it is used in so many places (and some places jump through hoops to avoid the various Status overheads).</t>
  </si>
  <si>
    <t>&lt;blockquote&gt;
 select * from parquet_table_with_a_timestamp_attribute where bigint_attribute=1000771658169 
 &lt;/blockquote&gt; 
 Notice I did not even filter on a timestamp attribute.</t>
  </si>
  <si>
    <t>Originally reported by Ray Camden: 
 Trying to get a very simple battery status app working.</t>
  </si>
  <si>
    <t>We should fix this so that passing around Status is as cheap as passing around a pointer (i.e. the single ErrorMsg* member).</t>
  </si>
  <si>
    <t>Doing so probably means we need a different scheme for managing the ErrorMsg memory (to avoid making copies/deletes on every Status copy).</t>
  </si>
  <si>
    <t>None of my events ever fire.</t>
  </si>
  <si>
    <t>Made multiple tests with and without convert_legacy_hive_parquet_utc_timestamps=true impalad present.</t>
  </si>
  <si>
    <t>According to the x86-64 ABI 3.2.3 (
 &lt;URL&gt; 
 &lt;blockquote&gt; 
 2.</t>
  </si>
  <si>
    <t>According to the docs, batterystatus should fire when plugging/unplugging a device, but that doesn't trigger it either.</t>
  </si>
  <si>
    <t>If a C++ object has either a non-trivial copy constructor or a non-trivial destructor &lt;span class="error"&gt;[11]&lt;/span&gt;, it is passed by invisible reference (the object is replaced in the parameter list by a pointer that has class INTEGER) &lt;span class="error"&gt;[12]&lt;/span&gt; 
 11 A de/constructor is trivial if it is an implicitly-declared default de/constructor and if: 闂傚倸鍊烽懗鍫曞磻閵娾晛纾垮┑鐘宠壘缁狀垶鏌ㄩ悤鍌涘 its class has no virtual functions and no virtual base classes, and 闂傚倸鍊烽懗鍫曞磻閵娾晛纾垮┑鐘宠壘缁狀垶鏌ㄩ悤鍌涘 all the direct base classes of its class have trivial de/constructors, and 闂傚倸鍊烽懗鍫曞磻閵娾晛纾垮┑鐘宠壘缁狀垶鏌ㄩ悤鍌涘 for all the nonstatic data members of its class that are of class type (or array thereof), each such class has a trivial de/constructor.</t>
  </si>
  <si>
    <t>Also, from 
 &lt;URL&gt; 
 &lt;blockquote&gt;
 Casey Ching added a comment - 15/Jun/15 5:12 PM Btw, a perf test showed enabling this flag was 10x slower.</t>
  </si>
  <si>
    <t>Any ideas?</t>
  </si>
  <si>
    <t>12 An object with either a non-trivial copy constructor or a non-trivial destructor cannot be passed by value because such objects must have well defined addresses.</t>
  </si>
  <si>
    <t>HTC Inspire, Android 2.2 SDK.</t>
  </si>
  <si>
    <t>Code below.</t>
  </si>
  <si>
    <t>Similar issues apply when returning an object from a function.</t>
  </si>
  <si>
    <t>Note the alert in my battery status callback.</t>
  </si>
  <si>
    <t>IMPALA-3331</t>
  </si>
  <si>
    <t>IMPALA-1990</t>
  </si>
  <si>
    <t>Improve "Failed to parse file schema: Invalid record schema in avro_schema_record_field_append" error.</t>
  </si>
  <si>
    <t>Note that bucket joins have been in Hive since 2010: 
 &lt;URL&gt;</t>
  </si>
  <si>
    <t>I did that in case I screwed up something simple in drawStatus.</t>
  </si>
  <si>
    <t>IMPALA-2006</t>
  </si>
  <si>
    <t>Since Impala 2.2 import from external text table to Parquet eat a lot of CPU 
 1.</t>
  </si>
  <si>
    <t>&amp;lt;!</t>
  </si>
  <si>
    <t>eat a lot of CPU</t>
  </si>
  <si>
    <t>People can create their own avro files with API (python) and sometimes not follow the avro specifications at 
 &lt;URL&gt;.</t>
  </si>
  <si>
    <t>Import data from Microsoft SQL Server using Sqoop to text files 2.</t>
  </si>
  <si>
    <t>DOCTYPE HTML&amp;gt; &amp;lt;html&amp;gt; &amp;lt;head&amp;gt; &amp;lt;meta name="viewport" content="width=320; user-scalable=no" /&amp;gt; &amp;lt;meta http-equiv="Content-type" content="text/html; charset=utf-8"&amp;gt; &amp;lt;title&amp;gt;Minimal AppLaud App&amp;lt;/title&amp;gt; 
 &amp;lt;script type="text/javascript" charset="utf-8" src="phonegap-1.3.0.</t>
  </si>
  <si>
    <t>Create external table TableText using imported text files 3.</t>
  </si>
  <si>
    <t>If names include '.'</t>
  </si>
  <si>
    <t>Create Parquet table TableParquet 4.</t>
  </si>
  <si>
    <t>js"&amp;gt;&amp;lt;/script&amp;gt; &amp;lt;script type="text/javascript" charset="utf-8"&amp;gt; var status; 
 var drawStatus = function(info) { var s = "&amp;lt;p&amp;gt;&amp;lt;b&amp;gt;Battery Status&amp;lt;/b&amp;gt;&amp;lt;br/&amp;gt;"; s += "Level is "+info.level + "&amp;lt;br/&amp;gt;"; s += "Plugged in is "+info.isPlugged; s += "&amp;lt;/p&amp;gt;"; status.innerHTML = s; } 
 ; 
 var battCrit = function(info) { navigator.notification.alert("Your battery is SUPER low!")</t>
  </si>
  <si>
    <t>Insert into TableParquet select * from TableText 
 Impala 2.0/2.1 did it very good, but Impala 2.2 eat a lot of CPU and do it very slowly.</t>
  </si>
  <si>
    <t>; drawStatus(info); } 
 ; 
 var battLow = function(info) { navigator.notification.alert("Your battery is low!")</t>
  </si>
  <si>
    <t>cpu speed</t>
  </si>
  <si>
    <t>or '/' sometimes it may not match the avro schema file used to create the table, and you have to extract the schema from the avro file itself using avro-tools to locate the problem.</t>
  </si>
  <si>
    <t>Attached please find profile and screen shot form CM.</t>
  </si>
  <si>
    <t>; drawStatus(info); } 
 ; 
 var battStat = function(info) { alert('test'); drawStatus(info); } 
 ; 
 var onDeviceReady = function() { //listen for battery crit window.addEventListener("batterycritical", battCrit, false); window.addEventListener("batterylow", battLow, false); window.addEventListener("batterystatus", battStat, false); alert("registered..."); } 
 ; 
 function init() { document.addEventListener("deviceready", onDeviceReady, true); status = document.getElementById("status"); } 
 &amp;lt;/script&amp;gt; &amp;lt;/head&amp;gt; 
 &amp;lt;body onload="init();"&amp;gt; 
 &amp;lt;h2&amp;gt;Battery Tester&amp;lt;/h2&amp;gt; 
 &amp;lt;div id="status"&amp;gt;&amp;lt;/div&amp;gt; 
 &amp;lt;/body&amp;gt; &amp;lt;/html&amp;gt;</t>
  </si>
  <si>
    <t>Hive allows this for some reason, but Impala seems to be more sensitive.</t>
  </si>
  <si>
    <t>CB-1738</t>
  </si>
  <si>
    <t>PhoneGap iOS 6 - network.connection.type issue when turning OFF airplane mode.</t>
  </si>
  <si>
    <t>30Oct, 2012 
 Apple Bug Report: Problem ID: 12602276 
 -------------------------------------------------------- update on 26Oct, 2012 
 After more investigation I think this probably is an iOS6 issue The PhoneGap API returns "wifi" when the wifi symbol actually shows up ( the radio status probably doesn't matter ) on banner My application will invoke an RPC , which will fail due to error "A server with specified hostname could not be found" Code= 1003 
 So I think the problem is iOS6 lies about the status, It says wifi is ready while it is not entirely.</t>
  </si>
  <si>
    <t>IMPALA-2025</t>
  </si>
  <si>
    <t>It would be nice if we displayed more than just: 
 "Failed to parse file schema: Invalid record schema in avro_schema_record_field_append" 
 and called out with the more detailed error: 
 In AVRO data file /path/file.</t>
  </si>
  <si>
    <t>Jiajun's analysis on the TPC-DS perf profiles showed that a large fraction of pre-aggregations do not reduce the cardinality of their input.</t>
  </si>
  <si>
    <t>From my observation error occurs within 15s after wifi symbol shows up.</t>
  </si>
  <si>
    <t>After 15s almost for sure there will be no network error.</t>
  </si>
  <si>
    <t>avro, the schema does not follow avro guidelines at: "name" : "/redacted/redacted/redacted/redacted/redacted/redacted" Please see: 
 &lt;URL&gt; and correct</t>
  </si>
  <si>
    <t>Such pre-aggregations are not useful, they add runtime overhead and consume resources (memory).</t>
  </si>
  <si>
    <t>This issue cannot be reproduced on iOS5.</t>
  </si>
  <si>
    <t>IMPALA-3337</t>
  </si>
  <si>
    <t>Unexpected cancelled warning.</t>
  </si>
  <si>
    <t>It could be a problem within a LAN environment too ( I am hitting a server within company domain ) 
 PhoneGap probably got tricked by the iOS network status too.</t>
  </si>
  <si>
    <t>The analysis actually showed a strong bimodal behavior.</t>
  </si>
  <si>
    <t>Maybe there is something else PhoneGap can check, but not sure.</t>
  </si>
  <si>
    <t>That is a pre-aggregation would either reduce cardinality a lot, or not at all.</t>
  </si>
  <si>
    <t>The following query causes an unexpected warning: 
 &lt;SOURCECODE&gt; 
 Warning: 
 &lt;SOURCECODE&gt;</t>
  </si>
  <si>
    <t>Meanwhile I will lower the bug priority and report an issue to Apple.</t>
  </si>
  <si>
    <t>So perhaps we should implement an adaptive pre-aggregation operator that initially operates normally but switches to pass-thru in case it notices no significant reduction in the cardinality.</t>
  </si>
  <si>
    <t>IMPALA-3353</t>
  </si>
  <si>
    <t>---------------------------------------------------------------------------------------------------------------- 
 24Oct 2012 I have an app that talks to a server.</t>
  </si>
  <si>
    <t>IMPALA-2087</t>
  </si>
  <si>
    <t>Flaky test: TestRedaction.test_very_verbose_logging.</t>
  </si>
  <si>
    <t>Take advantage of existing data partition of the input plan fragment to an aggregation.</t>
  </si>
  <si>
    <t>Before making an RPC I use the PG API to check for connectivity: 
 &lt;URL&gt; code snippet: 
 var networkState = navigator.network.connection.type 
 if (networkState == "none" || networkState == "unknown") { //DO NOT make connection } 
 Scenario: ( i am testing on two iPhone4 , one running OS5 ,and one on OS6) 
 1.</t>
  </si>
  <si>
    <t>Alan provided this example, which inserts a gratuitous repartitioning step (node 06) after the hash join.</t>
  </si>
  <si>
    <t>&lt;URL&gt;, I picked you at random; feel free to reassign if you're swamped.</t>
  </si>
  <si>
    <t>Turn ON airplane mode from setting.</t>
  </si>
  <si>
    <t>The fix is to check for compatible data partitions (via Analyzer.equivSets(); see example in DistributedPlanner.createHashJoinFragment()) in DistributedPlanner.createAggregationFragment().</t>
  </si>
  <si>
    <t>wait until the radio and wifi are fully OFF 
 2.</t>
  </si>
  <si>
    <t>&lt;URL&gt; 
 &lt;SOURCECODE&gt; 
 It looks flaky because build #2015, the next one, worked with a single change that looks unrelated.</t>
  </si>
  <si>
    <t>Turn OFF airplane, quickly switch to my app and make an RPC, make sure on the top left of the banner the connectivity status is showing "searching..." 
 3.</t>
  </si>
  <si>
    <t>&lt;log&gt;&lt;/log&gt;</t>
  </si>
  <si>
    <t>Expect to see networkState as "unknown" (iOS5 behavior).</t>
  </si>
  <si>
    <t>IMPALA-2109</t>
  </si>
  <si>
    <t>Like 
 &lt;URL&gt;, this could be because the test just before is failing.</t>
  </si>
  <si>
    <t>Expected behaviour (note the SMALLINT partition): 
 &lt;sourcecode&gt;
 .</t>
  </si>
  <si>
    <t>but it returns "wifi" (iOS6) 
 another minor observation - on iOS6 it takes double time to turn off the airplane mode.</t>
  </si>
  <si>
    <t>In this case, that test is custom_cluster/test_query_expiration.py.</t>
  </si>
  <si>
    <t>Now the same steps with a TINYINT partition type: 
 &lt;sourcecode&gt;
 .</t>
  </si>
  <si>
    <t>iOS5 it takes like around 3 seconds to have the connectivity reestablished, before i finish the following actions: toggle the mode button, close the setting app.</t>
  </si>
  <si>
    <t>foreground my app, click on a button.</t>
  </si>
  <si>
    <t>Notice that all the partitions have numRows=0.</t>
  </si>
  <si>
    <t>&lt;URL&gt;, 
 &lt;URL&gt;, this might be related to 
 &lt;URL&gt;.</t>
  </si>
  <si>
    <t>iOS6 it takes like 6 seconds, which makes the bug more easy to reproduce.</t>
  </si>
  <si>
    <t>IMPALA-3355</t>
  </si>
  <si>
    <t>The incorrect number of rows can negatively impact the query planning.</t>
  </si>
  <si>
    <t>get query generation running against cdh5-trunk.</t>
  </si>
  <si>
    <t>-------------------------------------------------------------------------------------------------------------------------</t>
  </si>
  <si>
    <t>CB-1800</t>
  </si>
  <si>
    <t>IMPALA-2165</t>
  </si>
  <si>
    <t>&lt;URL&gt; means the current (cdh5-trunk) version of the query generator can't run.</t>
  </si>
  <si>
    <t>Often times when the cardinality of a small (dimension) table is small, which is common, and there are some predicates on this table, the planner ends up estimating the cardinality of the scan to be equal to 0.</t>
  </si>
  <si>
    <t>remove "incubator" from name of weinre archives.</t>
  </si>
  <si>
    <t>For example: 
 &lt;SOURCECODE&gt; 
 Once we have a cardinality estimate of 0, then we may end up misestimating all subsequent operators, because we may multiply with 0.</t>
  </si>
  <si>
    <t>Since some test coverage is better than none, let's try an older version of the query generator first.</t>
  </si>
  <si>
    <t>... now that Cordova is a TLP.</t>
  </si>
  <si>
    <t>For example, say we have the following query that has a CROSS JOIN.</t>
  </si>
  <si>
    <t>&lt;SOURCECODE&gt; 
 The optimizer decides to use a ROJ because believes that the result of the CROSS JOIN is 0.</t>
  </si>
  <si>
    <t>Maybe other de-incubator-ization to perform (web pages)</t>
  </si>
  <si>
    <t>But we end up having 150K tuples on the right and only 1 tuple on the left side.</t>
  </si>
  <si>
    <t>CB-2070</t>
  </si>
  <si>
    <t>Update download links in cordova.apache.org.</t>
  </si>
  <si>
    <t>&lt;SOURCECODE&gt; 
 A potential fix is simple.</t>
  </si>
  <si>
    <t>In the scanner cardinality estimation to use: 
 &lt;SOURCECODE&gt;</t>
  </si>
  <si>
    <t>While it may be missing some recent enhancements, it should at least run more reliably.</t>
  </si>
  <si>
    <t>IMPALA-2174</t>
  </si>
  <si>
    <t>Whenever we serialize a row batch, even a row batch with 0 materialized slots, we always allocate an array of tuple_offsets per tuple.</t>
  </si>
  <si>
    <t>The links still go to an "incubating" folder and have incubating in the filenames.</t>
  </si>
  <si>
    <t>It seems fine to run an older version of the query generator code against a current Impala.</t>
  </si>
  <si>
    <t>That means that there is a serialization overhead of 4B per tuple (per row).</t>
  </si>
  <si>
    <t>Don't know if we should retroactively rename the packages.</t>
  </si>
  <si>
    <t>CB-212</t>
  </si>
  <si>
    <t>iOS orientation switch broken in 1.4.0.</t>
  </si>
  <si>
    <t>Currently we do not consider this overhead when we calculate the TupleDescriptor::avgSerializedSize_ and consequently the avgRowSize_ which is used for example when we decide which input to broadcast/distribute.</t>
  </si>
  <si>
    <t>IMPALA-3393</t>
  </si>
  <si>
    <t>Pretty lame bug to find.</t>
  </si>
  <si>
    <t>Report thread wake up interval is not well distributed.</t>
  </si>
  <si>
    <t>We should take into account this overhead.</t>
  </si>
  <si>
    <t>Looks like orientation change is broken in iOS.</t>
  </si>
  <si>
    <t>Such a change may affect plans of queries with small avgRowSize_ or multiple tuples (joins).</t>
  </si>
  <si>
    <t>&lt;URL&gt; 
 We take an integer from 0 to 4.</t>
  </si>
  <si>
    <t>IMPALA-2244</t>
  </si>
  <si>
    <t>This function now loops through each scan range and when there are many, is noticeably slow.</t>
  </si>
  <si>
    <t>Create a sample project, enable all of the orientations, switch orientation in simulator, won't change at all.</t>
  </si>
  <si>
    <t>Works fine for PG 1.3.0.</t>
  </si>
  <si>
    <t>so if there are 200 nodes then ~40 of them will report at the same time every 5 seconds.</t>
  </si>
  <si>
    <t>For example, an EXPLAIN on a query against 1M blocks and 1000K partitions went from around 450 ms to 700 ms with this change.</t>
  </si>
  <si>
    <t>Looks like we will be releasing a point release soon!</t>
  </si>
  <si>
    <t>IMPALA-2270</t>
  </si>
  <si>
    <t>1.4.1</t>
  </si>
  <si>
    <t>The Fnv64to32 hash function is pathologically bad when hashing empty strings.</t>
  </si>
  <si>
    <t>This does not take into account fragment start time is basically random...</t>
  </si>
  <si>
    <t>CB-2136</t>
  </si>
  <si>
    <t>This hash function is used to partition data across nodes and can result in all the data being sent to one node.</t>
  </si>
  <si>
    <t>IMPALA-3454</t>
  </si>
  <si>
    <t>Update www/ Application for webOS.</t>
  </si>
  <si>
    <t>Deletes may fail due to type mismatch in a query rewrite is needed.</t>
  </si>
  <si>
    <t>The code in question is 
 &lt;sourcecode&gt;
 .</t>
  </si>
  <si>
    <t>For an empty string (bytes == 0), FnvHash64 will return the original seed (hash_u64).</t>
  </si>
  <si>
    <t>IMPORTANT: Remove irrelevant platfroms from www/res/icon and www/res/screen.</t>
  </si>
  <si>
    <t>This degenerates the folding logic to xoring the seed by itself and always returning 0.</t>
  </si>
  <si>
    <t>CB-2143</t>
  </si>
  <si>
    <t>The result of this behavior is that any hash partition of the from: hash (...., empty col) will result in the computed hash being 0.</t>
  </si>
  <si>
    <t>&lt;PROFILING&gt;.</t>
  </si>
  <si>
    <t>Tag iOS.</t>
  </si>
  <si>
    <t>The last column wipes out whatever hash was generated by the prior columns.</t>
  </si>
  <si>
    <t>After updating the JavaScript and sample application, the release can be tagged.</t>
  </si>
  <si>
    <t>There is some special logic to handle NULLs (RawValue::HashCombine32) which can probably be used for this case as well.</t>
  </si>
  <si>
    <t>CB-2183</t>
  </si>
  <si>
    <t>[iOS] FileTransfer.didReceiveResponse may not return NSHTTPURLResponse.</t>
  </si>
  <si>
    <t>IMPALA-3488</t>
  </si>
  <si>
    <t>IMPALA-2274</t>
  </si>
  <si>
    <t>test_ddl.py failure on LocalFS run.</t>
  </si>
  <si>
    <t>This is a follow-on to 
 &lt;URL&gt;, which revealed some fairly severe issues around hashing of null/empty values with a particular hash function.</t>
  </si>
  <si>
    <t>When FileTransfer.download() is downloading a file from 
 &lt;URL&gt;, NSURLConnection did not return with NSHTTPURLResponse.</t>
  </si>
  <si>
    <t>We should check for some more subtle issues throughout the codebase that can lead to suboptimal hash distribution or avoidable hash collisions.</t>
  </si>
  <si>
    <t>On LocalFS runs, we usually skip any test that uses the hdfs_client because the hdfs_client cannot access the local filesystem.</t>
  </si>
  <si>
    <t>This will fail for apps that copy files from www/, e.g. apps that initialize its database from a pre-built cache packaged in IPA.</t>
  </si>
  <si>
    <t>In 
 &lt;URL&gt; (fixed in 2.2.0), the fix assumes all response must be NSHTTPURLResponse.</t>
  </si>
  <si>
    <t>However, we've had a bug in test_ddl.py for a long time where even though we skipped tests which used the hdfs_client, the setup_method() and teardown_method() used the hdfs_client.</t>
  </si>
  <si>
    <t>We should check for hashing multiple common values to the same thing.</t>
  </si>
  <si>
    <t>So when FileTransfer.download() is downloading from a 
 &lt;URL&gt; URL (e.g. copying file from www/ folder to Documents/), FileTransfer assumed the download operation failed and returned 403.</t>
  </si>
  <si>
    <t>&lt;SOURCECODE&gt; 
 The only reason this never failed before was because of the way we used to check if files existed in hdfs_client.delete_file_dir(): 
 &lt;SOURCECODE&gt; 
 Since we only caught a generic exception, this function always returned 'True' and passed.</t>
  </si>
  <si>
    <t>E.g. false and NULL, or "" and NULL.</t>
  </si>
  <si>
    <t>Tested if we comment out 
 &lt;URL&gt;, downloading from 
 &lt;URL&gt; works again.</t>
  </si>
  <si>
    <t>It actually threw a ConnectionError exception.</t>
  </si>
  <si>
    <t>We should also check for another issue that results when: 
 &lt;ol&gt; 
 &lt;li&gt;0-byte inputs are passed into the hash function (rather than handled specially, like we do in many places).</t>
  </si>
  <si>
    <t>We need to find out a better fix instead of commenting out 
 &lt;URL&gt;.</t>
  </si>
  <si>
    <t>&lt;/li&gt; 
 &lt;li&gt;The hash function returns the seed for a 0-byte input&lt;/li&gt; 
 &lt;li&gt;Hash function invocations are chained together by using the output as the seed for the next invocation If all three conditions are true, empty strings don't add as much entropy as they should.</t>
  </si>
  <si>
    <t>As a part of 
 &lt;URL&gt;, I added a hdfs_client.exists() function which did the right thing by only catching 'FileNotFound' Exception.</t>
  </si>
  <si>
    <t>According to 
 &lt;URL&gt;, URL of 
 &lt;URL&gt; is supported.</t>
  </si>
  <si>
    <t>E.g., ("tame", "impala", ""), ("tame", "", "impala") and ("", "tame", "impala") hash to the same value.</t>
  </si>
  <si>
    <t>You can test FileTransfer.download() by calling it with "encodeURI(document.location.href)" as the "source" parameter.</t>
  </si>
  <si>
    <t>This change exposed this bug on localFS runs causing them to fail.</t>
  </si>
  <si>
    <t>I did some spot-checks in the codebase and generally at least one of these conditions is false.</t>
  </si>
  <si>
    <t>CB-2404</t>
  </si>
  <si>
    <t>IMPALA-3506</t>
  </si>
  <si>
    <t>After npm upgrade, cordova-cli tells user that xcode is not installed.</t>
  </si>
  <si>
    <t>Impala/Kudu identifier casing.</t>
  </si>
  <si>
    <t>&lt;/li&gt; 
 &lt;/ol&gt;</t>
  </si>
  <si>
    <t>It was after a &lt;tt&gt;npm update -g cordova.</t>
  </si>
  <si>
    <t>IMPALA-2301</t>
  </si>
  <si>
    <t>Kudu allows case sensitive names, e.g. "t1" and "T1" are separate table names.</t>
  </si>
  <si>
    <t>Simplify and maybe improve DiskIoMgr write logic.</t>
  </si>
  <si>
    <t>CB-2464</t>
  </si>
  <si>
    <t>Tag Hello World App.</t>
  </si>
  <si>
    <t>Currently DiskIoMgr will issues the following sequence of calls: fopen(), posix_fallocate(), fseek(), fwrite(), fclose() for every block to be written.</t>
  </si>
  <si>
    <t>Impala should eventually follow the standard casing behavior (at least matching postgres), i.e. all identifiers get undercased unless they are quoted.</t>
  </si>
  <si>
    <t>They are issued back-to-back.</t>
  </si>
  <si>
    <t>For Kudu/Impala interactions, Kudu will support case sensitive naming and the behavior in Impala would be: 
 &lt;ul class="alternate" type="square"&gt; 
 non-quoted identifiers are always lower-cased within Impala before calling any Kudu APIs 
 quoted identifiers are left as is 
 same goes for column names</t>
  </si>
  <si>
    <t>Tag sample application so that each platform can cut a copy of the application.</t>
  </si>
  <si>
    <t>IMPALA-3620</t>
  </si>
  <si>
    <t>There are a couple of reasons this is clearly suboptimal: The preallocation by posix_fallocate() is unnecessary.</t>
  </si>
  <si>
    <t>CB-2618</t>
  </si>
  <si>
    <t>Consider implementing PrivilegeCache with listPrivileges based on authorization hierarchy.</t>
  </si>
  <si>
    <t>2.5 Shell Script Project to Network Drive Failing for iOS.</t>
  </si>
  <si>
    <t>It tells us if we don't have enough space.</t>
  </si>
  <si>
    <t>we don't have enough space</t>
  </si>
  <si>
    <t>Impala's authentication can be slow on get_schema and show databases etc. due to Sentry's implementation.</t>
  </si>
  <si>
    <t>authentication can be slow</t>
  </si>
  <si>
    <t>But we would find out from the error code returned from fwrite anyway and we can't do anything different to handle it.</t>
  </si>
  <si>
    <t>Once they have 
 &lt;URL&gt; in place.</t>
  </si>
  <si>
    <t>Also, if a filesystem doesn't support fallocate(), it is implemented by writing a zero byte to each unallocated block in the file, so there may be some associated costs.</t>
  </si>
  <si>
    <t>Impala should use their new api listPrivileges for authentication.</t>
  </si>
  <si>
    <t>Apps generated via the shell script to the network drive have 25 various "Cross-device link" errors.</t>
  </si>
  <si>
    <t>Probably it's not so bad since the subsequent writes will most likely hit the dirty blocks in the buffer cache, but it would be best to avoid doing this.</t>
  </si>
  <si>
    <t>This worked in past versions with no issues.</t>
  </si>
  <si>
    <t>According to Hao Hao from Sentry team, improvement is 15x with many roles/grants in Hive.</t>
  </si>
  <si>
    <t>the f* stdio functions allocate buffers, which are either bypassed by large writes or flushed immediately with fclose().</t>
  </si>
  <si>
    <t>CB-2696</t>
  </si>
  <si>
    <t>Update Error Message in BB util/FileUtils.java concerning ControlledAccessException.</t>
  </si>
  <si>
    <t>should close immediately</t>
  </si>
  <si>
    <t>document additional cause of ControlleAccessException</t>
  </si>
  <si>
    <t>We don't need additional buffering.</t>
  </si>
  <si>
    <t>CB-2740</t>
  </si>
  <si>
    <t>additional buffering</t>
  </si>
  <si>
    <t>IMPALA-3636</t>
  </si>
  <si>
    <t>Tag cordova-cli.</t>
  </si>
  <si>
    <t>Regression in DecimalOperators::EQ with codegen disabled.</t>
  </si>
  <si>
    <t>If we use the raw functions, we could just do a pwrite() instead of a seek then write.</t>
  </si>
  <si>
    <t>Tag cordova-cli, verify it works with iOS, Android and BlackBerry.</t>
  </si>
  <si>
    <t>CB-2889</t>
  </si>
  <si>
    <t>Tag Docs.</t>
  </si>
  <si>
    <t>Some of the decimal improvements that came in Impala 2.6 introduced a regression in the none-codegened path.</t>
  </si>
  <si>
    <t>So the sequence could be changed to open(), pwrite(), close() and achieve the same effect.</t>
  </si>
  <si>
    <t>After all platforms have been tagged, the docs can be tagged.</t>
  </si>
  <si>
    <t>CB-2965</t>
  </si>
  <si>
    <t>IMPALA-2323</t>
  </si>
  <si>
    <t>This regression was cause by &lt;URL&gt;.</t>
  </si>
  <si>
    <t>Add a .</t>
  </si>
  <si>
    <t>Accelerate the bitmap filter operation using AVX2.</t>
  </si>
  <si>
    <t>/cordova/lib/list-started-emulators as project-level helper script to Android.</t>
  </si>
  <si>
    <t>Lists out running emulators.</t>
  </si>
  <si>
    <t>The script should print out, at a minimum, one emulator ID per line.</t>
  </si>
  <si>
    <t>Using the AVX to accelerate the bitmap filter phase in the join operation.</t>
  </si>
  <si>
    <t>This is a simplified version of the query which can be used as a repro &lt;SOURCECODE&gt;.</t>
  </si>
  <si>
    <t>If a description of the running emulator is available, each line should be in the form ID DESCRIPTION.</t>
  </si>
  <si>
    <t>IMPALA-3672</t>
  </si>
  <si>
    <t>The micro benchmark is using AVX instruction to get the value corresponding to the index from a bitmap in the SIMD way.</t>
  </si>
  <si>
    <t>Other tooling can then use the first space as a delimiter.</t>
  </si>
  <si>
    <t>Build failed due to libkudu_client.so not found.</t>
  </si>
  <si>
    <t>CB-3237</t>
  </si>
  <si>
    <t>The configuration of micro benchmark is listed as following: Array length = 10000000 (using bitmap to filter this array) GCC Version: gcc version 4.9.2 (Ubuntu 4.9.2-0ubuntu1~12.04) Compile flag: -O3 -mavx We have tested two implementations: one is using 64-bit data length and the other one is using 32-bit data length.</t>
  </si>
  <si>
    <t>Several cdh5-trunk core builds failed because of this.</t>
  </si>
  <si>
    <t>CB-3336</t>
  </si>
  <si>
    <t>The runtime is measured is second.</t>
  </si>
  <si>
    <t>Migration Task: Pull in plugman/cli.</t>
  </si>
  <si>
    <t>&lt;URL&gt; 
 &lt;SOURCECODE&gt;</t>
  </si>
  <si>
    <t>CB-3355</t>
  </si>
  <si>
    <t>Cannot change the icon of the app from config.xml.</t>
  </si>
  <si>
    <t>IMPALA-3697</t>
  </si>
  <si>
    <t>When I try to change the icon image for my android app from config.xml file i.e., change the "&amp;lt;icon gap:platform="android" src="res/icon/my_icon.png" /&amp;gt;" property, the image I just specified is not being reflected in platforms/android/res/drawable folder.</t>
  </si>
  <si>
    <t>More reliable instruction set feature check.</t>
  </si>
  <si>
    <t>Smaller value is better.</t>
  </si>
  <si>
    <t>I do not want to change the icon manually from the drawable folder.</t>
  </si>
  <si>
    <t>We check CPU features now by parsing /proc/cpuinfo.</t>
  </si>
  <si>
    <t>Is there any way to do this?</t>
  </si>
  <si>
    <t>IMPALA-2328</t>
  </si>
  <si>
    <t>According to 
 &lt;URL&gt;, ec2 machines sometimes do no expose to /proc/cpuinfo all of the information about which instruction sets they support.</t>
  </si>
  <si>
    <t>Parquet scan should use min/max statistics to skip blocks based on predicate.</t>
  </si>
  <si>
    <t>BTW, I'm using cordova-cli.</t>
  </si>
  <si>
    <t>CB-3432</t>
  </si>
  <si>
    <t>We might be able to detect if instructions are supported by actually trying to run them (in a separate process, so we don't crash).</t>
  </si>
  <si>
    <t>Parquet stores min/max stats which can be used to skip reading blocks if they don't qualify a certain predicate The query below ends up scanning all rows, which is not needed.</t>
  </si>
  <si>
    <t>Cordova-js doesn't build with node v10.</t>
  </si>
  <si>
    <t>negative do everything</t>
  </si>
  <si>
    <t>However, beware of 
 &lt;URL&gt;</t>
  </si>
  <si>
    <t>I upgraded to node v10 and when I run jake, I error out.</t>
  </si>
  <si>
    <t>IMPALA-3701</t>
  </si>
  <si>
    <t>Works fine if I switch back to node v8 
 error eval()ing /Users/stevengill/Documents/repo/cordova/cordova-js/pkg/cordova.</t>
  </si>
  <si>
    <t>Evaluate compressing Runtime filters to save coordinator network bandwidth.</t>
  </si>
  <si>
    <t>test.js: TypeError: Property 'setTimeout' of object object is not a function TypeError: Property 'setTimeout' of object object is not a function at eval (eval at &amp;lt;anonymous&amp;gt; (/Users/stevengill/Documents/repo/cordova/cordova-js/test/runner.</t>
  </si>
  <si>
    <t>IMPALA-2343</t>
  </si>
  <si>
    <t>Currently Impala query profile doesn't cover operator level timeline, which makes it difficult to understand the query timeline and fragment dependencies.</t>
  </si>
  <si>
    <t>When running complex queries on large clusters with lots of runtime filters the coordinator quickly becomes network bound due to the extra incoming and outgoing traffic for runtime filters, once the coordinator becomes network bound all other fragments in the cluster are negatively affected as they get blocked on shuffling/broadcasting data to the coordinator node.</t>
  </si>
  <si>
    <t>js:72:18), &amp;lt;anonymous&amp;gt;:17746:12) at eval (eval at &amp;lt;anonymous&amp;gt; (/Users/stevengill/Documents/repo/cordova/cordova-js/test/runner.</t>
  </si>
  <si>
    <t>js:72:18), &amp;lt;anonymous&amp;gt;:17804:2) at eval (eval at &amp;lt;anonymous&amp;gt; (/Users/stevengill/Documents/repo/cordova/cordova-js/test/runner.</t>
  </si>
  <si>
    <t>Such information will allow us to provide query swim lanes.</t>
  </si>
  <si>
    <t>This bottleneck was identified when running large scale tests on EC2 nodes with less than ideal network throughput.</t>
  </si>
  <si>
    <t>js:72:18), &amp;lt;anonymous&amp;gt;:17820:3) at module.exports.node 
 &lt;ERROR&gt;&lt;/ERROR&gt; (/Users/stevengill/Documents/repo/cordova/cordova-js/test/runner.</t>
  </si>
  <si>
    <t>IMPALA-2347</t>
  </si>
  <si>
    <t>Due to 
 &lt;URL&gt;, the MetaStoreClientPool does not reuse connections to the Hive metastore and creates a new connection for every request.</t>
  </si>
  <si>
    <t>js:72:13) at TaskBase.run (/Users/stevengill/.</t>
  </si>
  <si>
    <t>In attached png is aggregate network throughput across the 32 nodes in the cluster with the coordinator in red.</t>
  </si>
  <si>
    <t>nvm/v0.10.6/lib/node_modules/jake/lib/task/task.</t>
  </si>
  <si>
    <t>&lt;URL&gt; has been fixed since Hive 0.13, so the behavior of the MetaStoreClientPool should be corrected.</t>
  </si>
  <si>
    <t>js:219:21) at TaskBase.handlePrereqComplete (/Users/stevengill/.</t>
  </si>
  <si>
    <t>IMPALA-2351</t>
  </si>
  <si>
    <t>&lt;span class="image-wrap" style=""&gt;
 &lt;URL&gt;&lt;/span&gt; 
 Compression should alleviate this bottleneck but we should consider other solutions</t>
  </si>
  <si>
    <t>Constant propagation doesn't work for in-equality predicates.</t>
  </si>
  <si>
    <t>IMPALA-3772</t>
  </si>
  <si>
    <t>js:204:12) at TaskBase.nextPrereq (/Users/stevengill/.</t>
  </si>
  <si>
    <t>Failure in TestAdmissionControllerStress.</t>
  </si>
  <si>
    <t>&lt;SOURCECODE&gt; 
 As part of the fix we should ensure that constant propagation works for other forms like between and in-lists.</t>
  </si>
  <si>
    <t>js:170:14) at TaskBase.runPrereqs (/Users/stevengill/.</t>
  </si>
  <si>
    <t>I ran into this when running an exhaustive build for an unrelated scanner change.</t>
  </si>
  <si>
    <t>IMPALA-2352</t>
  </si>
  <si>
    <t>js:115:12) at TaskBase.invoke (/Users/stevengill/.</t>
  </si>
  <si>
    <t>The small buffer optimization patch, which includes also a fix for 
 &lt;URL&gt;, exposed issues with the buffered-tuple-stream, buffered-block-mgr and how PAGG and PHJ handle various cases.</t>
  </si>
  <si>
    <t>buffer optimization</t>
  </si>
  <si>
    <t>js:98:10) at TaskBase.nextPrereq (/Users/stevengill/.</t>
  </si>
  <si>
    <t>IMPALA-3777</t>
  </si>
  <si>
    <t>If a stream is using small buffers and those buffers get full, then the next call to Stream::AllocateRow() by PAGG will fail, because we do not auto-switch to IO-buffers.</t>
  </si>
  <si>
    <t>SqlParser parsed error for unicode.</t>
  </si>
  <si>
    <t>We would deal with this failure with a hammer: by spilling a partition and switching to IO-buffers all streams.</t>
  </si>
  <si>
    <t>js:175:23) jake aborted.</t>
  </si>
  <si>
    <t>When I run query:create table unicode_parse_error(id int) row format delimited fields terminated by '\u0023##'; the field delimiter becomes to '\u0017##'.</t>
  </si>
  <si>
    <t>TypeError: Property 'setTimeout' of object object is not a function at eval (eval at &amp;lt;anonymous&amp;gt; (/Users/stevengill/Documents/repo/cordova/cordova-js/test/runner.</t>
  </si>
  <si>
    <t>Then, in the next partitioning level we would start all the partitions with IO-buffers (no small buffers) and we would bypass this problem.</t>
  </si>
  <si>
    <t>Logs: 
 &lt;SOURCECODE&gt; 
 After debugging, it seems that SqlParser.parse() goes wrong.</t>
  </si>
  <si>
    <t>The less harmful but important result of this issue is excessive/pre-mature spilling.</t>
  </si>
  <si>
    <t>js:72:18), &amp;lt;anonymous&amp;gt;:17746:12)</t>
  </si>
  <si>
    <t>As attachment shows, before calling SqlParse.parse() the statement is: fields terminated by '\u0023##' , but after parsing, it becomes '\u0017##'</t>
  </si>
  <si>
    <t>CB-3522</t>
  </si>
  <si>
    <t>That is, we end up spilling partitions of PAGG just because the small buffers one of the streams was ending up full, and even though there is plenty of memory available.</t>
  </si>
  <si>
    <t>WP8: Calling contacts.Find() with partial options results in NullReferenceException.</t>
  </si>
  <si>
    <t>IMPALA-3783</t>
  </si>
  <si>
    <t>TestHS2.test_get_log failed for one local filesystem test execution.</t>
  </si>
  <si>
    <t>The most harmful result is queries failing with OOM because of the additional memory needed for the unneeded repartitions.</t>
  </si>
  <si>
    <t>WP8 library code doesn't deal with only specifying partial options.</t>
  </si>
  <si>
    <t>IMPALA-2397</t>
  </si>
  <si>
    <t>&lt;URL&gt; 
 Failed.</t>
  </si>
  <si>
    <t>The following code will cause a NullReferenceException and kill the app 
 navigator.contacts.find(
 &lt;ERROR&gt;&lt;/ERROR&gt;, function (contacts) { alert('found') }, function (error) { alert('error') }, { multiple: true } 
 );</t>
  </si>
  <si>
    <t>The metrics in util/metrics.h use a spin lock to guard the metric value.</t>
  </si>
  <si>
    <t>CB-3554</t>
  </si>
  <si>
    <t>Use XAP Deployment Tool where available.</t>
  </si>
  <si>
    <t>Most metric values are 64-bit words (e.g. int64_t, uint64_t, double) so we could easily use atomic operations to get and set the value.</t>
  </si>
  <si>
    <t>The umbrella job running it is: 
 &lt;URL&gt; 
 Failure message: 
 &lt;SOURCECODE&gt; 
 It's looking for the error result in the log response but seeing a progress message instead, and further the progress message is at 0% complete.</t>
  </si>
  <si>
    <t>The spinlock requires at minimum 2 atomic operations to lock and unlock in addition to the actual store, whereas get/set/increment can typically be done with one operation.</t>
  </si>
  <si>
    <t>Visual Studio 2012 Update 2 includes a developer tool to allow deploying to the device or emulator from the command line.</t>
  </si>
  <si>
    <t>The query does execute; you can see the execution in the Impala logs.</t>
  </si>
  <si>
    <t>It may also be reasonable to do a non-atomic read since x64 provides some guarantees about aligned reads of words.</t>
  </si>
  <si>
    <t>IMPALA-2403</t>
  </si>
  <si>
    <t>Where available we should use the tool, instead of carrying an extra CordovaDeploy exe file/project along with every newly created project.</t>
  </si>
  <si>
    <t>Replace BlockingQueue with a concurrent version so that readers and writers don't block.</t>
  </si>
  <si>
    <t>It doesn't show the error/result there.</t>
  </si>
  <si>
    <t>Vtune profile data shows that BlockingQueue is a potential bottleneck in the scan code.</t>
  </si>
  <si>
    <t>On Windows 7 targeting WP7, the XapDeployCmd is NOT available.</t>
  </si>
  <si>
    <t>Note it's running in parallel test set, so there is other concurrent activity.</t>
  </si>
  <si>
    <t>BlockingQueue should be replaced with a queue that allows readers and writers to operate concurrently.</t>
  </si>
  <si>
    <t>On Windows 8 targeting WP7, the XapDeployCmd is available.</t>
  </si>
  <si>
    <t>allow operating concurrently</t>
  </si>
  <si>
    <t>On Windows 8 targeting WP8, the XapDeployCmd is available.</t>
  </si>
  <si>
    <t>The test itself first executes the query, checks response, fetch results and checks that response, and then gets the log.</t>
  </si>
  <si>
    <t>CB-3563</t>
  </si>
  <si>
    <t>Replace remaining instances of DroidGap with CordovaActivity.</t>
  </si>
  <si>
    <t>Currently the Queue size is based on, when working on the new version of the queue this should be revisited 
 &lt;sourcecode&gt;
 .</t>
  </si>
  <si>
    <t>So, either the checks do not actually wait for the error and validate as it looks, or the progress messages are lagging somehow.</t>
  </si>
  <si>
    <t>IMPALA-2407</t>
  </si>
  <si>
    <t>Post 
 &lt;URL&gt;, there are still a couple of places where the DroidGap name / class remains.</t>
  </si>
  <si>
    <t>Nested Types : Remove calls to clock_gettime for a 9x performance improvement on EC2.</t>
  </si>
  <si>
    <t>If the former, it seems the test needs to be fixed, and the TGetLog is only to show current status, so if the query isn't done, you'd not expect to see the error.</t>
  </si>
  <si>
    <t>For consistency, these should be replaced with CordovaActivity or removed outright where appropriate.</t>
  </si>
  <si>
    <t>Queries against Nested types show that ~90% of the time is spent in clock_gettime.</t>
  </si>
  <si>
    <t>If the status is lagging in that the query is actually done but the TGetLog response doesn't see it, it may be a product bug.</t>
  </si>
  <si>
    <t>We might actually be able to purge DroidGap with the 3.0 release, if we get this cleaned up.</t>
  </si>
  <si>
    <t>A cheaper accounting method can speed up Nested queries by 8-9x 
 &lt;sourcecode&gt;
 .</t>
  </si>
  <si>
    <t>CB-3630</t>
  </si>
  <si>
    <t>Breakout Device Motion Plugin.</t>
  </si>
  <si>
    <t>IMPALA-2409</t>
  </si>
  <si>
    <t>/ee_tests/impalad.</t>
  </si>
  <si>
    <t>Push down of join condition to scan operator.</t>
  </si>
  <si>
    <t>Breakout the Device Motion Plugin for all platforms.</t>
  </si>
  <si>
    <t>CB-3647</t>
  </si>
  <si>
    <t>Currently Impala doesn't push down the predicates which are part of the join condition to the scan.</t>
  </si>
  <si>
    <t>Breakout Device Motion Plugin for Android.</t>
  </si>
  <si>
    <t>impala-boost-static-burst-slave-0967.vpc.cloudera.com.</t>
  </si>
  <si>
    <t>CB-3663</t>
  </si>
  <si>
    <t>For TPC-H Q19 the disjunctive join predicates can be pushed down to the scan.</t>
  </si>
  <si>
    <t>Breakout Vibration Plugin for WP8.</t>
  </si>
  <si>
    <t>jenkins.log.INFO.20160621-193939.27395 
 &lt;SOURCECODE&gt;</t>
  </si>
  <si>
    <t>CB-3795</t>
  </si>
  <si>
    <t>[BlackBerry10] Modify check_req to ensure NDK tools are on path.</t>
  </si>
  <si>
    <t>IMPALA-3786</t>
  </si>
  <si>
    <t>Against 100GB scale factor join predicate push down resulted in a 16x speedup.</t>
  </si>
  <si>
    <t>Replace "cloudera" in code and package names with "impala".</t>
  </si>
  <si>
    <t>This script currently checks for the QNX environment variables, which are only required for compilation of native code.</t>
  </si>
  <si>
    <t>Base query 
 &lt;sourcecode&gt;
 .</t>
  </si>
  <si>
    <t>Instead, we should check that the tools necessary for packaging, signing and deployment are available on the path.</t>
  </si>
  <si>
    <t>Results 
 &lt;profiling&gt;
 Modified query which simulates join predicate push down 
 &lt;sourcecode&gt;
 .</t>
  </si>
  <si>
    <t>CB-4032</t>
  </si>
  <si>
    <t>2.9 missing www files.</t>
  </si>
  <si>
    <t>Modified query results 
 &lt;profiling&gt;
 .</t>
  </si>
  <si>
    <t>Impala today includes many mentions of Cloudera, including the Java package names.</t>
  </si>
  <si>
    <t>IMPALA-2415</t>
  </si>
  <si>
    <t>I had my mac reimaged, so I'm starting fresh on a clean laptop.</t>
  </si>
  <si>
    <t>Cap number of distinct values at row count.</t>
  </si>
  <si>
    <t>It should move to using only "Apache".</t>
  </si>
  <si>
    <t>Installed git, node, xcode and when I try to create a project, I get an error that there's no index.html file.</t>
  </si>
  <si>
    <t>IMPALA-3797</t>
  </si>
  <si>
    <t>When computing column statistics for Unique columns sometimes HLL calculates the NDV to be higher than the number of rows in the table, as we move forward towards better cardinality estimation it would make sense to cap the NDV at Row count.</t>
  </si>
  <si>
    <t>Relax sentry privileges required for creating or dropping functions.</t>
  </si>
  <si>
    <t>I checked .</t>
  </si>
  <si>
    <t>Impala requires an ALL privilege on the server level to create or drop functions.</t>
  </si>
  <si>
    <t>cordova/lib/www/2.9.0 and its empty.</t>
  </si>
  <si>
    <t>IMPALA-2419</t>
  </si>
  <si>
    <t>Extend Probe filter implementation.</t>
  </si>
  <si>
    <t>Anyone else experiencing this problem?</t>
  </si>
  <si>
    <t>This is an unreasonable ask for sensitive deployments.</t>
  </si>
  <si>
    <t>Look into Bloom filter limitations Only works with CE &amp;lt;= 32K rows Disabled when build sides spills No BitSet support for join on numeric columns Text file support</t>
  </si>
  <si>
    <t>IMPALA-2420</t>
  </si>
  <si>
    <t>Here's the install output: 
 OAKM00524809A:Sample1 i833153$ npm install -g cordova npm http GET 
 &lt;URL&gt; npm http 200 
 &lt;URL&gt; npm http GET 
 &lt;URL&gt; npm http 200 
 &lt;URL&gt; npm ERR!</t>
  </si>
  <si>
    <t>Fix it and make it consistent with Hive.</t>
  </si>
  <si>
    <t>Measure performance and memory impact of PHJ &amp;amp; PAGG.</t>
  </si>
  <si>
    <t>error rolling back Error: EACCES, unlink '/usr/local/bin/cordova' npm ERR!</t>
  </si>
  <si>
    <t>Measure performance and memory impact of PHJ &amp;amp; PAGG for TPCH, DS and some primitives.</t>
  </si>
  <si>
    <t>For Hive, 
 &lt;ul class="alternate" type="square"&gt; 
 Create requires ALL on the hdfs URI 
 Drop doesn't require any specific privilege.</t>
  </si>
  <si>
    <t>error rolling back cordova@2.9.0 { [Error: EACCES, unlink '/usr/local/bin/cordova'] errno: 3, code: 'EACCES', path: '/usr/local/bin/cordova' } 
 npm ERR!</t>
  </si>
  <si>
    <t>IMPALA-3800</t>
  </si>
  <si>
    <t>Plot Query performance Vs. Memory limit</t>
  </si>
  <si>
    <t>collect_minidumps.py does not support python 2.6.</t>
  </si>
  <si>
    <t>Error: EACCES, unlink '/usr/local/bin/cordova' npm ERR!</t>
  </si>
  <si>
    <t>IMPALA-2421</t>
  </si>
  <si>
    <t>&lt;url&gt;
 fixes the correctness issue with Decimal to Timestamp casting, but worsens the performance by about 30%.</t>
  </si>
  <si>
    <t>{ [Error: EACCES, unlink '/usr/local/bin/cordova'] errno: 3, code: 'EACCES', path: '/usr/local/bin/cordova' } 
 npm ERR!</t>
  </si>
  <si>
    <t>Python 2.6 is the default python version shipped with CentOS 6.6 and the minidump collection script needs to run there, too.</t>
  </si>
  <si>
    <t>npm ERR!</t>
  </si>
  <si>
    <t>We want to understand why this happens and possibly fix it.</t>
  </si>
  <si>
    <t>However, the tarfile library version shipped with python 2.6 does not support using TarFile objects as context managers.</t>
  </si>
  <si>
    <t>Please try running this command again as root/Administrator.</t>
  </si>
  <si>
    <t>To fix this we should wrap tarfile.TarFile in contextlib.closing to support python 2.6, too.</t>
  </si>
  <si>
    <t>System Darwin 12.4.0 npm ERR!</t>
  </si>
  <si>
    <t>IMPALA-3814</t>
  </si>
  <si>
    <t>IMPALA-2425</t>
  </si>
  <si>
    <t>command "node" "/usr/local/bin/npm" "install" "-g" "cordova" npm ERR!</t>
  </si>
  <si>
    <t>Broadcast join hint not enforced when low memory limit is set.</t>
  </si>
  <si>
    <t>Clean up and refactor large try blocks in impala-shell.</t>
  </si>
  <si>
    <t>memory limit</t>
  </si>
  <si>
    <t>cwd /Users/i833153/dev/Sample1 npm ERR!</t>
  </si>
  <si>
    <t>When the query memory is low the Broadcast join hint is not enforced and a shuffle join is used 
 &lt;sourcecode&gt;
 .</t>
  </si>
  <si>
    <t>node -v v0.10.12 npm ERR!</t>
  </si>
  <si>
    <t>npm -v 1.2.32 npm ERR!</t>
  </si>
  <si>
    <t>IMPALA-2464</t>
  </si>
  <si>
    <t>One particular try block in impala_shell.py (in _execute_stmt()) is particularly large with a large chain of except statements.</t>
  </si>
  <si>
    <t>The Parquet scanner attempts to collect statistics about how many rows are filtered out using the bitmap filters.</t>
  </si>
  <si>
    <t>path /usr/local/bin/cordova npm ERR!</t>
  </si>
  <si>
    <t>code EACCES npm ERR!</t>
  </si>
  <si>
    <t>Not all of the except statements apply to all the code in the try block.</t>
  </si>
  <si>
    <t>However, it incorrectly counts the number of filtered rows so that it thinks that every row is rejected by the filter, i.e. that the filter is awesome.</t>
  </si>
  <si>
    <t>errno 3 npm ERR!</t>
  </si>
  <si>
    <t>This would be a lot cleaner if it's split up into multiple try blocks which each have only the required except statements.</t>
  </si>
  <si>
    <t>stack Error: EACCES, unlink '/usr/local/bin/cordova' npm ERR!</t>
  </si>
  <si>
    <t>This means the bitmap filters are never disabled.</t>
  </si>
  <si>
    <t>IMPALA-3824</t>
  </si>
  <si>
    <t>TestHBaseQueries.test_hbase_inserts caused crash in impala::RuntimeProfile::total_time_counter.</t>
  </si>
  <si>
    <t>Fix this obvious bug and do some performance validation that the heuristic is good.</t>
  </si>
  <si>
    <t>Additional logging details can be found in: npm ERR!</t>
  </si>
  <si>
    <t>IMPALA-2470</t>
  </si>
  <si>
    <t>TPC-H Q13 performance regression for Impala 2.3 Vs. 2.2.</t>
  </si>
  <si>
    <t>/Users/i833153/dev/Sample1/npm-debug.</t>
  </si>
  <si>
    <t>Over the weekend, there was an Impala crash in old aggs/joins job.</t>
  </si>
  <si>
    <t>I compared performance for Impala 2.3 Vs 2.2 for TPC-H 300GB Parquet and several queries are showing sizable regressions.</t>
  </si>
  <si>
    <t>log npm ERR!</t>
  </si>
  <si>
    <t>Subsequent jobs succeeded.</t>
  </si>
  <si>
    <t>Both queries were run against the same database, will be looking into the query profiles next but I am not sure if this will tell us much as we are likely to need Hot function info.</t>
  </si>
  <si>
    <t>not ok code 0 OAKM00524809A:Sample1 i833153$ sudo npm install -g cordova Password: npm http GET 
 &lt;URL&gt; npm http 304 
 &lt;URL&gt; npm http GET 
 &lt;URL&gt; npm http GET 
 &lt;URL&gt; npm http GET 
 &lt;URL&gt; npm http GET 
 &lt;URL&gt; npm http GET 
 &lt;URL&gt; npm http GET 
 &lt;URL&gt; npm http GET 
 &lt;URL&gt; npm http GET 
 &lt;URL&gt; npm http GET 
 &lt;URL&gt; npm http GET 
 &lt;URL&gt; npm http GET 
 &lt;URL&gt; npm http GET 
 &lt;URL&gt; npm http GET 
 &lt;URL&gt; npm http GET 
 &lt;URL&gt; npm http GET 
 &lt;URL&gt; npm http GET 
 &lt;URL&gt; npm http 304 
 &lt;URL&gt; npm http 304 
 &lt;URL&gt; npm http 304 
 &lt;URL&gt; npm http 304 
 &lt;URL&gt; npm http 304 
 &lt;URL&gt; npm http 304 
 &lt;URL&gt; npm http 304 
 &lt;URL&gt; npm http 200 
 &lt;URL&gt; npm http GET 
 &lt;URL&gt; npm http 304 
 &lt;URL&gt; npm http 304 
 &lt;URL&gt; npm http 304 
 &lt;URL&gt; npm http 304 
 &lt;URL&gt; npm http 304 
 &lt;URL&gt; npm http 304 
 &lt;URL&gt; npm http 304 
 &lt;URL&gt; npm http 200 
 &lt;URL&gt; npm http 200 
 &lt;URL&gt; npm WARN engine ncallbacks@1.0.0: wanted: {"node":"~0.6.7"} 
 (current: {"node":"v0.10.12","npm":"1.2.32"} 
 ) npm http GET 
 &lt;URL&gt; npm http GET 
 &lt;URL&gt; npm http GET 
 &lt;URL&gt; npm http GET 
 &lt;URL&gt; npm http GET 
 &lt;URL&gt; npm http 304 
 &lt;URL&gt; npm http GET 
 &lt;URL&gt; npm http GET 
 &lt;URL&gt; npm http GET 
 &lt;URL&gt; npm http GET 
 &lt;URL&gt; npm http GET 
 &lt;URL&gt; npm http GET 
 &lt;URL&gt; npm http GET 
 &lt;URL&gt; npm http GET 
 &lt;URL&gt; npm http GET 
 &lt;URL&gt; npm http GET 
 &lt;URL&gt; npm http GET 
 &lt;URL&gt; npm http GET 
 &lt;URL&gt; npm http GET 
 &lt;URL&gt; npm http GET 
 &lt;URL&gt; npm http GET 
 &lt;URL&gt; npm http GET 
 &lt;URL&gt; npm http GET 
 &lt;URL&gt; npm http GET 
 &lt;URL&gt; npm http GET 
 &lt;URL&gt; npm http 304 
 &lt;URL&gt; npm http 304 
 &lt;URL&gt; npm http 304 
 &lt;URL&gt; npm http 304 
 &lt;URL&gt; npm http 304 
 &lt;URL&gt; npm http 304 
 &lt;URL&gt; npm http 304 
 &lt;URL&gt; npm http 304 
 &lt;URL&gt; npm http 304 
 &lt;URL&gt; npm http 304 
 &lt;URL&gt; npm http 304 
 &lt;URL&gt; npm http 304 
 &lt;URL&gt; npm http 304 
 &lt;URL&gt; npm http 200 
 &lt;URL&gt; npm http 304 
 &lt;URL&gt; npm http 200 
 &lt;URL&gt; npm http 304 
 &lt;URL&gt; npm http 304 
 &lt;URL&gt; npm http 304 
 &lt;URL&gt; npm http 304 
 &lt;URL&gt; npm http GET 
 &lt;URL&gt; npm http GET 
 &lt;URL&gt; npm WARN package.json methods@0.0.1 No repository field.</t>
  </si>
  <si>
    <t>npm WARN package.json methods@0.0.1 No readme data.</t>
  </si>
  <si>
    <t>Unfortunately, we can't get the core because the machine that had it has been deprovisioned.</t>
  </si>
  <si>
    <t>npm http 304 
 &lt;URL&gt; npm WARN package.json fresh@0.1.0 No repository field.</t>
  </si>
  <si>
    <t>The 10 node stress cluster also shows the old code is faster ~60s vs ~80s.</t>
  </si>
  <si>
    <t>npm WARN package.json cookie-signature@0.0.1 No repository field.</t>
  </si>
  <si>
    <t>Profiles are attached.</t>
  </si>
  <si>
    <t>Because this happened on 2.6.0, we didn't have the infra in place to save the cores to S3 (that has since been fixed).</t>
  </si>
  <si>
    <t>npm WARN package.json range-parser@0.0.4 No repository field.</t>
  </si>
  <si>
    <t>I took a quick look, the problem seems to be the 09 agg node.</t>
  </si>
  <si>
    <t>Failed run: 
 &lt;URL&gt; 
 Here is the backtrace 
 &lt;SOURCECODE&gt; 
 If I'm reading the console log, the failing test is 
 &lt;SOURCECODE&gt; 
 Here is the full failure: 
 &lt;SOURCECODE&gt; 
 A quick scan of the test code indicates "executing against" does happen before the actual query printed executes.</t>
  </si>
  <si>
    <t>2.2 
 &lt;profiling&gt;
 .</t>
  </si>
  <si>
    <t>npm WARN package.json send@0.1.0 No repository field.</t>
  </si>
  <si>
    <t>2.3 
 &lt;profiling&gt;
 .</t>
  </si>
  <si>
    <t>Presumably then this last query listed above is the troublesome one.</t>
  </si>
  <si>
    <t>npm http 304 
 &lt;URL&gt; npm http 304 
 &lt;URL&gt; npm http GET 
 &lt;URL&gt; npm http 200 
 &lt;URL&gt; npm http 200 
 &lt;URL&gt; npm http GET 
 &lt;URL&gt; npm http GET 
 &lt;URL&gt; npm http GET 
 &lt;URL&gt; npm http GET 
 &lt;URL&gt; npm http GET 
 &lt;URL&gt; npm http GET 
 &lt;URL&gt; npm http GET 
 &lt;URL&gt; npm http GET 
 &lt;URL&gt; npm http GET 
 &lt;URL&gt; npm http GET 
 &lt;URL&gt; npm http GET 
 &lt;URL&gt; npm http GET 
 &lt;URL&gt; npm http 304 
 &lt;URL&gt; npm http 304 
 &lt;URL&gt; npm http 304 
 &lt;URL&gt; npm http 304 
 &lt;URL&gt; npm http 304 
 &lt;URL&gt; npm http 304 
 &lt;URL&gt; npm http 304 
 &lt;URL&gt; npm http 304 
 &lt;URL&gt; npm http 304 
 &lt;URL&gt; npm http 200 
 &lt;URL&gt; npm http 200 
 &lt;URL&gt; npm http 200 
 &lt;URL&gt; npm http 200 
 &lt;URL&gt; npm http GET 
 &lt;URL&gt; npm http GET 
 &lt;URL&gt; npm http GET 
 &lt;URL&gt; npm http 304 
 &lt;URL&gt; npm http 304 
 &lt;URL&gt; npm http 304 
 &lt;URL&gt; npm WARN package.json eyes@0.1.8 No repository field.</t>
  </si>
  <si>
    <t>With linear probing the final aggregate has massively long probes, which is causing the slow down compared to quadratic probing or Impala 2.2 It appears that the data distribution + hash function is causing longer than usual hash chains for linear probing.</t>
  </si>
  <si>
    <t>IMPALA-384</t>
  </si>
  <si>
    <t>I don't believe that nulls are playing a role here as c_custkey is non-nullable column.</t>
  </si>
  <si>
    <t>In the profile the DecompressionTime is always 0ns for RCfile format.</t>
  </si>
  <si>
    <t>npm http GET 
 &lt;URL&gt; npm http GET 
 &lt;URL&gt; npm http GET 
 &lt;URL&gt; npm http GET 
 &lt;URL&gt; npm http GET 
 &lt;URL&gt; npm http GET 
 &lt;URL&gt; npm http 304 
 &lt;URL&gt; npm http 304 
 &lt;URL&gt; npm http 304 
 &lt;URL&gt; npm http 304 
 &lt;URL&gt; npm http 304 
 &lt;URL&gt; npm http 304 
 &lt;URL&gt; 
 &amp;gt; ripple-emulator@0.9.17 preinstall /usr/local/lib/node_modules/cordova/node_modules/ripple-emulator &amp;gt; node thirdparty/ludicrous.</t>
  </si>
  <si>
    <t>IMPALA-2473</t>
  </si>
  <si>
    <t>In some situations the Hdfs scan nodes, e.g. the parquet scanner, use excessive amounts of memory.</t>
  </si>
  <si>
    <t>js 
 Prepare ship for ludicrous speed!</t>
  </si>
  <si>
    <t>In the query profile the DecompressionTime is always 0ns for RCfile format.</t>
  </si>
  <si>
    <t>The below query consumes over 2GB of memory in the scanner.</t>
  </si>
  <si>
    <t>high memory usage</t>
  </si>
  <si>
    <t>The problem appears to be that very large batches (8MB) are being produced by the scanner and the current methods for limiting memory usage (queue length I believe) do not work well with large batches.</t>
  </si>
  <si>
    <t>Fasten all seatbelts, seal all entrances and exits, close all shops in the mall, cancel the three ring circus, secure all animals in the zoo!</t>
  </si>
  <si>
    <t>There is no variable named decompress_timer_ in hdfs-rcfile-scanner.h for measuring the decompression time.</t>
  </si>
  <si>
    <t>&lt;SOURCECODE&gt; 
 Workaround Setting num_scanner_threads to a lower number will reduce memory usage at some cost to scan performance.</t>
  </si>
  <si>
    <t>npm http GET 
 &lt;URL&gt; npm http GET 
 &lt;URL&gt; npm http GET 
 &lt;URL&gt; npm http GET 
 &lt;URL&gt; npm http 304 
 &lt;URL&gt; npm http 304 
 &lt;URL&gt; npm WARN package.json connect-xcors@0.5.2 No readme data.</t>
  </si>
  <si>
    <t>Setting batch_size to a lower value will also reduce memory usage at a cost to query performance.</t>
  </si>
  <si>
    <t>IMPALA-2486</t>
  </si>
  <si>
    <t>We need to get perf numbers for the multiple row groups patch.</t>
  </si>
  <si>
    <t>npm http 304 
 &lt;URL&gt; npm http 200 
 &lt;URL&gt; npm http GET 
 &lt;URL&gt; npm http GET 
 &lt;URL&gt; npm http GET 
 &lt;URL&gt; npm http 200 
 &lt;URL&gt; npm http 304 
 &lt;URL&gt; npm http 304 
 &lt;URL&gt; npm http GET 
 &lt;URL&gt; npm http 304 
 &lt;URL&gt; npm http GET 
 &lt;URL&gt; npm http GET 
 &lt;URL&gt; npm http 304 
 &lt;URL&gt; npm http 304 
 &lt;URL&gt; npm http GET 
 &lt;URL&gt; npm http GET 
 &lt;URL&gt; npm http GET 
 &lt;URL&gt; npm http GET 
 &lt;URL&gt; npm http 304 
 &lt;URL&gt; npm http 304 
 &lt;URL&gt; npm http 304 
 &lt;URL&gt; npm http 304 
 &lt;URL&gt; npm WARN package.json pause@0.0.1 No repository field.</t>
  </si>
  <si>
    <t>IMPALA-3855</t>
  </si>
  <si>
    <t>Please work with Yanpei to get these numbers as soon as possible and post them here.</t>
  </si>
  <si>
    <t>small table left join big table Can be optimized for broadcast.</t>
  </si>
  <si>
    <t>IMPALA-2489</t>
  </si>
  <si>
    <t>npm WARN package.json bytes@0.1.0 No repository field.</t>
  </si>
  <si>
    <t>Currently projections from the HDFS_SCAN_NODE operator are carried all throughout the plan, which means unnecessary data is stored in HashTables for Joins/Aggregates and sent over the network for Exchange.</t>
  </si>
  <si>
    <t>I think small table broadcast to bigtable , then use inner join , and then the next node add some not join row in small table .</t>
  </si>
  <si>
    <t>Suggestion is to introduce a stop gap operator that trims the projection to only the needed columns before exchange, join, group by , sort etc..</t>
  </si>
  <si>
    <t>npm WARN package.json formidable@1.0.11 No repository field.</t>
  </si>
  <si>
    <t>which can be very valueable</t>
  </si>
  <si>
    <t>/usr/local/bin/cordova -&amp;gt; /usr/local/lib/node_modules/cordova/bin/cordova npm WARN package.json github-url-from-git@1.1.1 No repository field.</t>
  </si>
  <si>
    <t>IMPALA-3859</t>
  </si>
  <si>
    <t>The query below demonstrates a 4x performance gain due to shipping less data over the network and a smaller hash table.</t>
  </si>
  <si>
    <t>npm WARN package.json assert-plus@0.1.2 No repository field.</t>
  </si>
  <si>
    <t>HdfsScanNode::LogRowParseError() will log table data.</t>
  </si>
  <si>
    <t>Query 
 &lt;SOURCECODE&gt; 
 Plan 
 &lt;SOURCECODE&gt;</t>
  </si>
  <si>
    <t>npm WARN package.json ctype@0.5.2 No repository field.</t>
  </si>
  <si>
    <t>IMPALA-2491</t>
  </si>
  <si>
    <t>TPC-H Q1 20% performance regression.</t>
  </si>
  <si>
    <t>&lt;tt&gt;HdfsScanNode::LogRowParseError() is designed to log the data around a particular scanner parsing error.</t>
  </si>
  <si>
    <t>exprContext::GetValue is called per item in a constant IN-list which is not needed, this makes in-list predicates &amp;gt;10x slower than an equivalent filter through RuntimeFilter BloomFilter and query run time grows linearly with number of items in the cons</t>
  </si>
  <si>
    <t>cordova@2.9.0 /usr/local/lib/node_modules/cordova ????????ncallbacks@1.0.0 ????????colors@0.6.0-1 ????????semver@1.1.0 ????????open@0.0.3 ????????follow-redirects@0.0.3 (underscore@1.4.4) ????????shelljs@0.1.2 ????????glob@3.2.1 (inherits@1.0.0, graceful-fs@1.2.2, minimatch@0.2.12) ????????xcode@0.5.1 (node-uuid@1.3.3, pegjs@0.6.2) ????????elementtree@0.1.3 (sax@0.3.5) ????????tar@0.1.17 (inherits@1.0.0, block-stream@0.0.6, fstream@0.1.22) ????????request@2.12.0 ????????prompt@0.2.7 (revalidator@0.1.5, pkginfo@0.3.0, read@1.0.4, utile@0.1.7, winston@0.6.2) ????????plist@0.4.3 (xmlbuilder@0.4.2, xmldom@0.1.16) ????????plugman@0.7.14 (ncallbacks@1.1.0, osenv@0.0.3, bplist-parser@0.0.4, underscore@1.4.4, nopt@1.0.10, dep-graph@1.1.0, xcode@0.6.0) ????????express@3.0.6 (methods@0.0.1, fresh@0.1.0, range-parser@0.0.4, cookie-signature@0.0.1, buffer-crc32@0.1.1, cookie@0.0.5, debug@0.7.2, commander@0.6.1, mkdirp@0.3.3, send@0.1.0, connect@2.7.2) ????????ripple-emulator@0.9.17 (connect-xcors@0.5.2, accounting@0.3.2, moment@1.7.2, express@3.1.0) 
 Here's the create command output: 
 &lt;ERROR&gt;&lt;/ERROR&gt;</t>
  </si>
  <si>
    <t>However, that log output may include sensitive table data, and should be avoided, particularly for uncompressed text formats.</t>
  </si>
  <si>
    <t>CB-409</t>
  </si>
  <si>
    <t>IMPALA-2521</t>
  </si>
  <si>
    <t>Review CordovaInstaller/docs/finishup.</t>
  </si>
  <si>
    <t>IMPALA-3877</t>
  </si>
  <si>
    <t>Introduce CLUSTERED plan hint for insert statements.</t>
  </si>
  <si>
    <t>Support unpatched LLVM.</t>
  </si>
  <si>
    <t>Add a new "clustered" plan hint for insert statements.</t>
  </si>
  <si>
    <t>md for 1.6.0.</t>
  </si>
  <si>
    <t>We currently depend on a patched version of LLVM to work around a feature/limitation/bug of LLVM's linker.</t>
  </si>
  <si>
    <t>Review and make sure it is up to date for 1.6.0</t>
  </si>
  <si>
    <t>The hint specifies that the data fed into the table sink should be clustered based on the partition columns.</t>
  </si>
  <si>
    <t>CB-4143</t>
  </si>
  <si>
    <t>For now, we'll use a local sort to achieve clustering, and the plan should look like this: 
 &lt;sourcecode&gt;
 .</t>
  </si>
  <si>
    <t>It seems unlikely that the patch will make it into LLVM, so we should implement a workaround.</t>
  </si>
  <si>
    <t>Remove Android from console plugin.</t>
  </si>
  <si>
    <t>Syntax and behavior: 
 &lt;sourcecode&gt;
 .</t>
  </si>
  <si>
    <t>logger.js calls exec('Logger'), but Android has no Logger.java plugin.</t>
  </si>
  <si>
    <t>The problem is that function call arguments may have different types to the called functions.</t>
  </si>
  <si>
    <t>We will not support the legacy-hint style with brackets.</t>
  </si>
  <si>
    <t>It doesn't really need one since the stock console object behaves how we'd want it to.</t>
  </si>
  <si>
    <t>The hint should be obeyed if the target table is a partitioned HDFS or Kudu table.</t>
  </si>
  <si>
    <t>We should change the console's plugin.xml to not add www/console-via-logger.</t>
  </si>
  <si>
    <t>Otherwise, it should be ignored with a warning.</t>
  </si>
  <si>
    <t>We should implement a wrapper for the IRBuilder CreateCall() function that adds bitcasts to arguments as appropriate and use that consistently for codegen.</t>
  </si>
  <si>
    <t>js and www/logger.</t>
  </si>
  <si>
    <t>For Kudu tables, the sorting should be done on the primary keys.</t>
  </si>
  <si>
    <t>js for Android.</t>
  </si>
  <si>
    <t>I implemented a version of this as part of the larger 
 &lt;URL&gt;, but we could separate this out.</t>
  </si>
  <si>
    <t>Making clustered the default plan.</t>
  </si>
  <si>
    <t>CB-4265</t>
  </si>
  <si>
    <t>IMPALA-3911</t>
  </si>
  <si>
    <t>How to enable Cookies in Windows Phone with cordova ?</t>
  </si>
  <si>
    <t>custom_cluster/test_admission_controller.py.</t>
  </si>
  <si>
    <t>Eventually, we want to make the "clustered" plan the default because it is more robust with large inserts into many partitions.</t>
  </si>
  <si>
    <t>&lt;SOURCECODE&gt; 
 &lt;URL&gt;</t>
  </si>
  <si>
    <t>With that in mind, we should also add a corresponding "noclustered" hint that removes the sort.</t>
  </si>
  <si>
    <t>Hi evryone , How to accept cookies in windows phone 7.5/8?</t>
  </si>
  <si>
    <t>IMPALA-3923</t>
  </si>
  <si>
    <t>Of course, that hint will not do anything until we change the default behavior, but we should add it nevertheless to have the hints complete.</t>
  </si>
  <si>
    <t>BufferedTupleStream::GetRows() can overflow 32-bit int.</t>
  </si>
  <si>
    <t>In iPhone cookie accepts code like this 
 i'm used cordova 2.9 
 NSHTTPCookieStorage *cookieStorage = 
 &lt;ERROR&gt;&lt;/ERROR&gt;; 
 &lt;ERROR&gt;&lt;/ERROR&gt;; 
 In android cookie accepts code like this 
 CookieManager.setAcceptFileSchemeCookies(true); 
 i search in forms but no one given solution about this.</t>
  </si>
  <si>
    <t>GetRows() tries to read an entire stream into a RowBatch.</t>
  </si>
  <si>
    <t>How to achieve this in windows phone.</t>
  </si>
  <si>
    <t>IMPALA-2523</t>
  </si>
  <si>
    <t>Make HdfsTableSink aware of clustered input.</t>
  </si>
  <si>
    <t>am building phonegap windows phone package this issue rises while login authentication, in IOS and Android i solved by accepting cookies with above code but how to do in Windows Phone 
 Thanks for any help!</t>
  </si>
  <si>
    <t>The stream num_rows is a 64-bit int but the RowBatch num_rows is a 32-bit int.</t>
  </si>
  <si>
    <t>The HdfsParquetTableWriter needs to be aware that incoming data is clustered if the corresponding insert statement has a "clustered" hint.</t>
  </si>
  <si>
    <t>CB-445</t>
  </si>
  <si>
    <t>Update "How to use Cordova as Component" Guide for 1.6.0.</t>
  </si>
  <si>
    <t>If GetRows() is called with num_rows &amp;gt; INT_MAX the likely result is a crash 
 The GetRows() API has other flaws (
 &lt;URL&gt;) but it would be good to avoid this particular crash.</t>
  </si>
  <si>
    <t>Only a single open partition should be maintained and flushed by calling FinalizePartitionFile() when the partition-key values change.</t>
  </si>
  <si>
    <t>avoid if</t>
  </si>
  <si>
    <t>CB-4511</t>
  </si>
  <si>
    <t>IMPALA-3928</t>
  </si>
  <si>
    <t>BlackBerry 10 projects do not update their config.xml correctly.</t>
  </si>
  <si>
    <t>For now, no changes should be made to other table sinks.</t>
  </si>
  <si>
    <t>Calling get_value() from a TestVector object for a non-existent key raises a StopIteration exception.</t>
  </si>
  <si>
    <t>IMPALA-2547</t>
  </si>
  <si>
    <t>BlackBerry 10 projects do not have their config.xml updated from the top-level www folder.</t>
  </si>
  <si>
    <t>Sort performance improvement : Code-gen TupleRowComparator::Compare.</t>
  </si>
  <si>
    <t>CB-4603</t>
  </si>
  <si>
    <t>InAppBrowser parseFeature doesn't strip whitespace from supplied options.</t>
  </si>
  <si>
    <t>Currently the top reason for the Sort Operator being slow is the lack of code-gen for TupleRowComparator::Compare.</t>
  </si>
  <si>
    <t>IMPALA-3939</t>
  </si>
  <si>
    <t>Data loading may fail on tpch kudu.</t>
  </si>
  <si>
    <t>Per row per cell the code looks up the correct data type going through impala::ExprContext::GetValue and eventually calling RawValue::Compare which is very in-efficient due to lots of un-necessary branches and stack allocations.</t>
  </si>
  <si>
    <t>Some gvms failed on data loading when tpch kudu tables already existed and load-data.py attempts to re-create the same tables.</t>
  </si>
  <si>
    <t>Short story: window.open('/', '_blank', 'location=no,hidden=yes'); ... works, window.open('/', '_blank', 'location=no, hidden=yes'); ... doesn't.</t>
  </si>
  <si>
    <t>IMPALA-2548</t>
  </si>
  <si>
    <t>parseFeature does StringTokenizer features = new StringTokenizer(optString, ","); ... where optString is that third parameter.</t>
  </si>
  <si>
    <t>Ideally our data loading code would be smart enough to not re-create the same tables again, but it looks to me like we actually create tables for all other formats with "IF NOT EXISTS", so we should do the same for Kudu.</t>
  </si>
  <si>
    <t>Sort performance improvement : Code-gen Tuple::MaterializeExprs.</t>
  </si>
  <si>
    <t>IMPALA-3980</t>
  </si>
  <si>
    <t>Then in the case of deciding if a window should be hidden on launch, in showWebPage tries; 
 Boolean hidden = features.get(HIDDEN); where private static final String HIDDEN = "hidden"; 
 "hidden" !</t>
  </si>
  <si>
    <t>Similary to TupleRowComparator::Compare Tuple::MaterializeExprs suffers from similar issues.</t>
  </si>
  <si>
    <t>Re-enable Hive as a target database for the Random Query Generator.</t>
  </si>
  <si>
    <t>But Tuple::MaterializeExprs is a more popular function as it is used by Sort, Union as well as TopN.</t>
  </si>
  <si>
    <t>As part of 
 &lt;URL&gt; some of the support for running the Random Query Generator against Hive was removed.</t>
  </si>
  <si>
    <t>IMPALA-2554</t>
  </si>
  <si>
    <t>This JIRA aims to re-introduce support for running the RQG against Hive.</t>
  </si>
  <si>
    <t>Increase Thrift default buffers size from 512 Bytes.</t>
  </si>
  <si>
    <t>IMPALA-3982</t>
  </si>
  <si>
    <t>y default Thrift transport has 512 bytes of buffer space which results in massive amount of small memory copies as Thrift goes through writeSlow and readSlow which ends up breaking the payload into N chunks of 512 bytes.</t>
  </si>
  <si>
    <t>tests/common/impala_service.py fails to parse debug web page in non-English locales.</t>
  </si>
  <si>
    <t>The fix is to increase the default buffer size, or use the constructor which passes in a non-default R/W buffer size.</t>
  </si>
  <si>
    <t>buffer size</t>
  </si>
  <si>
    <t>Increasing the buffer size to 512KB removed Thrift from the hot code path.</t>
  </si>
  <si>
    <t>I tried to run bin/start-impala-cluster.py and got the following error, repeated every second until timeout: 
 Error starting cluster: Expecting property name: line 72 column 19 (char 2264) 
 The error message contains no details about where it expects a property name, but I managed to track it down to tests/common/impala_service.py trying to parse 
 &lt;URL&gt;, which contained: 
 70 "statestore-subscriber.</t>
  </si>
  <si>
    <t>heartbeat-interval-time": { 71 "count": 14, 72 "last": 1,00036, 
 The number in line 72 uses a comma as the decimal separator, but the start script expects a dot.</t>
  </si>
  <si>
    <t>IMPALA-2560</t>
  </si>
  <si>
    <t>Large memory consumption on coordinator node when handling a large number of partitions due to redundancy in TDescriptorTable.</t>
  </si>
  <si>
    <t>The reason for this is that I had LC_NUMERIC=hu_HU.UTF-8 set in my enviroment.</t>
  </si>
  <si>
    <t>When running a query touching 10 tables each with 5-10K partitions higher than usual memory consumption was reported on the coordinator node.</t>
  </si>
  <si>
    <t>IMPALA-2585</t>
  </si>
  <si>
    <t>Conduct a thorough study to better understand Impala R/W performance on S3.</t>
  </si>
  <si>
    <t>It seems that the JSON metrics page respects the locale, while the start script ignores it.</t>
  </si>
  <si>
    <t>IMPALA-2653</t>
  </si>
  <si>
    <t>Ensure monotonic count(distinct x) performance.</t>
  </si>
  <si>
    <t>Possible solutions: 
 &lt;ul class="alternate" type="square"&gt; 
 Ignore the locale on the metrics JSON page.</t>
  </si>
  <si>
    <t>In 2.3, count(distinct) on a table with 80 million distinct integers stored in parquet, a warm cache, and one impalad takes 97 seconds on my machine, while the same query on a table with 99.2 million distinct integers takes 36 seconds.</t>
  </si>
  <si>
    <t>Respect the locale in the start script when parsing the JSON.</t>
  </si>
  <si>
    <t>This makes performance harder to predict.</t>
  </si>
  <si>
    <t>IMPALA-2663</t>
  </si>
  <si>
    <t>Filter out tuples with empty collection slots in scan.</t>
  </si>
  <si>
    <t>(This is probably not feasible, as a comma can not act both as a decimal separator and as an item separator at the same time, so the JSON page in its current form in unparseable.)</t>
  </si>
  <si>
    <t>For queries that reference nested collections, we assign predicates that reference fields of the nested collection directly in the corresponding parent scan.</t>
  </si>
  <si>
    <t>Those predicates affect how many items are materialized inside a collection-typed slot.</t>
  </si>
  <si>
    <t>It's a one-line fix, around line 248 in InAppBrowser.java; 
 &lt;SOURCECODE&gt;</t>
  </si>
  <si>
    <t>Set the locale to en_US.UTF-8 as a first step in every script.</t>
  </si>
  <si>
    <t>CB-4684</t>
  </si>
  <si>
    <t>There's a good chance that such predicates result in empty collections, but we currently do not filter out the containing tuple if there are such empty collections.</t>
  </si>
  <si>
    <t>InAppBrowser.show Full Example - where is the show?</t>
  </si>
  <si>
    <t>(Additionally improve error handling in impala_service.py by making error reporting more verbose.)</t>
  </si>
  <si>
    <t>Consider this query and its plan: 
 &lt;sourcecode&gt;
 .</t>
  </si>
  <si>
    <t>IMPALA-4013</t>
  </si>
  <si>
    <t>Lzo text scanner can fail with corrupt index file with abort_on_error=1.</t>
  </si>
  <si>
    <t>In the query above, the scan returns one row for every customer.</t>
  </si>
  <si>
    <t>The "Full Example" of the InAppBrowser show function is not demonstrating that function.</t>
  </si>
  <si>
    <t>I see a lot of errors like this when running the scanner fuzzing: 
 &lt;SOURCECODE&gt; 
 &lt;SOURCECODE&gt;</t>
  </si>
  <si>
    <t>It is clear though that only few customer rows will result in any output from the subplan.</t>
  </si>
  <si>
    <t>Ref: 
 &lt;URL&gt;</t>
  </si>
  <si>
    <t>IMPALA-4016</t>
  </si>
  <si>
    <t>Avoid materializing slots only referenced by Kudu conjuncts.</t>
  </si>
  <si>
    <t>CB-4801</t>
  </si>
  <si>
    <t>Avoiding subplan iterations is important because they are expensive even when unnesting empty collections (due to Reset() of the plan tree).</t>
  </si>
  <si>
    <t>Add new iOS 7 properties for UIWebView in the config.xml &lt;preferences&gt;.</t>
  </si>
  <si>
    <t>Right now, when SlotRefs are serialized to Thrift, Impala makes sure the slots are materialized.</t>
  </si>
  <si>
    <t>Add new iOS 7 properties for UIWebView in the config.xml &amp;lt;preferences&amp;gt;</t>
  </si>
  <si>
    <t>For nested TPCH Q12 on my dev setup this improvement reduced the number of rows returned from the scan by &amp;gt;100x, from 1.5M to 13K.</t>
  </si>
  <si>
    <t>CB-4804</t>
  </si>
  <si>
    <t>For Kudu we only need to mark them as materialized to build the kudu predicates, meaning the slots might not be referenced in the projection at all.</t>
  </si>
  <si>
    <t>It seems that the following nested TPCH queries could also benefit from this improvement: Q3, Q4, Q5, Q7, Q8, Q10, Q12, Q13, Q21 When considering this optimization, special consideration must be given to outer or semi joined nested collections because then applying this optimization may not be correct.</t>
  </si>
  <si>
    <t>ios-deploy - support LLDB as the debugger for iOS 7.</t>
  </si>
  <si>
    <t>In this case we should avoid materializing the slots (and thus allocating memory).</t>
  </si>
  <si>
    <t>IMPALA-2680</t>
  </si>
  <si>
    <t>With iOS 7 (Xcode 5), gdb has been removed.</t>
  </si>
  <si>
    <t>Align un-aligned memory copies.</t>
  </si>
  <si>
    <t>ios-deploy uses gdb and has no support to use lldb.</t>
  </si>
  <si>
    <t>Several operators do un-aligned memory copies which are significantly slower than aligned copies.</t>
  </si>
  <si>
    <t>I believe that when we move to the scan token API we can avoid marking the SlotRefs as materialized.</t>
  </si>
  <si>
    <t>These are the top call stacks, 
 &lt;profiling&gt;
 .</t>
  </si>
  <si>
    <t>github issue and patch: 
 &lt;URL&gt;</t>
  </si>
  <si>
    <t>IMPALA-4032</t>
  </si>
  <si>
    <t>CB-4809</t>
  </si>
  <si>
    <t>Plugman should check that the plugin ID of dependencies match the ID within the &lt;dependency&gt; tag.</t>
  </si>
  <si>
    <t>Run selected set of test suites against a remote cluster.</t>
  </si>
  <si>
    <t>If you have a plugin.xml with 
 &lt;SOURCECODE&gt; 
 But the plugin at `MY_URL` declares: 
 &lt;SOURCECODE&gt; 
 Then plugman will install the plugin and there will be no way to remove it.</t>
  </si>
  <si>
    <t>Once we have test data loaded onto the cluster, we should pick a small set of core test functions from some test suite, and see if we can get them to run.</t>
  </si>
  <si>
    <t>IMPALA-4038</t>
  </si>
  <si>
    <t>The desired behviour in this case should be that it fails to install.</t>
  </si>
  <si>
    <t>RPC delays for single query can lead to ImpalaServer not making progress on any queries.</t>
  </si>
  <si>
    <t>&lt;/profiling&gt;
 &lt;/profiling&gt;
 &lt;/profiling&gt;
 &lt;/profiling&gt;</t>
  </si>
  <si>
    <t>CB-4945</t>
  </si>
  <si>
    <t>cordova.js in cordova-blackberry 3.1.x contains old snapshot.</t>
  </si>
  <si>
    <t>IMPALA-2681</t>
  </si>
  <si>
    <t>We observed a phenomenon where all Impala queries submitted to an Impala daemon got stuck in the CREATED state.</t>
  </si>
  <si>
    <t>Improve Decimal arithmetic performance by using a cheaper overflow check.</t>
  </si>
  <si>
    <t>The snapshot on cordova-blackberry repo on branch 3.1.x and tag 3.1.0-rc1 is old 
 &lt;URL&gt; 
 &lt;URL&gt; 
 &lt;URL&gt; 
 var CORDOVA_JS_BUILD_LABEL = '3.0.0-0-ge670de9'; 
 But this depends on JIRA Bug 
 &lt;URL&gt;(
 &lt;URL&gt;)</t>
  </si>
  <si>
    <t>One of the causes was an RPC not timing out (
 &lt;URL&gt;), but this was greatly exacerbated by the locking in ImpalaServer, which meant that no queries could make progress.</t>
  </si>
  <si>
    <t>CB-5093</t>
  </si>
  <si>
    <t>CLI builds version number inconsitently between iOS and Android.</t>
  </si>
  <si>
    <t>We saw threads in the following callstacks.</t>
  </si>
  <si>
    <t>Profile shows that 25% of CPU for TPC-H Q1 is spent in __divti3, the division is part of the Decimal overflow check in 
 &lt;url&gt;
 .</t>
  </si>
  <si>
    <t>&lt;SOURCECODE&gt; 
 The basic problem is a mismatch between the durations that two sets of locks are meant to be held for.</t>
  </si>
  <si>
    <t>I'm hoping this issue isn't just my ignorance, but I'm finding the app version number generation via the CLI to be inconsistent and odd.</t>
  </si>
  <si>
    <t>ImpalaServer::query_exec_state_map_lock_ and QueryExecState::lock_ must be acquired at various points for a query to make progress, so it's important that they're only held for short critical sections, .</t>
  </si>
  <si>
    <t>iOS and Android both support a version number (which is what is displayed in the app stores), as well as another string, which most people use as a build number.</t>
  </si>
  <si>
    <t>Coordinator::lock_ is held for long durations during RPCs in the coordinator, but holding that lock can't prevent other queries from making progress, so this is ok.</t>
  </si>
  <si>
    <t>E.g. for iOS: 
 Myapp-Info.</t>
  </si>
  <si>
    <t>So it's bad if a thread tries to get Coordinator::lock_ while holding either of the other locks, since it may wait a long time while holding the other locks and block progress for a long time for all other queries in the system.</t>
  </si>
  <si>
    <t>plist: 
 Bundle versions string, short: 1.0.0 (this is what will show in the app store) Bundle version: 0.0.3 (this is some other build number) 
 Android: 
 AndroidManifest.xml: 
 android:versionCode="1" android:versionName="0.0.3" 
 versionName is what shows in the stores, and versionCode is typically used like a build number (as far as I can tell).</t>
  </si>
  <si>
    <t>IMPALA-4047</t>
  </si>
  <si>
    <t>Remove "CDH" from Impala.</t>
  </si>
  <si>
    <t>My point is, in the cordova.xml, I only have the ability to set one of these version numbers.</t>
  </si>
  <si>
    <t>Decimal performance is a popular ask amongst financial institutions.</t>
  </si>
  <si>
    <t>Impala is an Apache (incubating) project, and "CDH"/"cdh" should be removed from shell scripts and config files and so on.</t>
  </si>
  <si>
    <t>There is only a single "version" attribute.</t>
  </si>
  <si>
    <t>&lt;/sourcecode&gt;
 &lt;/profiling&gt;
 &lt;/sourcecode&gt;
 &lt;/url&gt;</t>
  </si>
  <si>
    <t>IMPALA-4062</t>
  </si>
  <si>
    <t>Create thread pool for HdfsScanNode::ScannerThread to limit Kernel contention.</t>
  </si>
  <si>
    <t>But we need two attributes, so we can set both version strings via the CLI.</t>
  </si>
  <si>
    <t>IMPALA-2682</t>
  </si>
  <si>
    <t>Secondly, how the "version" attribute is applied when building via the CLI is inconsistent.</t>
  </si>
  <si>
    <t>Servers with modern processors like E5-2698 can have up to 80 logical processors per server, as a result queries occasionally end up running with a significantly larger number of threads.</t>
  </si>
  <si>
    <t>Creating and destroying threads is expensive and wastes lots of resources, hence consider creating a thread pool for scanner threads to avoid resource contention during thread creation.</t>
  </si>
  <si>
    <t>For TPC-DS Q27 &amp;gt;40% of CPU cycles are spent pthread_mutex_unlock and pthread_mutex_lock 
 Call stacks 
 &lt;SOURCECODE&gt; 
 &lt;SOURCECODE&gt; 
 &lt;SOURCECODE&gt; 
 Top functions from Perf 
 &lt;SOURCECODE&gt;</t>
  </si>
  <si>
    <t>On iOS it's updating the "build" number, and not even touching the main version number that users will see in the store.</t>
  </si>
  <si>
    <t>IMPALA-4092</t>
  </si>
  <si>
    <t>Log the remote fragment error message on coordinator too.</t>
  </si>
  <si>
    <t>Whereas Android has what I would expect as the correct behaviour.</t>
  </si>
  <si>
    <t>Anyway, please let me know if I've misunderstood anything.</t>
  </si>
  <si>
    <t>CB-5099</t>
  </si>
  <si>
    <t>Add missing icons especially iOS 7 120x120 icon to default template .</t>
  </si>
  <si>
    <t>Address exchange operator CPU bottlenecks in Thrift.</t>
  </si>
  <si>
    <t>CPU bottlenecks</t>
  </si>
  <si>
    <t>The 120x120 icon is new for iOS 7, add a default one (and any others that are missing).</t>
  </si>
  <si>
    <t>Currently the exchange operator is a major bottleneck for partitioned table insert, Broadcast and Shuffle joins as well as aggregates, exchange alone constitutes for 60% of slow down in partitioned table insert compared to un-partitioned.</t>
  </si>
  <si>
    <t>When a remote fragment fails, in the coordinator logs only the Cancel() message can be seen, not the real error message: 
 &lt;SOURCECODE&gt; 
 Of course the real error message is logged on the remote (backend) host, for example: 
 &lt;SOURCECODE&gt; 
 The error message is recorded in the query profile, but it is hard to track - trace - monitor why the query failed actually.</t>
  </si>
  <si>
    <t>This is to act as a placeholder for devs to just replace (so we can replace them with a tool, or instruct a dev to manually replace on the disk instead of mucking around with Xcode).</t>
  </si>
  <si>
    <t>IMPALA-4114</t>
  </si>
  <si>
    <t>CB-5222</t>
  </si>
  <si>
    <t>Port relevant BufferedBlockMgr unit tests for BufferPool.</t>
  </si>
  <si>
    <t>Add manual mobile-spec tests for Keyboard plugin org.apache.cordova.keyboard.</t>
  </si>
  <si>
    <t>CB-5246</t>
  </si>
  <si>
    <t>The CPU cost of exchange operators can vary between 10-50% depending on cardinality and complexity of other operators.</t>
  </si>
  <si>
    <t>We have a bunch of unit tests for BufferedBlockMgr, some of which are regression tests for interesting scenarios.</t>
  </si>
  <si>
    <t>cordova/run no target exists message is ambiguous.</t>
  </si>
  <si>
    <t>cardinality cost</t>
  </si>
  <si>
    <t>We should go through and evaluate which of them are applicable to the new BufferPool and port those.</t>
  </si>
  <si>
    <t>New user runs: &amp;gt; cordova-blackberry\blackberry10\bin\create test &amp;gt; cd test &amp;gt; cordova\run -k hi 
 &lt;ERROR&gt;&lt;/ERROR&gt; No target exists, to add that target please run target add &amp;lt;name&amp;gt; &amp;lt;ip&amp;gt; 
 &lt;ERROR&gt;&lt;/ERROR&gt; 
 &lt;ERROR&gt;&lt;/ERROR&gt; 
 &lt;ERROR&gt;&lt;/ERROR&gt; 
 There's no `:`, so I tried: &amp;gt; cordova\run target add z10 169.254.0.1 
 and I got a nonsensical error message.</t>
  </si>
  <si>
    <t>Part of the bottleneck is thrift is due to 512 bytes buffer used by TBufferedTransport, which causes the reads to go through a "slow" path where the payload is mem-copied over N chunks of 512 bytes.</t>
  </si>
  <si>
    <t>IMPALA-4127</t>
  </si>
  <si>
    <t>different fragment should not authenticate to the same node again in a short period of time.</t>
  </si>
  <si>
    <t>The problem is that it wanted me to run: &amp;gt; cordova\target add z10 169.254.0.1</t>
  </si>
  <si>
    <t>These are the top contributing call stacks in the exchange operator.</t>
  </si>
  <si>
    <t>CB-5251</t>
  </si>
  <si>
    <t>This can happen(same host&amp;lt;-&amp;gt;host) hundreds of times in a row in couple seconds when there is a single node query that has many fragments.</t>
  </si>
  <si>
    <t>Running on device still not supported, but CLI not saying that.</t>
  </si>
  <si>
    <t>Read path in thrift.</t>
  </si>
  <si>
    <t>IMPALA-4132</t>
  </si>
  <si>
    <t>Consider using -fno-omit-frame-pointer in release builds.</t>
  </si>
  <si>
    <t>I know that running on an iOS device from the CLI has been an issue for a little while, but currently there isn't good support for letting the user know that.</t>
  </si>
  <si>
    <t>We're currently building with -fomit-frame-pointer, which can lead to cryptic stack traces.</t>
  </si>
  <si>
    <t>If you do cordova run ios, you get: 
 Generating config.xml from defaults for platform "ios" Preparing ios project Running app on platform "ios" via command "/Users/ray/Desktop/geobug2/platforms/ios/cordova/run" --device 
 &lt;ERROR&gt;&lt;/ERROR&gt; 
 With no context as to why.</t>
  </si>
  <si>
    <t>IMPALA-2688</t>
  </si>
  <si>
    <t>Group by on Decimal data type doesn't get CodeGened.</t>
  </si>
  <si>
    <t>Switching to -fno-omit-frame-pointer will produce better stack traces but cost some performance.</t>
  </si>
  <si>
    <t>If you add the -d arg, you get (after a bunch of stuff) 
 Targeting a device is not supported currently.</t>
  </si>
  <si>
    <t>Aggregation on Decimal data types doesn't get CodeGened.</t>
  </si>
  <si>
    <t>So two things.</t>
  </si>
  <si>
    <t>In my past experience, on x86-64 the penalty was around 0.5% (though on different code and with a different register allocator) which I think is a reasonably tradeoff but in corner cases it can be higher.</t>
  </si>
  <si>
    <t>So we'd need to qualify this change through a perf regression run (both benchmarks and primitives).</t>
  </si>
  <si>
    <t>IMPALA-416</t>
  </si>
  <si>
    <t>Impala and Hive's unescaping of octal escape sequences is flawed.</t>
  </si>
  <si>
    <t>Expected speedup for this query is 2.5x.</t>
  </si>
  <si>
    <t>I believe device targetting works in Android, right?</t>
  </si>
  <si>
    <t>Shouldn't the error say iOS?</t>
  </si>
  <si>
    <t>Impala reuses Hive's code to do deal with escape sequences, so both Hive and Impala are affected.</t>
  </si>
  <si>
    <t>IMPALA-2696</t>
  </si>
  <si>
    <t>Secondly - this error should be shown even if you don't use verbose.</t>
  </si>
  <si>
    <t>When SimpleScheduler::ComputeScanRangeAssignment is assigning locations to scan ranges the same replica will be used over and over again.</t>
  </si>
  <si>
    <t>Octal values &amp;gt; 127 fail to unescape properly.</t>
  </si>
  <si>
    <t>Finally - I think the cordova help dump should call this out to make it more obvious.</t>
  </si>
  <si>
    <t>This behavior is good for leveraging the buffer cache but it creates hot spots on the cluster if there are multiple users reading the same block.</t>
  </si>
  <si>
    <t>This may lead to problems if, e.g., a user has text data with exotic single-byte delimiters (UTF-8 single byte or ASCII extended).</t>
  </si>
  <si>
    <t>If you can't run on a major platform like iOS, I think a little note in the help text would make it more obvious.</t>
  </si>
  <si>
    <t>CB-5259</t>
  </si>
  <si>
    <t>For example, 
 select "\127" returns "W but select "\128" returns "128"</t>
  </si>
  <si>
    <t>An extreme usecase is a single block file being read by multiple concurrent users again and again, with today's scheduling a single node on the cluster will be hot with all the remaining nodes left idle.</t>
  </si>
  <si>
    <t>CLI plugin list should show the version of the installed plugin.</t>
  </si>
  <si>
    <t>IMPALA-4170</t>
  </si>
  <si>
    <t>again and again</t>
  </si>
  <si>
    <t>Incorrect double quoting of identifier in SQL generated by COMPUTE INCREMENTAL STATS.</t>
  </si>
  <si>
    <t>The cordova plugin list operation would be more useful if it also displayed the &lt;em&gt;version&lt;/em&gt; of the currently installed plugin - to help user decide if they needed to upgrade said plugin or not.</t>
  </si>
  <si>
    <t>The proposal is to round robin the replica location picked for each scan range so that the load is evened out, sine HDFS by default has 3 replicas the load should get distributed over 3 nodes.</t>
  </si>
  <si>
    <t>Currently seems only way to discover plugin versions is to manually look in the plugin.xml file of each plugin... 
 Currently cordova plugin just shows the plugin id but a simple directory listing of plugins would acheive pretty much the same thing in my CLI project.</t>
  </si>
  <si>
    <t>The new behavior should be off by default and enabled via a flag.</t>
  </si>
  <si>
    <t>COMPUTE INCREMENTAL STATS fails to update the stats of new partitions if the name of a partition column is a reserved word.</t>
  </si>
  <si>
    <t>For example, 
 cordova plugin 
 &lt;SOURCECODE&gt; 
 dir /AD plugins 
 &lt;SOURCECODE&gt;</t>
  </si>
  <si>
    <t>CB-5475</t>
  </si>
  <si>
    <t>Once Impala adds resource based scheduling we should change this behavior.</t>
  </si>
  <si>
    <t>A syntax error is reported because a generated SQL statement incorrectly uses two sets of backticks for quoting the identifier.</t>
  </si>
  <si>
    <t>cordova serve' not working.</t>
  </si>
  <si>
    <t>IMPALA-2707</t>
  </si>
  <si>
    <t>Repro: 
 &lt;SOURCECODE&gt; 
 The problem is in HdfsPartition.getConjunctSql() where the double quoting is pretty obvious: 
 &lt;SOURCECODE&gt;</t>
  </si>
  <si>
    <t>For each input row the aggregation node uses HashTable::Find() followed by HashTable::Insert() if the grouping key isn't already present in the table.</t>
  </si>
  <si>
    <t>Probably an old bug, but how and ever.</t>
  </si>
  <si>
    <t>IMPALA-4188</t>
  </si>
  <si>
    <t>run query generator with KUDU_IS_SUPPORTED=true.</t>
  </si>
  <si>
    <t>Both of these methods probe the hash table to find the same bucket.</t>
  </si>
  <si>
    <t>Due to 
 &lt;URL&gt;, and the query generator running on Docker-on-AUFS, we should come up with a way for to run with &lt;tt&gt;KUDU_IS_SUPPORTED=true.</t>
  </si>
  <si>
    <t>Downloaded this version (3.2.0-0.1.0) of Cordova today.</t>
  </si>
  <si>
    <t>If we added a FindOrInsert() method to the hash table that returned a modifiable iterator pointing to the bucket, we could save a significant number of hash table probes.</t>
  </si>
  <si>
    <t>There are some options here, including external docker volumes, configuring devicemapper as an alternative Docker storage driver, or getting the query generator execution completely out of Docker.</t>
  </si>
  <si>
    <t>built a new project, and tried to run it with `cordova serve` - 
 clicked 'android' ... got the gap errors ... 
 gap:
 &lt;ERROR&gt;&lt;/ERROR&gt; 
 'clicked ok' and got about 50,000 of these messages in the console.</t>
  </si>
  <si>
    <t>IMPALA-4226</t>
  </si>
  <si>
    <t>There is already a TODO in the partitioned-aggregation-node-ir.</t>
  </si>
  <si>
    <t>Make breakpad dump_syms handle more than 4096 threads and memory regions.</t>
  </si>
  <si>
    <t>processMessage failed: invalid message: 
 Thought I'd ask here.</t>
  </si>
  <si>
    <t>I recently tried to resolve a Minidump with more than 4096 threads.</t>
  </si>
  <si>
    <t>cc code for this, so I'm creating a JIRA to track the issue.</t>
  </si>
  <si>
    <t>Apparently this is a hard limit compiled into Breakpad.</t>
  </si>
  <si>
    <t>slightly related... I only need the File API plugin for my project.</t>
  </si>
  <si>
    <t>This could speed up aggregations with large output size significantly, e.g. TPC-H query 13 
 &lt;reference&gt;
 /
 &lt;/reference&gt;</t>
  </si>
  <si>
    <t>After patching the sources I was able to proceed, so we should add a patch to our toolchain.</t>
  </si>
  <si>
    <t>So, was wondering - is it recommended by Apache to use 'ripple emulate' or 'cordova serve' for browser testing?</t>
  </si>
  <si>
    <t>IMPALA-2708</t>
  </si>
  <si>
    <t>IMPALA-4258</t>
  </si>
  <si>
    <t>The partitioned aggregation node always repartitions spilled partitions.</t>
  </si>
  <si>
    <t>CB-552</t>
  </si>
  <si>
    <t>Clean up duplicated test macros.</t>
  </si>
  <si>
    <t>Cordova breaks GWT boot mechanism - device ready will not fire.</t>
  </si>
  <si>
    <t>For some reason we have EXPECT_OK and ASSERT_OK defined in both testutil/test-macros.h and testutil/gtest-util.h.</t>
  </si>
  <si>
    <t>This often doesn't make sense, because if only a small number of partitions were spilled, it's likely that a single partition will fit easily in memory.</t>
  </si>
  <si>
    <t>When GWT is using a so called xsiframe linker the source code of the app is loaded by a small script to select the appropriate javascript file.</t>
  </si>
  <si>
    <t>We should remove this duplication.</t>
  </si>
  <si>
    <t>This mechanism used to work fine with all versions before 1.5 
 I have created a small example (no real GWT app) to show the issue.</t>
  </si>
  <si>
    <t>IMPALA-4260</t>
  </si>
  <si>
    <t>Instead it should check to see if the partition is likely to fit in memory and if so, just pin aggregated_row_stream, rebuild the hash table, and reprocess unaggregated_row_stream.</t>
  </si>
  <si>
    <t>Alter table add column drops all the column stats.</t>
  </si>
  <si>
    <t>reprocess</t>
  </si>
  <si>
    <t>The code creates a script element and appends it to the head of the document (as GWT would do in a normal bootup).</t>
  </si>
  <si>
    <t>Adding a column after compute stats drops the per column stats, repro below 
 &lt;SOURCECODE&gt;</t>
  </si>
  <si>
    <t>The partitioned hash join node already does the equivalent thing.</t>
  </si>
  <si>
    <t>After appending the script element no more cordova events seem to fire.</t>
  </si>
  <si>
    <t>IMPALA-4314</t>
  </si>
  <si>
    <t>Standardize on MT-related data structures in the coordinator and scheduler.</t>
  </si>
  <si>
    <t>Changing this would improve performance for spilled aggregations by avoiding unnecessary repartitioning.</t>
  </si>
  <si>
    <t>The index.html contains the "bootup code" and the big.js file would contain the gwt app.</t>
  </si>
  <si>
    <t>CB-5776</t>
  </si>
  <si>
    <t>&lt;URL&gt; introduced new control data structures to enable coordination and scheduling for multi-threaded execution.</t>
  </si>
  <si>
    <t>Xcode.app at "" was not found.</t>
  </si>
  <si>
    <t>It would also solve a corner case where Impala gives up on repartitioning despite the partition fitting in memory.There is a TODO in the code in PartitionedAggregationNode::NextPartition() but creating a JIRA to track the issue.</t>
  </si>
  <si>
    <t>However, the old data structures were left in place, so we need to remove them and standardize on the new ones.</t>
  </si>
  <si>
    <t>IMPALA-2712</t>
  </si>
  <si>
    <t>Investigate increasing batch size.</t>
  </si>
  <si>
    <t>IMPALA-4337</t>
  </si>
  <si>
    <t>Wrap long lines in explain plans.</t>
  </si>
  <si>
    <t>I am new to apple develop.</t>
  </si>
  <si>
    <t>Investigate increasing batch size for better performance.</t>
  </si>
  <si>
    <t>Explain plans can have very long lines, particularly when printing lists of expressions.</t>
  </si>
  <si>
    <t>I am using OS X10.9 and Xcode 5.0, when I installed cordova ios from the source code I got this error.</t>
  </si>
  <si>
    <t>It should be possible to wrap, and still correctly indent, those lines.</t>
  </si>
  <si>
    <t>IMPALA-2715</t>
  </si>
  <si>
    <t>This is trickier than it sounds because they have to be wrapped in the context of their place in the plan (i.e. with appropriate prefixes etc).</t>
  </si>
  <si>
    <t>Probe filter are not pushed to scan for joins on partitioned column.</t>
  </si>
  <si>
    <t>It's a good opportunity to split out explain plan generation from presentation, centralizing the logic so that this kind of change is easy to make.</t>
  </si>
  <si>
    <t>Summary shows that no probe filters are pushed to the store_sales scan.</t>
  </si>
  <si>
    <t>IMPALA-4412</t>
  </si>
  <si>
    <t>Per operator timing in profile summary is incorrect when mt_dop &gt; 0.</t>
  </si>
  <si>
    <t>dynamic profiling</t>
  </si>
  <si>
    <t>&lt;sourcecode&gt; 
 &lt;profiling&gt;
 .</t>
  </si>
  <si>
    <t>Can anyone help me resolve this?</t>
  </si>
  <si>
    <t>From the summary &lt;PROFILING&gt;.</t>
  </si>
  <si>
    <t>CB-5811</t>
  </si>
  <si>
    <t>While for store_sales x store probe filters are pushed to the store_sales scan.</t>
  </si>
  <si>
    <t>"Browse Online" for Issue mailing list archives - link is outdated.</t>
  </si>
  <si>
    <t>The slowest fragment in the query &lt;SOURCECODE&gt;.</t>
  </si>
  <si>
    <t>IMPALA-4433</t>
  </si>
  <si>
    <t>The Devs and Commits "Browse Online" links still work, but we could update them all to the same link location to be consistent 
 Devs - "Browse online" link should be: 
 &lt;URL&gt; 
 Commits - "Browse online" link should be: 
 &lt;URL&gt; 
 Issues - "Browse online" link should be: 
 &lt;URL&gt;</t>
  </si>
  <si>
    <t>timestamp_col NDV intermittently incorrect.</t>
  </si>
  <si>
    <t>CB-5925</t>
  </si>
  <si>
    <t>3.4 Translation for German.</t>
  </si>
  <si>
    <t>I can reproduce this 2 out of 6 times.</t>
  </si>
  <si>
    <t>CB-6105</t>
  </si>
  <si>
    <t>Cordova CLI orientation &lt;preference&gt; does nothing on iOS.</t>
  </si>
  <si>
    <t>&lt;URL&gt; also saw it: 
 &lt;URL&gt; 
 From my Jenkins console: 
 &lt;SOURCECODE&gt; 
 To reproduce, run in an ec2 c3.4xlarge, using 
 &lt;URL&gt; from a stock ubuntu 14.04 AMI.</t>
  </si>
  <si>
    <t>IMPALA-2726</t>
  </si>
  <si>
    <t>When looking at performance of ProbeFilters I realized that the type check for every row is consuming 7% of overall CPU.</t>
  </si>
  <si>
    <t>There is a multi-platform app config &amp;lt;preference&amp;gt; for orientation, documented here: 
 &lt;URL&gt; 
 CLI's android_parser.js specifically looks for this tag and updates AndroidManifest, but ios_parser.js does not.</t>
  </si>
  <si>
    <t>Following Amos Bird's thread, I checked 
 &lt;SOURCECODE&gt;</t>
  </si>
  <si>
    <t>IMPALA-4437</t>
  </si>
  <si>
    <t>We should use templates for 
 &lt;sourcecode&gt;
 to avoid all the expensive branches.</t>
  </si>
  <si>
    <t>I think it should be updating the UISupportedInterfaceOrientations array in the app's plist.</t>
  </si>
  <si>
    <t>Occasional crash in buffered-block-mgr-test.</t>
  </si>
  <si>
    <t>(Also, generally the way we do orientations is pretty poor and could do with an overhaul, alas.</t>
  </si>
  <si>
    <t>I saw a failure in the exhaustive tests, but it is in a be test that is run as part of core: 
 &lt;SOURCECODE&gt;</t>
  </si>
  <si>
    <t>IMPALA-448</t>
  </si>
  <si>
    <t>.)</t>
  </si>
  <si>
    <t>Hive queries fail against table when Impala INSERT is in progress on same table.</t>
  </si>
  <si>
    <t>&lt;/profiling&gt;
 &lt;/sourcecode&gt;</t>
  </si>
  <si>
    <t>CB-6114</t>
  </si>
  <si>
    <t>IMPALA-2727</t>
  </si>
  <si>
    <t>Hive queries fail if any unexpected subdirectories are found under a table/partition directory.</t>
  </si>
  <si>
    <t>Plugins Release Feb 26, 2014.</t>
  </si>
  <si>
    <t>The check to disable probe filter in 
 &lt;sourcecode&gt;
 doesn't take into account the probe side cardinality.</t>
  </si>
  <si>
    <t>CB-6172</t>
  </si>
  <si>
    <t>When doing an insert via Impala, Impala will create a temp staging directory for the insert results.</t>
  </si>
  <si>
    <t>InAppBrowser JS fails to install on case-sensitive filesystems.</t>
  </si>
  <si>
    <t>Also selectivity of 10% is rather low, we can bump this up to 20% after other BloomFilter code is in place.</t>
  </si>
  <si>
    <t>The plugin will fail installation on a case sensitive file system.</t>
  </si>
  <si>
    <t>This causes any concurrent Hive queries on the table to fail.</t>
  </si>
  <si>
    <t>IMPALA-4535</t>
  </si>
  <si>
    <t>The problem can be fixed by renaming www/InAppBrowser.</t>
  </si>
  <si>
    <t>ASAN build fails to compile.</t>
  </si>
  <si>
    <t>IMPALA-2736</t>
  </si>
  <si>
    <t>Column-wise value materialisation in Parquet scanner.</t>
  </si>
  <si>
    <t>js to www/inappbrowser.</t>
  </si>
  <si>
    <t>Looks like clang doesn't like 'auto' in function prototype.</t>
  </si>
  <si>
    <t>js.</t>
  </si>
  <si>
    <t>Improve Parquet scanner performance by materialising many values of each column at a time.</t>
  </si>
  <si>
    <t>This seems to be introduced by the following commit: 
 &lt;URL&gt; 
 &lt;SOURCECODE&gt;</t>
  </si>
  <si>
    <t>CB-6192</t>
  </si>
  <si>
    <t>Scroll bar is twice as long as content + scroll is faster than before.</t>
  </si>
  <si>
    <t>IMPALA-4544</t>
  </si>
  <si>
    <t>This would result in tighter loops, better memory access patterns and could avoid a virtual function call to ReadValue() in the inner loop.</t>
  </si>
  <si>
    <t>Data loading without snapshot fails with ASAN.</t>
  </si>
  <si>
    <t>loops</t>
  </si>
  <si>
    <t>Setting &lt;tt&gt;CMAKE_BUILD_TYPE=ADDRESS_SANITIZER and loading test data from scratch fails: 
 &lt;SOURCECODE&gt; 
 From &lt;tt&gt;logs/data_loading/catalogd.</t>
  </si>
  <si>
    <t>Currently it essentially does: 
 &lt;sourcecode&gt;
 .</t>
  </si>
  <si>
    <t>Two issues, probably related: a) Scroll bar is twice as long as content for some pages (I'm using jqm latest).</t>
  </si>
  <si>
    <t>ERROR: 
 &lt;SOURCECODE&gt;</t>
  </si>
  <si>
    <t>This would change to something like: 
 &lt;sourcecode&gt;
 .</t>
  </si>
  <si>
    <t>IMPALA-4551</t>
  </si>
  <si>
    <t>Set limits on size of expression trees.</t>
  </si>
  <si>
    <t>E.g. when one scrolls to the very bottom, the scroll bar is only half way down.</t>
  </si>
  <si>
    <t>IMPALA-2737</t>
  </si>
  <si>
    <t>Very large expression trees can cause havoc in various Impala components.</t>
  </si>
  <si>
    <t>b) Scrolling performs faster than before (closer to the speed of -webkit-overflow-scrolling:touch; , but without the overscroll elasticity) 
 I am running two versions of my app side by side, one in each version, so I believe it's a cordova issue, as the content is the same on both.</t>
  </si>
  <si>
    <t>Investigate partition-oriented agg and join processing.</t>
  </si>
  <si>
    <t>CB-6194</t>
  </si>
  <si>
    <t>I have been experimenting with the attached test that generates large case statements of varying depths and widths, and have been able to hit limits in the frontend (Java OOM) and caused various runaway memory usage problems in the backend (thrift structures, LLVM IR, codegen, etc).</t>
  </si>
  <si>
    <t>InAppBrowser "target=_blank" test failed in iOS!</t>
  </si>
  <si>
    <t>We should set some kind of limit here, either on the number of nodes in the expression trees, or on the size of the query text, and then make sure that we can execute queries of the maximum size end-to-end.</t>
  </si>
  <si>
    <t>Currently the partitioned aggregations and joins add rows to the partitions as they process the input.</t>
  </si>
  <si>
    <t>IMPALA-4600</t>
  </si>
  <si>
    <t>Steps to repro: 
 1.</t>
  </si>
  <si>
    <t>qgen: refactor discrepancy_searcher.py.</t>
  </si>
  <si>
    <t>Load mobile-spec and test 
 &lt;ERROR&gt;&lt;/ERROR&gt; 
 Expected result: opens successfully in InAppBrowser with locationBar at top.</t>
  </si>
  <si>
    <t>The query generator design could use improvement.</t>
  </si>
  <si>
    <t>This leads to poor memory access patterns since the 16 different partitions are randomly accessed.</t>
  </si>
  <si>
    <t>Actual result: locationBar is at bottom in iOS!</t>
  </si>
  <si>
    <t>One of the design principles I've heard is "an object should have 1 responsibility".</t>
  </si>
  <si>
    <t>An alternative approach is to do an initial pass to hash and divide the rows between partitions, then do a second pass per partition to insert all the rows for that partition.</t>
  </si>
  <si>
    <t>AFAIK we can't specify locationBar's position in iOS.</t>
  </si>
  <si>
    <t>That is not the case with the query generator, especially with the QueryResultComparator and QueryExecutor in disrepancy_searcher.py.</t>
  </si>
  <si>
    <t>CB-6236</t>
  </si>
  <si>
    <t>This avoids the random access to partitions.</t>
  </si>
  <si>
    <t>Adding Android and Blackberry10 platform fails with a "undefined is not a function".</t>
  </si>
  <si>
    <t>They each have several responsibilities.</t>
  </si>
  <si>
    <t>HEAD @ 2a9ef82 
 creating a cordova project and adding either blackberry10 or android platform results in the following error: 
 jgeeMac:myApp jgee$ cordova platform add blackberry10 Creating blackberry10 project... npm WARN package.json jWorkflow@0.8.0 No repository field.</t>
  </si>
  <si>
    <t>This can enable some additional optimisations, e.g. prefetching hash table buckets for the next row.</t>
  </si>
  <si>
    <t>Also, Leopard's Job() duplicates some of this work.</t>
  </si>
  <si>
    <t>IMPALA-2784</t>
  </si>
  <si>
    <t>npm WARN package.json localize@0.4.2 No repository field.</t>
  </si>
  <si>
    <t>There should be 1 thing that can compare two Query objects' results.</t>
  </si>
  <si>
    <t>Preparing blackberry10 project TypeError: undefined is not a function at /Users/jgee/REPOS/cordova-cli/src/prepare.</t>
  </si>
  <si>
    <t>There should be 1 thing that knows how to execute any AbstractStatement concurrently on both a test and reference database.</t>
  </si>
  <si>
    <t>This is the code which should benefit from codeGen.</t>
  </si>
  <si>
    <t>js:104:30 at _fulfilled (/Users/jgee/REPOS/cordova-cli/node_modules/q/q.</t>
  </si>
  <si>
    <t>There should be 1 thing to track so-called "execution modes".</t>
  </si>
  <si>
    <t>Really what we want here is a sequence of setup statements, a sequence of test statements, and a sequence of teardown statements.</t>
  </si>
  <si>
    <t>js:798:54) at self.promiseDispatch.done (/Users/jgee/REPOS/cordova-cli/node_modules/q/q.</t>
  </si>
  <si>
    <t>It is 30.5% of the CPU cost for the hash table build path.</t>
  </si>
  <si>
    <t>As it stands the above is all mingled together across the classes, make extensibility difficult.</t>
  </si>
  <si>
    <t>js:827:30) at Promise.promise.promiseDispatch (/Users/jgee/REPOS/cordova-cli/node_modules/q/q.</t>
  </si>
  <si>
    <t>IMPALA-4602</t>
  </si>
  <si>
    <t>qgen: rename instances of query to statement.</t>
  </si>
  <si>
    <t>js:760:13) at /Users/jgee/REPOS/cordova-cli/node_modules/q/q.</t>
  </si>
  <si>
    <t>IMPALA-2789</t>
  </si>
  <si>
    <t>The random query generator uses the name "query" incorrectly.</t>
  </si>
  <si>
    <t>Investigate packed mem layout.</t>
  </si>
  <si>
    <t>js:821:14 at flush (/Users/jgee/REPOS/cordova-cli/node_modules/q/q.</t>
  </si>
  <si>
    <t>&lt;ul class="alternate" type="square"&gt; 
 in class definitions 
 class attributes, local variables, formal parameters 
 module names 
 Really, it generates SELECT statements, and soon the whole beast will be generating DML statements.</t>
  </si>
  <si>
    <t>js:108:17) at process.</t>
  </si>
  <si>
    <t>Given that unaligned memory accesses have been getting faster on modern architectures, we should revisit our tuple memory layout which adds padding to avoid unaligned accesses.</t>
  </si>
  <si>
    <t>The name query is misleading.</t>
  </si>
  <si>
    <t>_tickCallback (node.js:415:13)</t>
  </si>
  <si>
    <t>The code for computing our mem layout is in TupldDescriptor.java, and changes in the layout need to be reflected in descriptors.cc TupleDescriptor::GenerateLlvmStruct().</t>
  </si>
  <si>
    <t>CB-6314</t>
  </si>
  <si>
    <t>But to change this in every single place along with a patch set that introduces new functionality results in a very large diff, hard to read.</t>
  </si>
  <si>
    <t>Add StatusBar.isVisible support to Android.</t>
  </si>
  <si>
    <t>lots of reading</t>
  </si>
  <si>
    <t>I did a simple experiment (diff attached), where we switch to a packed layout, and the results look encouraging.</t>
  </si>
  <si>
    <t>It would be easier to read and test such a change in isolation.</t>
  </si>
  <si>
    <t>See PR 
 &lt;URL&gt;</t>
  </si>
  <si>
    <t>IMPALA-4680</t>
  </si>
  <si>
    <t>Join disjuncts are not simplified and pushed to the scan nodes when possible.</t>
  </si>
  <si>
    <t>Perf results vs. cdh5-trunk are here: 
 &lt;url&gt;
 .</t>
  </si>
  <si>
    <t>While looking at the plan for primitive_conjunct_ordering_1 noticed that the join condition can be simplified and pushed to the scan but it is not.</t>
  </si>
  <si>
    <t>CB-6366</t>
  </si>
  <si>
    <t>I think we could further optimize the layout by organizing the slots in descending order of their size, and by putting the null bits last.</t>
  </si>
  <si>
    <t>Automate Downloading the Amazon WebView SDK from the Amazon Developer Portal.</t>
  </si>
  <si>
    <t>&lt;URL&gt; 
 Query 
 &lt;SOURCECODE&gt; 
 &lt;SOURCECODE&gt;</t>
  </si>
  <si>
    <t>We could also pack var-len slots into 12 bytes (4 byte len + ptr) instead of 16 (4 byte len padded + ptr)
 &lt;/url&gt;</t>
  </si>
  <si>
    <t>IMPALA-4693</t>
  </si>
  <si>
    <t>qgen: consider alternatives to casting when writing INSERTs.</t>
  </si>
  <si>
    <t>IMPALA-2800</t>
  </si>
  <si>
    <t>It would be nice if this was an automated step instead of manual!</t>
  </si>
  <si>
    <t>After running a large join, the impalad process might have allocated tens of GB of memory.</t>
  </si>
  <si>
    <t>The query generator tends only to deal with so-called generic types, not of sized types.</t>
  </si>
  <si>
    <t>CB-6418</t>
  </si>
  <si>
    <t>Remove copyright statements.</t>
  </si>
  <si>
    <t>When I say that, I mean it only knows about Ints and Chars, but does not tend to distinguish among BigInts, Ints, SmallInts, etc.</t>
  </si>
  <si>
    <t>When the query finishes, all of this memory is deallocated, and the background MaintenanceThread sees that the heap size is much larger than the actual in-use memory, and calls MallocExtension::instance()-&amp;gt;ReleaseFreeMemory().</t>
  </si>
  <si>
    <t>There are several copyright statements in 'cordova-blackberry' that it shouldn't be there.</t>
  </si>
  <si>
    <t>When writing random INSERT statements, we often see loss-of-precision errors in the random statements generated.</t>
  </si>
  <si>
    <t>Inside tcmalloc, this holds a global heap lock while unmapping all of the requested memory.</t>
  </si>
  <si>
    <t>&lt;URL&gt; 
 &lt;URL&gt; 
 According to 
 &lt;URL&gt; It is required remove them.</t>
  </si>
  <si>
    <t>CB-6476</t>
  </si>
  <si>
    <t>navigator.camera.getPicture callback doesn't execute until 2nd call.</t>
  </si>
  <si>
    <t>In one case on my cluster, releasing ~100G of memory caused the tcmalloc page lock to be held for more than 15 seconds.</t>
  </si>
  <si>
    <t>To get around this we are casting.</t>
  </si>
  <si>
    <t>The stackoverflow link below describes the issue I am seeing with 3.4.</t>
  </si>
  <si>
    <t>This caused another query to fail with Kudu scan timeouts.</t>
  </si>
  <si>
    <t>But there are may be other approaches instead.</t>
  </si>
  <si>
    <t>Has the bug been reintroduced into the code base?</t>
  </si>
  <si>
    <t>This Jira is about investigating such approaches.</t>
  </si>
  <si>
    <t>Outside the context of Kudu, it's likely still problematic for latency-sensitive SLAs.</t>
  </si>
  <si>
    <t>IMPALA-4722</t>
  </si>
  <si>
    <t>IMPALA-2805</t>
  </si>
  <si>
    <t>test_scratch_disk.py fails sporadically when asserting logfile content.</t>
  </si>
  <si>
    <t>CB-6708</t>
  </si>
  <si>
    <t>The planner should use statistics and simple heuristics to order filters based on selectivity and cost applying the filter per tuple highly selective filters should be applied before less selective ones 
 Ordering can be as follows 
 &lt;ul&gt; 
 &lt;li&gt;C1 = 10&lt;/li&gt; 
 &lt;li&gt;C1 in (1,2,3)&lt;/li&gt; 
 &lt;li&gt;C1 &amp;lt; 10&lt;/li&gt; 
 &lt;li&gt;C1 between 10 and 20&lt;/li&gt; 
 &lt;li&gt;C1 like '%A'&lt;/li&gt; 
 &lt;li&gt;C1 like '%A%'&lt;/li&gt; 
 &lt;li&gt;Other....&lt;/li&gt; 
 &lt;/ul&gt; 
 For the query below the correct ordering gives a 30% speedup.</t>
  </si>
  <si>
    <t>iOS does not preserve GPS metadata from images picked from the Photo Gallery.</t>
  </si>
  <si>
    <t>In automated tests we're seeing sporadic failures of tests/custom_cluster/test_scratch_disk.py.</t>
  </si>
  <si>
    <t>Query 
 &lt;SOURCECODE&gt; 
 Will need to do a followup experiment to calculate the cost of filters for different data types.</t>
  </si>
  <si>
    <t>Images picked from the gallery do not preserve metadata when saved to tmp.</t>
  </si>
  <si>
    <t>It looks like the log contents may not have been flushed to disk before calling &lt;tt&gt;self.assert_impalad_log_contains("INFO", "Using scratch directory ", expected_count=1).</t>
  </si>
  <si>
    <t>IMPALA-2849</t>
  </si>
  <si>
    <t>Particularly they lose GPS metadata.</t>
  </si>
  <si>
    <t>Conduct a thorough study to better understand Impala parallelism on single node.</t>
  </si>
  <si>
    <t>This can be fixed by adding &lt;tt&gt;--logbuflevel=-1 or &lt;tt&gt;--logbufsecs=0 to the startup flags.</t>
  </si>
  <si>
    <t>IMPALA-4743</t>
  </si>
  <si>
    <t>This extra metadata is available in asset.defaultRepresentation.metadata.</t>
  </si>
  <si>
    <t>Evaluate constant arguments to ScalarFnCall once during initialization.</t>
  </si>
  <si>
    <t>Will start by scheduling multiple fragment instance to a single node and investigating the profile data.</t>
  </si>
  <si>
    <t>IMPALA-2887</t>
  </si>
  <si>
    <t>Constant input arguments to a ScalarFnCall expression is evaluated in ScalarFnCall::Open().</t>
  </si>
  <si>
    <t>I have a solution that works for my purpose.</t>
  </si>
  <si>
    <t>improve Bitmap with a fast mod.</t>
  </si>
  <si>
    <t>Ideally, this should be evaluated once during the ScalarFnCall::Prepare().</t>
  </si>
  <si>
    <t>But currently only saving with asset.defaultRepresentation.fullResolutionImage.</t>
  </si>
  <si>
    <t>The probe filter is fairly expensive.</t>
  </si>
  <si>
    <t>This allows constant arguments to be constant folded into the body of the UDF's function and prevents repeated evaluation of the input arguments for each fragment instance.</t>
  </si>
  <si>
    <t>Approach to get the asset: 
 &lt;URL&gt; 
 Approach to save the asset: 
 &lt;URL&gt; (answer from Andrew Theis).</t>
  </si>
  <si>
    <t>IMPALA-4765</t>
  </si>
  <si>
    <t>check the profile below.</t>
  </si>
  <si>
    <t>Thanks for consideration.</t>
  </si>
  <si>
    <t>Catalog loading threads can be wasted waiting for a large table to load.</t>
  </si>
  <si>
    <t>wasted waiting</t>
  </si>
  <si>
    <t>CB-6913</t>
  </si>
  <si>
    <t>migration path for old references of navigator.notification.vibrate.</t>
  </si>
  <si>
    <t>When there are multiple requests to the catalogd to prioritize loading the same table, then several catalog loading threads may end up waiting for that single table to be loaded, effectively reducing the number of catalog loading threads.</t>
  </si>
  <si>
    <t>This is due to the mod operator in Bitmap::Get
 &lt;true&gt;
 .</t>
  </si>
  <si>
    <t>migration path for old references of navigator.notification.vibrate 
 see more details at: 
 &lt;URL&gt; 
 we need to support navigator.notification.vibrate once we align with w3c spec and move to navigator.vibrate.</t>
  </si>
  <si>
    <t>In extreme examples, this might degrade to serial loading of tables.</t>
  </si>
  <si>
    <t>I will try to implement a fast mod according to "Division by Invariant Integers Using Multiplication"(T. Granlund and P. L. Montgomery, https://gmplib.org/~tege/divcnst-pldi94.pdf) Function Stack Effective Time by Utilization Spin Time Overhead Time Effective Time Spin Time Overhead Time Instructions Retired: Total Instructions Retired: Self CPI Rate: Total CPI Rate: Self CPU Frequency Ratio: Total CPU Frequency Ratio: Self Module Function (Full) Source File Start Address 
 &lt;profiling&gt;
 .</t>
  </si>
  <si>
    <t>CB-7065</t>
  </si>
  <si>
    <t>a specific term: CPI</t>
  </si>
  <si>
    <t>lazy_load: don't append tgz stuff for local file system paths.</t>
  </si>
  <si>
    <t>Note that even a single query may issue multiple table-loading requests even for the same table if the table is very big.</t>
  </si>
  <si>
    <t>IMPALA-2932</t>
  </si>
  <si>
    <t>Currently the decision to do a shuffle Vs. broadcast join doesn't take into account the CPU/memory cost for the hash table build.</t>
  </si>
  <si>
    <t>This used to work, but the tests seemed to indicate it stopped at some point (possibly around when &lt;tt&gt;cordova became &lt;tt&gt;cordova_npm/&lt;tt&gt;cordova_git)</t>
  </si>
  <si>
    <t>After issuing a load request, an impalad will wait 2m for the metadata to arrive, and then send the request again every 2m.</t>
  </si>
  <si>
    <t>CB-7089</t>
  </si>
  <si>
    <t>[WKWebView][iOS 8] Add config.xml preference to use WKWebView.</t>
  </si>
  <si>
    <t>The lack of cost for hash table build results in large broadcast joins on big clusters which ends up being less efficient than a shuffle join.</t>
  </si>
  <si>
    <t>So if a large table takes 20m to load, then a single query could issue 10 table-loading requests which ultimately hog 10 table-loading threads in the catalogd.</t>
  </si>
  <si>
    <t>&lt;URL&gt; branch "wkwebview" 
 On iOS 8, default to use UIWebView but have a preference to allow WKWebView use.</t>
  </si>
  <si>
    <t>Other factors that need to be taken into account are : Query memory limit (from runtime or MEM_LIMIT) Number of concurrent fragments in the query and memory requirement by each fragment Number of broadcast joins and shuffle joins in the current fragment This query can be used to verify the fix 
 &lt;sourcecode&gt;
 .</t>
  </si>
  <si>
    <t>The simplest way to diagnose the issue is to examine the jstack of the catalogd and then you might discover several stacks that look like this: 
 &lt;SOURCECODE&gt; 
 The buggy code can be found in TableLoadingMgr.java: 
 &lt;SOURCECODE&gt; 
 Notice that the first few lines are intended to avoid loading the same table multiple times.</t>
  </si>
  <si>
    <t>This follows our preference guidelines not to break functionality (having it default to WKWebView may break functionality).</t>
  </si>
  <si>
    <t>However, the code does not prevent multiple threads from entering Catalog.getTableOrLoad() which will block on the same future for the same table.</t>
  </si>
  <si>
    <t>Where the baseline is 
 &lt;sourcecode&gt;
 .</t>
  </si>
  <si>
    <t>Propose "UseWKWebView" as the name.</t>
  </si>
  <si>
    <t>Reproduction: The issue is easy to reproduce by simulating a long table load and doing several concurrent loads of the same table from an impalad.</t>
  </si>
  <si>
    <t>CB-7152</t>
  </si>
  <si>
    <t>Allow for multiple WebViews to have different configurations.</t>
  </si>
  <si>
    <t>For example, you can first "invalidate metadata t" and then "desc t" several times concurrently.</t>
  </si>
  <si>
    <t>Changes already made.</t>
  </si>
  <si>
    <t>IMPALA-2977</t>
  </si>
  <si>
    <t>A slow table loading can be simulated by adding a sleep inside call() function of the FutureTask created in TableLoadingMgr.loadAsync().</t>
  </si>
  <si>
    <t>Verify and adjust scan_node_codegen_threshold if need be.</t>
  </si>
  <si>
    <t>IMPALA-477</t>
  </si>
  <si>
    <t>Relevant commits: 
 &lt;URL&gt; 
 &lt;URL&gt; 
 &lt;URL&gt; 
 &lt;URL&gt; 
 &lt;URL&gt; 
 &lt;URL&gt; 
 &lt;URL&gt; 
 Root of the problem here is that there were several settings for CordovaWebView that are set either via intent extras, or via the singleton Config class.</t>
  </si>
  <si>
    <t>Unexpected LLVM Crash When Querying Doubles on CentOS 5.x.</t>
  </si>
  <si>
    <t>Validated that current settings are good to ensure short running queries don't regression while large scans will benefit from codegen.</t>
  </si>
  <si>
    <t>With these changes, all settings are able to be set programmatically as well as read from config.xml.</t>
  </si>
  <si>
    <t>We have a very strange LLVM issue on our cluster which has been prohibiting us from using codegen for quite some time.</t>
  </si>
  <si>
    <t>IMPALA-2979</t>
  </si>
  <si>
    <t>Simple scheduler : Reservoir sampling doesn't provide enough randomization.</t>
  </si>
  <si>
    <t>Retrieving &amp;lt;preferences&amp;gt; is still possible through the intent extras, but plugins should now prefer to use the CordovaPreferences class instead (so that per-webview customizations are respected).</t>
  </si>
  <si>
    <t>&lt;h4&gt;&lt;a name="Symptoms"&gt;&lt;/a&gt;Symptoms&lt;/h4&gt; 
 The symptoms are simple, execute a query which utilizing runtime code generation on a DOUBLE column, the query will not only fail, but crash all the daemons which took part in the query.</t>
  </si>
  <si>
    <t>CB-7191</t>
  </si>
  <si>
    <t>It appears with random_non_cached_tiebreak enabled the reservoir sampling doesn't provide enough randomization which can result in hot spots.</t>
  </si>
  <si>
    <t>Add browser as a platform to cordova-lib/cordova-cli.</t>
  </si>
  <si>
    <t>The following behavior is observed when issuing the query from the shell 
 &lt;SOURCECODE&gt; 
 From an operations point of view, these nodes die off with no warning, or error.</t>
  </si>
  <si>
    <t>IMPALA-2980</t>
  </si>
  <si>
    <t>With GLOG set to 2, the last known message was that LLVM was going to be used.</t>
  </si>
  <si>
    <t>LLVM : High spinlock contention during concurrency.</t>
  </si>
  <si>
    <t>high spinlock</t>
  </si>
  <si>
    <t>&lt;h4&gt;&lt;a name="TheQueries"&gt;&lt;/a&gt;The Queries&lt;/h4&gt; 
 As mentioned in the title, the crashes seem to only be reproducible with doubles.</t>
  </si>
  <si>
    <t>Add browser as a platform to cordova-cli.</t>
  </si>
  <si>
    <t>When hitting the same coordinator with high concurrency there appears to be high CPU utilization in the kernel, these are the LLVM call stacks originating to the Spin lock.</t>
  </si>
  <si>
    <t>Here is an example query with LLVM on and off, calculating the AVG of a column.</t>
  </si>
  <si>
    <t>high concurrency</t>
  </si>
  <si>
    <t>cordova platform add browser cordova plugin add org.apache.cordova.device cordova run browser # fires up a browser 
 `platform add browser` should not do anything other than creating a browser folder under platforms/.</t>
  </si>
  <si>
    <t>The contention goes away when Codegen is disabled.</t>
  </si>
  <si>
    <t>`plugin add 
 &lt;ERROR&gt;&lt;/ERROR&gt;` should use browserify to package cordova-js with the plugin built in 
 `run browser` should fire up the browser and point it to platforms/www/index.</t>
  </si>
  <si>
    <t>The Table 
 &lt;SOURCECODE&gt; 
 LLVM ON 
 &lt;SOURCECODE&gt; 
 LLVM OFF 
 &lt;SOURCECODE&gt; 
 With GLOG = 2, here is the last observed line before the daemon has an unexpected crash.</t>
  </si>
  <si>
    <t>html</t>
  </si>
  <si>
    <t>CB-726</t>
  </si>
  <si>
    <t>&lt;SOURCECODE&gt; 
 &lt;h4&gt;&lt;a name="DoublesOnlyReasoning"&gt;&lt;/a&gt;Doubles Only Reasoning&lt;/h4&gt; 
 The issue seems to only affect doubles, not only can I use AVG, MAX, etc..</t>
  </si>
  <si>
    <t>Document Bada Project Migration for 1.8.0.</t>
  </si>
  <si>
    <t>with INTs, but I think this query shows it the best.</t>
  </si>
  <si>
    <t>Write a migration guide on upgrading from 1.7.0 to 1.8.0.</t>
  </si>
  <si>
    <t>We can start small, by documenting how to: 
 &lt;ul class="alternate" type="square"&gt; 
 Upgrade the SDK 
 Upgrade Apache Cordova 
 Update project platform libraries 
 Update project platform configuration files 
 Update app JavaScript references</t>
  </si>
  <si>
    <t>LLVM ON With &lt;em&gt;INTS&lt;/em&gt; 
 &lt;SOURCECODE&gt; 
 LVM ON With &lt;em&gt;INTS&lt;/em&gt; &amp;amp; &lt;em&gt;DOUBLES&lt;/em&gt; &lt;em&gt;1 to 1.0&lt;/em&gt; 
 &lt;SOURCECODE&gt; 
 &lt;h4&gt;&lt;a name="ConfigurationTesting"&gt;&lt;/a&gt;Configuration Testing&lt;/h4&gt; 
 This bug only seems to occurr on this specific hardware and CentOS 5.x.</t>
  </si>
  <si>
    <t>CB-7298</t>
  </si>
  <si>
    <t>IMPALA-3010</t>
  </si>
  <si>
    <t>cordova run android --device gives poor error when no device.</t>
  </si>
  <si>
    <t>I reformatted this node to CentOS 6.x and this issue effectively dissapeared, it seems to only affect this specific hardware on this family of Red Hat.</t>
  </si>
  <si>
    <t>This appears to be due to this code below, 
 &lt;sourcecode&gt;
 .</t>
  </si>
  <si>
    <t>Pretty sure we just need to wrap with CordovaError?</t>
  </si>
  <si>
    <t>In addition, I attempted to reproduce this using systest, virtual machines, etc on CentOS 5.x and was unsuccessful.</t>
  </si>
  <si>
    <t>If the requested size is greater than MAX_SIZE it would be best to use MAX_SIZE, the 1MB filter that gets created ends up having very high FPP and gets disabled.</t>
  </si>
  <si>
    <t>Sample: 
 /Users/mmocny/dev/cordova/MobileSpec/platforms/android/cordova/node_modules/q/q.</t>
  </si>
  <si>
    <t>&lt;h4&gt;&lt;a name="Logs"&gt;&lt;/a&gt;Logs &lt;/h4&gt; 
 Attached is a GLOG 2 version of an LLVM query failing.</t>
  </si>
  <si>
    <t>js:126 throw e; ^ ERROR: Failed to launch application on device: ERROR: Failed to install apk to device: ERROR: Failed to deploy to device, no devices found.</t>
  </si>
  <si>
    <t>I tried to analyze a core dump, but since there is compiled code in there, GDB is unable to look into it due to a Unsupported JIT Version error... 
 With &lt;em&gt;--module_output=/tmp/module.</t>
  </si>
  <si>
    <t>Error: /Users/mmocny/dev/cordova/MobileSpec/platforms/android/cordova/run: Command failed with exit code 8 at ChildProcess.whenDone (/Users/mmocny/dev/cordova/cordova-lib/cordova-lib/src/cordova/superspawn.</t>
  </si>
  <si>
    <t>out&lt;/em&gt; added, module output is written on ALL LLVM queries except the one's that crash.</t>
  </si>
  <si>
    <t>IMPALA-3048</t>
  </si>
  <si>
    <t>js:135:23) at ChildProcess.emit (events.js:98:17) at maybeClose (child_process.js:755:16) at Process.ChildProcess.</t>
  </si>
  <si>
    <t>Address Runtime filter performance regressions.</t>
  </si>
  <si>
    <t>I'm assuming those queries are crashing before it gets to the point of writing module output.</t>
  </si>
  <si>
    <t>_handle.onexit (child_process.js:822:5)</t>
  </si>
  <si>
    <t>IMPALA-4867</t>
  </si>
  <si>
    <t>CB-7446</t>
  </si>
  <si>
    <t>Sometimes set num_nodes=1 in random query generator.</t>
  </si>
  <si>
    <t>TPC-DS Q88 and Q96 are showing regression compared to Impala 2.3 which are mainly due to newly added functionality.</t>
  </si>
  <si>
    <t>404 error while playing video in iOS InAppBrowser.</t>
  </si>
  <si>
    <t>I just found a correctness issue - 
 &lt;URL&gt; - that the random query generator would have found very quickly if it set num_nodes=1 and added limits to join queries.</t>
  </si>
  <si>
    <t>I am not able to play video from other source (
 &lt;URL&gt;...).</t>
  </si>
  <si>
    <t>It would be good if we added that query option to the search space.</t>
  </si>
  <si>
    <t>IMPALA-3049</t>
  </si>
  <si>
    <t>I am able to play youtube videos.</t>
  </si>
  <si>
    <t>Address cache misses introduced Runtime filter counters.</t>
  </si>
  <si>
    <t>CB-7463</t>
  </si>
  <si>
    <t>IMPALA-4919</t>
  </si>
  <si>
    <t>[Android] add missing licenses.</t>
  </si>
  <si>
    <t>Jenkins jobs don't bubble up artifacts to parents.</t>
  </si>
  <si>
    <t>Call stack 
 &lt;profiling&gt;
 .</t>
  </si>
  <si>
    <t>The following files in cordova-android are missing licenses.</t>
  </si>
  <si>
    <t>When the 'gerrit-verify-dryrun' job runs, it kicks of a chain of jobs underneath the covers.</t>
  </si>
  <si>
    <t>The licenses should be added before the next release.</t>
  </si>
  <si>
    <t>Offending code 
 &lt;sourcecode&gt;
 .</t>
  </si>
  <si>
    <t>The final artifacts for the entire run (impalad logs, etc.) do not show up in the 'gerrit-verify-dryrun' job and only show up in final job in the chain of jobs that get kicked off.</t>
  </si>
  <si>
    <t>This gets hard to track down if we need to diagnose errors.</t>
  </si>
  <si>
    <t>CB-7763</t>
  </si>
  <si>
    <t>Cordova 3.4.1 + FileTransfer 0.4.0 on iOS 7.1.2 fails to upload large files (&gt; 200MB).</t>
  </si>
  <si>
    <t>&lt;/sourcecode&gt;
 &lt;/profiling&gt;</t>
  </si>
  <si>
    <t>huge data chuck</t>
  </si>
  <si>
    <t>Ideally, the job that the user interacts with should have the link to all the artifacts necessary.</t>
  </si>
  <si>
    <t>IMPALA-3050</t>
  </si>
  <si>
    <t>Cordova 3.4.1 + FileTransfer 0.4.0 on iOS 7.1.2 Upload file &amp;lt; 250 works, &amp;gt; 250 doesn't work.</t>
  </si>
  <si>
    <t>IMPALA-4941</t>
  </si>
  <si>
    <t>Replace vectors with arrays.</t>
  </si>
  <si>
    <t>Bump Zookeeper version to 3.4.10 to address ZOOKEEPER-2044.</t>
  </si>
  <si>
    <t>Simple app built from the file transfer sample code.</t>
  </si>
  <si>
    <t>Once the Parquet scanner starts applying the Runtime filters it already know the exact number of filters to be applied, so a Vector is no longer needed.</t>
  </si>
  <si>
    <t>&lt;URL&gt; fixes the root cause of 
 &lt;URL&gt;.</t>
  </si>
  <si>
    <t>CB-7775</t>
  </si>
  <si>
    <t>Add component.json for component and duo package managers.</t>
  </si>
  <si>
    <t>Iterator and indexing into vectors is more expensive than arrays, so replace vector
 &lt;const filtercontext*&gt;
 filter_ctxs_ &amp;amp; vector
 &lt;int64_t&gt;
 filter_rows_considered_ etc..</t>
  </si>
  <si>
    <t>The fix is included in Zookeeper version 3.4.10, we need to bump the minicluster dependency.</t>
  </si>
  <si>
    <t>Pull request: 
 &lt;URL&gt; 
 For compatibility with 
 &lt;ERROR&gt;&lt;/ERROR&gt;(
 &lt;URL&gt;) and 
 &lt;ERROR&gt;&lt;/ERROR&gt;(
 &lt;URL&gt;) 
 Note that updating of the versions will have to be a manual process, unless coho is updated here: 
 &lt;URL&gt;</t>
  </si>
  <si>
    <t>&lt;URL&gt; - Do you know how or where to change this version?</t>
  </si>
  <si>
    <t>for faster access.</t>
  </si>
  <si>
    <t>CB-7939</t>
  </si>
  <si>
    <t>IMPALA-4952</t>
  </si>
  <si>
    <t>Android CordovaChromeClient doesn't respect Wifi proxy bypass list.</t>
  </si>
  <si>
    <t>Differentiate between resolved and unresolved IP addresses.</t>
  </si>
  <si>
    <t>When running a cordova app on an Android 4.4.2 device, the device does not respect the "Bypass proxy for:" list in the device's WiFi settings.</t>
  </si>
  <si>
    <t>KRPC (
 &lt;URL&gt;) requires resolved IP addresses.</t>
  </si>
  <si>
    <t>And 
 &lt;profiling&gt;
 .</t>
  </si>
  <si>
    <t>My ajax request ultimately fails, because authentication to the proxy fails.</t>
  </si>
  <si>
    <t>Since RPCs happen frequently, and IP resolution can be expensive, it makes sense to retain resolved addresses where possible.</t>
  </si>
  <si>
    <t>The end points I am requesting are internal servers which are listed as exclusions in the setting mentioned above, so they should never be going through the proxy and ultimately failing.</t>
  </si>
  <si>
    <t>The scheduler already knows the resolved address for every backend.</t>
  </si>
  <si>
    <t>IMPALA-3051</t>
  </si>
  <si>
    <t>My listed exclusions are: company.com,subdomain.company.com 
 Changing the Wifi exclusion setting to only include hostname.subdomain.company.com fixes the issue, but this is not a feasible.</t>
  </si>
  <si>
    <t>Runtime filter with RUNTIME_FILTER_MODE=1 doesn't create any filters.</t>
  </si>
  <si>
    <t>However, the logic is very complex, and there's not really a good way to know at compile time whether or not we're using a resolved address or not.</t>
  </si>
  <si>
    <t>IMPALA-3087</t>
  </si>
  <si>
    <t>This issue is not present in older versions of Android, holding all other variables constant.</t>
  </si>
  <si>
    <t>We can address this by adding a new type - perhaps &lt;tt&gt;ResolvedAddress : public TNetworkAddress, and requiring that &lt;tt&gt;RpcMgr::GetProxy() etc take a &lt;tt&gt;ResolvedAddress.</t>
  </si>
  <si>
    <t>Explain plan regression due to codegen of disjunct predicates.</t>
  </si>
  <si>
    <t>The issue is also not present when creating a HttpURLConnection in native java code, it only happens with ajax requests through javascript.</t>
  </si>
  <si>
    <t>That way the compiler will complain if we don't prove to it that the address is resolved.</t>
  </si>
  <si>
    <t>TPC-DS Q3 has regressed in 2.5 compared to 2.3 due to query planning taking 6s compared to 1.3s for 2.3.</t>
  </si>
  <si>
    <t>This leads me to believe it has something to do with the Chrome WebView which was introduced in Android 4.4 KitKat.</t>
  </si>
  <si>
    <t>We can make it hard to construct a &lt;tt&gt;ResolvedAddress without actually resolving some string into an IPV4 address.</t>
  </si>
  <si>
    <t>IMPALA-4954</t>
  </si>
  <si>
    <t>rand() isn't random.</t>
  </si>
  <si>
    <t>Can the proxy exclusion be manually over ridden from the app?</t>
  </si>
  <si>
    <t>From the profile 
 &lt;profiling&gt;
 .</t>
  </si>
  <si>
    <t>&lt;tt&gt;rand() is not a very good random number generator.</t>
  </si>
  <si>
    <t>More details about the Chrome Web View here: 
 &lt;URL&gt;</t>
  </si>
  <si>
    <t>CB-7991</t>
  </si>
  <si>
    <t>During the plan generation this appears to be the hot path 
 &lt;profiling&gt;
 .</t>
  </si>
  <si>
    <t>For some use cases, 
 &lt;URL&gt; would be a better choice.</t>
  </si>
  <si>
    <t>WKWebView integration.</t>
  </si>
  <si>
    <t>CB-8038</t>
  </si>
  <si>
    <t>Places to audit: 
 &lt;SOURCECODE&gt; 
 &lt;SOURCECODE&gt;</t>
  </si>
  <si>
    <t>BB10 dialogs escapes backslash twice.</t>
  </si>
  <si>
    <t>IMPALA-3089</t>
  </si>
  <si>
    <t>Handle between predicate in disjunctions during static partition pruning in the FE.</t>
  </si>
  <si>
    <t>IMPALA-496</t>
  </si>
  <si>
    <t>navigator.notification.confirm("\\\\", function(){}, "hello"); 
 On android/ios the above will be printed as '&lt;br class="atl-forced-newline"&gt;'.</t>
  </si>
  <si>
    <t>INSERT VALUES does not write ESCAPED BY character into data files.</t>
  </si>
  <si>
    <t>TPC-DS Q3 has regressed in 2.5 compared to 2.3 due to query planning taking 6s compared to 1.3 seconds for 2.3.</t>
  </si>
  <si>
    <t>On BlackBerry it prints '\'.</t>
  </si>
  <si>
    <t>For a table created with an ESCAPED BY clause: 
 create table pipes (s string) row format delimited fields terminated by '|' escaped by '#'; 
 one would expect that inserted string values would get the escape character prepended before each terminator character in the data file.</t>
  </si>
  <si>
    <t>Looks like the js escapes the backslashes as expected, but they are then unnecessarily escaped again in the plugin code.</t>
  </si>
  <si>
    <t>Most of this time is spent in evaluating the partition pruning exprs in the BE.</t>
  </si>
  <si>
    <t>But this does not happen, leading to the columns getting mixed up when the table is queried: 
 insert into pipes values ('string contains a | character', 'string contains a #| sequence'); 
 I expect the data file to look like: 
 string contains a #| character|string contains a ##| sequence 
 Instead, hdfs dfs -cat shows the pipes are unescaped: 
 string contains a | character|string contains a #| sequence 
 That produces wrong results when the same row is queried: 
 &lt;SOURCECODE&gt;.</t>
  </si>
  <si>
    <t>CB-8050</t>
  </si>
  <si>
    <t>Photo quality is very low when target width and height is above 640px .</t>
  </si>
  <si>
    <t>It's interpreting the 2 parts of the first string as pipe-separated columns, and ignoring the second string.</t>
  </si>
  <si>
    <t>The FE can handle the expr on ss_sold_date_sk partition column and avoid the calls to the BE.</t>
  </si>
  <si>
    <t>I use Cordova 3.5.0 and the latests version of the Camera plugin.</t>
  </si>
  <si>
    <t>Assigning to Alex, even if the cause is out of his area of responsibility, in case it is something specific to INSERT VALUES.</t>
  </si>
  <si>
    <t>I figured out that the image quality drops when I set the targetWidth and targetHeight above 640.</t>
  </si>
  <si>
    <t>BTW: the ESCAPED BY clause was missing from the CREATE TABLE doc in Impala 1.0, but it is there now in the 1.1 doc.</t>
  </si>
  <si>
    <t>Here is the configuration I use: 
 &lt;SOURCECODE&gt; 
 I did several tests capturing photos with the phonegap camera and compared the images that were automatically saved to album.</t>
  </si>
  <si>
    <t>Although I'm waiting to straighten out the behavior before adding doc examples.</t>
  </si>
  <si>
    <t>How can I make PhoneGap Camera images with target width and height bigger than 640px of high quality?</t>
  </si>
  <si>
    <t>IMPALA-3115</t>
  </si>
  <si>
    <t>IMPALA-5123</t>
  </si>
  <si>
    <t>ASAN failure: heap-use-after-free in timezone_db.cc:683.</t>
  </si>
  <si>
    <t>I was looking at the cross-compiled IR (obtained as follows) and noticed that the LLVM optimiser was not hoisting loads and stores out of loops in the various Process*Batch functions for aggs and joins.</t>
  </si>
  <si>
    <t>I posted my sample results on stackoverflow: 
 &lt;URL&gt;</t>
  </si>
  <si>
    <t>CB-8243</t>
  </si>
  <si>
    <t>Looks like the &lt;tt&gt;char *filestr in line 674 points to a temporary object and the underlying memory is free'd right after it's initialization.</t>
  </si>
  <si>
    <t>Translations for January.</t>
  </si>
  <si>
    <t>CB-8343</t>
  </si>
  <si>
    <t>Affected were: 
 &lt;sourcecode&gt;
 .</t>
  </si>
  <si>
    <t>Add MediaMetadataRetriever functions to Media plugin.</t>
  </si>
  <si>
    <t>This was introduced by this change: 
 &lt;URL&gt; 
 Here's the ASAN output: 
 &lt;SOURCECODE&gt;</t>
  </si>
  <si>
    <t>IMPALA-5128</t>
  </si>
  <si>
    <t>As an application developer I want to read id3 tags from mp3 files and display file meta data information like artist, title, album in my application.</t>
  </si>
  <si>
    <t>I confirmed that this had a performance impact by manually hoisting num_rows_ and num_tuples_per_row_ out of the loops into local variables in a few places (see attached patch).</t>
  </si>
  <si>
    <t>Only run slow backend tests in 'exhaustive' mode.</t>
  </si>
  <si>
    <t>Several backend tests take a significant amount of time to run.</t>
  </si>
  <si>
    <t>Performance improved by ~5% just from doing it in a few places.</t>
  </si>
  <si>
    <t>CB-8476</t>
  </si>
  <si>
    <t>Fix text and formatting in the docs.</t>
  </si>
  <si>
    <t>Paring down the tests to more minimal coverage should help increase productivity and iteration speed.</t>
  </si>
  <si>
    <t>I imagine we'd see further improvement from doing the same for the hash table member vars.</t>
  </si>
  <si>
    <t>IMPALA-5160</t>
  </si>
  <si>
    <t>See the 
 &lt;URL&gt; The text under the item 5 should be inside that bullet list 2.</t>
  </si>
  <si>
    <t>Queries with a large number of small joins regress in terms of memory usage due to memory reservation.</t>
  </si>
  <si>
    <t>I'm not sure exactly what is preventing the optimisation from happening: could be an alias analysis issue (optimiser can't infer that the variables aren't written through a different pointer) or maybe something to do with the loop trip count (optimiser doesn't want to hoist the loads because it can't infer that the pointer will be dereferenced in the loop body).</t>
  </si>
  <si>
    <t>regress in terms of memory</t>
  </si>
  <si>
    <t>See 
 &lt;URL&gt; See item #2 "The Windows Phone Emulator alone uses half a MEGABYTE of memory".</t>
  </si>
  <si>
    <t>Queries with a large number of small joins regress in terms of peak memory usage due to memory reservations.</t>
  </si>
  <si>
    <t>Should be gigabyte.</t>
  </si>
  <si>
    <t>For the example below peak memory usage increased from 470MB to 8GB.</t>
  </si>
  <si>
    <t>IMPALA-3128</t>
  </si>
  <si>
    <t>Currently, loading file/block metadata of a table is performed by a single thread.</t>
  </si>
  <si>
    <t>Query used 
 &lt;SOURCECODE&gt;</t>
  </si>
  <si>
    <t>See 
 &lt;URL&gt; In the top section there sentence "The following section shows how to upgrade from non-CLI projects".</t>
  </si>
  <si>
    <t>IMPALA-5182</t>
  </si>
  <si>
    <t>For large tables, loading metadata may take a long time, thereby increasing the latency during planning and/or other DDL/DML operations.</t>
  </si>
  <si>
    <t>Explicitly close connection to impalad on error from shell.</t>
  </si>
  <si>
    <t>This is very confusing since we have upgrade instructions for both CLI and non-CLI projects here 4.</t>
  </si>
  <si>
    <t>significant amount of time</t>
  </si>
  <si>
    <t>See 
 &lt;URL&gt; In the top section there sentence: "Before reading this, see Application Plugins for an overview of the plugin's structure and its common JavaScript interface".</t>
  </si>
  <si>
    <t>We should consider parallelizing this process.</t>
  </si>
  <si>
    <t>When using connections secured with SSL, a connection close comprises a bi-directional SSL_shutdown().</t>
  </si>
  <si>
    <t>In that sentence there reference to the Application plugin documentation section.</t>
  </si>
  <si>
    <t>IMPALA-3141</t>
  </si>
  <si>
    <t>The second part of the bi-directional shutdown requires that the client also close the socket explicitly, and the server blocks till it gets the close notification from the client.</t>
  </si>
  <si>
    <t>If runtime filter deemed not useable due to high FPP the scan node is not notified and waits till RUNTIME_FILTER_WAIT_TIME_MS expires: 
 &lt;profiling&gt;
 .</t>
  </si>
  <si>
    <t>But this section is not present anywhere.</t>
  </si>
  <si>
    <t>IMPALA-3142</t>
  </si>
  <si>
    <t>We need to make sure that the impala-shell does the explicit close on an error.</t>
  </si>
  <si>
    <t>Mostafa reported that Impala could get stuck spinning on a spinlock in GcMemory(): It seems that the spinning is allocations which makes lots of requests to the MemTracker.</t>
  </si>
  <si>
    <t>Maybe should be referenced page: "Plugin Development Guide".</t>
  </si>
  <si>
    <t>IMPALA-5199</t>
  </si>
  <si>
    <t>Reference to that section is also on the same page in the "Plugin XML" subsection.</t>
  </si>
  <si>
    <t>Impala may hang on empty row batch exchange.</t>
  </si>
  <si>
    <t>__sched_yield has a CPI of 10 which is really high.</t>
  </si>
  <si>
    <t>Hang reproduction: 
 Start impala with the following stress timeouts (the same as those in test_exchange_delays): 
 &lt;SOURCECODE&gt; 
 Do a join where 0 rows will be exchanged: 
 &lt;SOURCECODE&gt; 
 When the data-stream-sender sends 0 rows, it sends it with params.row_batch.num_rows=0 and params.eos=true.</t>
  </si>
  <si>
    <t>Same section mentioned in the 
 &lt;URL&gt; - "Using Cordova Shell Tools" subsection 5.</t>
  </si>
  <si>
    <t>See 
 &lt;URL&gt; In that section there link to Splashscreen plugin which is not displayed as link.</t>
  </si>
  <si>
    <t>The receiver hits the following case: 
 &lt;URL&gt; It ultimately times out from FindRecvrOrWait() after datastream_sender_timeout_ms. 
 &lt;URL&gt; 
 Due to stress_datastream_recvr_delay_ms, the exchange node is Prepare()'d even later.</t>
  </si>
  <si>
    <t>&lt;profiling&gt; 
 &lt;profiling&gt; 
 &lt;profiling&gt;
 .</t>
  </si>
  <si>
    <t>&lt;URL&gt; 
 Although this is a testing flag, this behavior is reasonable to expect in a real world setting under heavy stress, since the stress_datastream_recvr_delay_ms flag was added into testing after some users experienced nodes receiving data from DataStreamSenders and timing out after datastream_sender_timeout_ms, and before the ExchangeNodes were created.</t>
  </si>
  <si>
    <t>IMPALA-3168</t>
  </si>
  <si>
    <t>stress testing</t>
  </si>
  <si>
    <t>See 
 &lt;URL&gt; In the subsection "Upgrading 2.8.0 Projects to 2.9.0" in the item 4 link to the IOS tools guide.</t>
  </si>
  <si>
    <t>With 
 &lt;sourcecode&gt;
 no filters are generated at all, Impala is expected to create local filters to maintain previous release behavior.</t>
  </si>
  <si>
    <t>Thus, the CloseSender() function is called before the exchange node is created.</t>
  </si>
  <si>
    <t>Most likely should be BlackBerry tools section.</t>
  </si>
  <si>
    <t>After stress_datastream_recvr_delay_ms, the ExchangeNode is created and it calls CreateRecvr().</t>
  </si>
  <si>
    <t>Copy paste error.</t>
  </si>
  <si>
    <t>IMPALA-3240</t>
  </si>
  <si>
    <t>CB-8559</t>
  </si>
  <si>
    <t>&lt;URL&gt; 
 Then ExchangeNode::Open() calls DataStreamRecvr::CreateMerger() which makes a few threads wait on DataStreamRecvr::SenderQueue::GetBatch().</t>
  </si>
  <si>
    <t>Setup TravisCI for Setup TravisCI for cordova-plugin-camera.</t>
  </si>
  <si>
    <t>The primitive_shuffle_join_union_all_with_groupby is showing a regression after IMPALA-2502, the regression appears to be happening due to serialization serialization of the branches of the UNION.</t>
  </si>
  <si>
    <t>CB-8562</t>
  </si>
  <si>
    <t>Setup TravisCI for cordova-plugin-device-motion.</t>
  </si>
  <si>
    <t>&lt;URL&gt; 
 However, since the DataStreamSender has already received the timeout error from earlier, the receiver threads in GetBatch() will wait indefinitely until the query is cancelled by the user.</t>
  </si>
  <si>
    <t>&lt;profiling&gt; 
 &lt;sourcecode&gt;
 The profile counters show that one branch of the UNION is taking significantly more time than the other, also for some reason the profile shows significantly higher CPU time for the subquery waiting on open.</t>
  </si>
  <si>
    <t>CB-8573</t>
  </si>
  <si>
    <t>IMPALA-5223</t>
  </si>
  <si>
    <t>Setup TravisCI for cordova-plugin-network-information.</t>
  </si>
  <si>
    <t>HBase/Zookeeper continues to be flaky on RHEL7.</t>
  </si>
  <si>
    <t>CB-8637</t>
  </si>
  <si>
    <t>Cannot add plugins to Windows universal apps using plugman directly.</t>
  </si>
  <si>
    <t>&lt;sourcecode&gt;
 Fragment that gets blocked showing higher CPU, 
 &lt;profiling&gt;
 .</t>
  </si>
  <si>
    <t>There were several failures on RHEL7 recently.</t>
  </si>
  <si>
    <t>For example, the device plugin has a src/windows8 folder and a src/windows folder.</t>
  </si>
  <si>
    <t>Fragment that gets admitted right way showing lower CPU, 
 &lt;profiling&gt;
 .</t>
  </si>
  <si>
    <t>&lt;SOURCECODE&gt; 
 From the HBase master log: 
 &lt;SOURCECODE&gt; 
 Here's what a successful HBase looks like: 
 &lt;SOURCECODE&gt; 
 This issue is similar to 
 &lt;URL&gt;.</t>
  </si>
  <si>
    <t>You would expect that: 
 node cordova-plugman/main.</t>
  </si>
  <si>
    <t>IMPALA-5224</t>
  </si>
  <si>
    <t>IMPALA-3286</t>
  </si>
  <si>
    <t>Remove repository.codehaus.org from Maven pom's.</t>
  </si>
  <si>
    <t>Add software prefetching to hash table build and probe.</t>
  </si>
  <si>
    <t>js isntall --platform windows --project path/to/project --plugin org.apache.cordova.device 
 would add the src/windows folder.</t>
  </si>
  <si>
    <t>The repository no longer exists.</t>
  </si>
  <si>
    <t>Instead you get error Object #&amp;lt;Object&amp;gt; has no method 'help'. "</t>
  </si>
  <si>
    <t>Add software prefetching to speedup Hash table build and probe for joins and aggregations.</t>
  </si>
  <si>
    <t>--platform windows8" adds src/windows8 as expected.</t>
  </si>
  <si>
    <t>The packages are still available in Maven central (I believe).</t>
  </si>
  <si>
    <t>CB-8640</t>
  </si>
  <si>
    <t>Sample code with prefetching 
 &lt;sourcecode&gt;
 .</t>
  </si>
  <si>
    <t>IMPALA-5265</t>
  </si>
  <si>
    <t>Template-ize CDVAvailability.h for coho release tool.</t>
  </si>
  <si>
    <t>Impala still throws zookeeper connection errors on non-HBase cluster.</t>
  </si>
  <si>
    <t>This is so the release tool can automatically update the version.</t>
  </si>
  <si>
    <t>Impala still continues to throw these zookeeper errors even when there is no HBase active on the cluster on version 2.7.0 
 This was supposed to have fixed by 
 &lt;URL&gt; on Impala 2.5.0.</t>
  </si>
  <si>
    <t>IMPALA-3346</t>
  </si>
  <si>
    <t>Add comments here for the template: 1.</t>
  </si>
  <si>
    <t>For kudu scans that return a lot of rows KuduScanner::DecodeRowsIntoRowBatch gets fairly expensive as it populate RowBatch one slot at a time opposed to column by column.</t>
  </si>
  <si>
    <t>But I continue to see them in 2.7 
 I0427 09:00:35.069941 12407 ClientCnxn.java:1096] Client session timed out, have not heard from server in 46031ms for sessionid 0x0, closing socket connection and attempting reconnect I0427 09:00:35.170202 12407 ClientCnxn.java:975] Opening socket connection to server localhost/127.0.0.1:2181.</t>
  </si>
  <si>
    <t>&lt;URL&gt; 2.</t>
  </si>
  <si>
    <t>Will not attempt to authenticate using SASL (unknown error) W0427 09:00:35.170598 12407 ClientCnxn.java:1102] Session 0x0 for server null, unexpected error, closing socket connection and attempting reconnect Java exception follows: java.net.ConnectException: Connection refused at sun.nio.ch.SocketChannelImpl.checkConnect(Native Method) at sun.nio.ch.SocketChannelImpl.finishConnect(SocketChannelImpl.java:717) at org.apache.zookeeper.ClientCnxnSocketNIO.doTransport(ClientCnxnSocketNIO.java:350) at org.apache.zookeeper.ClientCnxn$SendThread.run(ClientCnxn.java:1081)</t>
  </si>
  <si>
    <t>CB-8643</t>
  </si>
  <si>
    <t>IMPALA-5314</t>
  </si>
  <si>
    <t>Drop iOS 6 support, minimum iOS 7.</t>
  </si>
  <si>
    <t>Rename single letter tables in FE tests.</t>
  </si>
  <si>
    <t>Then KuduRowToImpalaTuple ends up going through the case statement per row per column.</t>
  </si>
  <si>
    <t>I frequently create test tables on my local system with names like "t" or "p".</t>
  </si>
  <si>
    <t>&lt;URL&gt; 
 75% of devices are using iOS 8.</t>
  </si>
  <si>
    <t>A couple of frontend tests use the same names and then fail with "Table already exists".</t>
  </si>
  <si>
    <t>22% of devices are using iOS 7.</t>
  </si>
  <si>
    <t>IMPALA-5340</t>
  </si>
  <si>
    <t>Based on Vtune the scanner should be ~20% faster if rows are populate column by column.</t>
  </si>
  <si>
    <t>Query profile and debug webpage can disagree about 'Query State'.</t>
  </si>
  <si>
    <t>3% of devices are using iOS 6 or earlier.</t>
  </si>
  <si>
    <t>Alexander Behm is doing similar work for the Parquet scanner
 &lt;/sourcecode&gt;
 &lt;/sourcecode&gt;</t>
  </si>
  <si>
    <t>The problem is that even though both the query profile and the /queries debug web page set 'Query State' from the value ClientRequestState::query_state_, the debug web page always takes the current value, whereas the value in the profile is only updated at particular points during execution.</t>
  </si>
  <si>
    <t>Other stats with similar results: 1.</t>
  </si>
  <si>
    <t>IMPALA-3347</t>
  </si>
  <si>
    <t>This can lead to a situation where the profile's 'Query State' is stale and doesn't match the one in the debug web page, which is confusing.</t>
  </si>
  <si>
    <t>Kudu should annotate each column in the batch if it is nullable, as today per row per column from a kudu batch the scanner checks if the slot is null, it would be much more efficient to store a per column bit in the KuduScanBatch indicating nullability of a column.</t>
  </si>
  <si>
    <t>IMPALA-5437</t>
  </si>
  <si>
    <t>&lt;URL&gt; 3.</t>
  </si>
  <si>
    <t>Codegen for Trunc() of timestamp takes far too long.</t>
  </si>
  <si>
    <t>The following query takes longer to run than it should because of codegen time.</t>
  </si>
  <si>
    <t>CB-8716</t>
  </si>
  <si>
    <t>For a basic scan null check consumes 4% of the CPU cycles.</t>
  </si>
  <si>
    <t>Add cordova-plugin-whitelist to default app template.</t>
  </si>
  <si>
    <t>&lt;SOURCECODE&gt; 
 The size of the codegen module is excessive compared to the complexity of the query: 
 &lt;SOURCECODE&gt; 
 I dug into what was happening and the module is full of boost timestamp functions.</t>
  </si>
  <si>
    <t>For new projects, we want to encourage use of the cordova-whitelist plugin.</t>
  </si>
  <si>
    <t>It looks like most of this is coming from our implementation of Trunc(), which switches between a large number of different implementations.</t>
  </si>
  <si>
    <t>Esp.</t>
  </si>
  <si>
    <t>IMPALA-3348</t>
  </si>
  <si>
    <t>I moved Trunc() out of the cross-compiled IR and codegen time was more sensible: 
 &lt;SOURCECODE&gt;</t>
  </si>
  <si>
    <t>Checking the Vector size per column per row in the Kudu scanner consumes 1% of CPU cycles in a basic scan query.</t>
  </si>
  <si>
    <t>on iOS and Android.</t>
  </si>
  <si>
    <t>IMPALA-5501</t>
  </si>
  <si>
    <t>Installation instructions are slim, but inaccurate.</t>
  </si>
  <si>
    <t>Should add this to the default CLI template and ensure that new projects include it by default when using cordova-android 4.0.</t>
  </si>
  <si>
    <t>CB-873</t>
  </si>
  <si>
    <t>[weinre] setTimeout() and setInterval() usage with string arguments is busted.</t>
  </si>
  <si>
    <t>The installation instructions do not say how to install Impala.</t>
  </si>
  <si>
    <t>When using Android Emulator with weinre, JS errors log only sometimes.</t>
  </si>
  <si>
    <t>After reading that weinre needs a little time to setup before it will deal with console entries I made a test app that does the following: 
 console.log( 'Hello now' ); setTimeout( "console.log( 'Hello 10' )", 10000 ); setTimeout( "console.log( 'Hello 20' )", 20000 ); setTimeout( "console.log( 'Hello 30' )", 30000 ); setTimeout( "console.log( 'Hello 40' )", 40000 ); setTimeout( "console.log( 'Hello 50' )", 50000 ); setTimeout( "console.log( 'Hello 60' )", 60000 ); 
 I've ran this many times and get similar logcat entries that look like this: 
 06-05 23:10:19.992: D/PhoneGapLog(969): Hello now 06-05 23:10:19.992: D/PhoneGapLog(969): 
 &lt;URL&gt; Line 39 : Hello now 06-05 23:10:20.000: I/Web Console(969): Hello now at 
 &lt;URL&gt; 06-05 23:10:20.110: D/PhoneGapLog(969): error occurred: 
 &lt;ERROR&gt;&lt;/ERROR&gt;:
 &lt;ERROR&gt;&lt;/ERROR&gt;: 
 &lt;ERROR&gt;&lt;/ERROR&gt; 06-05 23:10:20.110: D/PhoneGapLog(969): 
 &lt;URL&gt; Line 3176 : error occurred: 
 &lt;ERROR&gt;&lt;/ERROR&gt;:
 &lt;ERROR&gt;&lt;/ERROR&gt;: 
 &lt;ERROR&gt;&lt;/ERROR&gt; 06-05 23:10:20.110: E/Web Console(969): error occurred: 
 &lt;ERROR&gt;&lt;/ERROR&gt;:
 &lt;ERROR&gt;&lt;/ERROR&gt;: 
 &lt;ERROR&gt;&lt;/ERROR&gt; at 
 &lt;URL&gt; 06-05 23:10:20.120: D/PhoneGapLog(969): Uncaught TypeError: Cannot read property 'code' of undefined 06-05 23:10:20.120: D/PhoneGapLog(969): 
 &lt;URL&gt; Line 3478 : Uncaught TypeError: Cannot read property 'code' of undefined 06-05 23:10:20.120: E/Web Console(969): Uncaught TypeError: Cannot read property 'code' of undefined at 
 &lt;URL&gt; 
 I see the 'Hello now' entry in logcat, but I don't see it in weinre.</t>
  </si>
  <si>
    <t>They do say, "The Impala package installs these binaries".</t>
  </si>
  <si>
    <t>The only entry I see in weinre is 'Hello 10'.</t>
  </si>
  <si>
    <t>This is incorrect - there is no Impala "package".</t>
  </si>
  <si>
    <t>Does anyone know what these logcat errors mean or why only one out of my 7 test console messages are being picked up by weinre?</t>
  </si>
  <si>
    <t>IMPALA-3349</t>
  </si>
  <si>
    <t>All of Impala's Apache releases have been source tarballs.</t>
  </si>
  <si>
    <t>CB-8870</t>
  </si>
  <si>
    <t>Medic should display test failures in build status.</t>
  </si>
  <si>
    <t>&lt;sourcecode&gt;
 gets called by the Impala scanner per row, per column and RowPtr::Get has check on type which not necessarily needed.</t>
  </si>
  <si>
    <t>IMPALA-5536</t>
  </si>
  <si>
    <t>CB-8923</t>
  </si>
  <si>
    <t>TCLIService thrift compilation is broken on Hive 2.</t>
  </si>
  <si>
    <t>Add Support for Windows 10.</t>
  </si>
  <si>
    <t>Also similar to IMPALA-3347, it would help if the Batch has a column level nullability bit to skip the NULL check.</t>
  </si>
  <si>
    <t>There are a few build issues that are preventing Impala from compiling with Hive 2: 
 1.</t>
  </si>
  <si>
    <t>Add Cordova Support for Windows 10</t>
  </si>
  <si>
    <t>CB-9059</t>
  </si>
  <si>
    <t>common/thrift/CMakeLists.txt needs to create hive-2-api before generating the Hive 2 version of TCLIService.thrift 2.</t>
  </si>
  <si>
    <t>Prepare should fail silently if UAP tools are not installed on system.</t>
  </si>
  <si>
    <t>CB-9227</t>
  </si>
  <si>
    <t>Malfunction OnlineEventsBridgeMode.</t>
  </si>
  <si>
    <t>common/thrift/CMakeLists.txt needs to create a dependency that generates hive-2-api/TCLIService.thrift before compiling all of the thrift files 3.</t>
  </si>
  <si>
    <t>From Perf, 
 &lt;sourcecode&gt;
 .</t>
  </si>
  <si>
    <t>While hunting a bug resulting in file API not reporting success/failure during asynchronous calls, we had learned that OnlineEventsBridgeMode (NativeToJsMessageQueue.java) seem to be broken.</t>
  </si>
  <si>
    <t>CatalogOpExecutor::applyAlterTable needs to use the shim to get the parameter that marks whether a partition's stats were generated automatically.</t>
  </si>
  <si>
    <t>And this shows that most of the cost is from the check before the memcpy, 
 &lt;profiling&gt;
 .</t>
  </si>
  <si>
    <t>IMPALA-5544</t>
  </si>
  <si>
    <t>We noticed that from a certain point in time, the Boolean online was always set to false during: toggleNetworkRunnable { ... webView.setNetworkAvailable(online) } 
 Consequently there were no more online/offline events triggered at the JS and no more consequent polling of messages.</t>
  </si>
  <si>
    <t>IMPALA-3354</t>
  </si>
  <si>
    <t>CTAS fails to open HDFS file for writing when NN HA is enabled.</t>
  </si>
  <si>
    <t>This is a theoretical possibly, I'm not sure how likely it is in practice.</t>
  </si>
  <si>
    <t>To be more precise, events from JAVA to JS were delivered only when someone from the JS was calling androidExec (cordova.js) and never during online/offline events.</t>
  </si>
  <si>
    <t>For CTAS queries, Impala has to do some gymnastics to figure out the path of the new table before the table has actually been created by the Hive Metastore.</t>
  </si>
  <si>
    <t>Sorter::SortHelper is a recursive implementation of quicksort.</t>
  </si>
  <si>
    <t>As a result, we were always missing the last set of events as there were stuck down at the JAVA queue resulting in application freeze.</t>
  </si>
  <si>
    <t>It looks like like that logic has a bug which prevents it from working with HDFS HA.</t>
  </si>
  <si>
    <t>(Once that started, the Boolean online was no longer being toggled via notifyOfFlush resulting in a permanent failure resolved only when reloading the software).</t>
  </si>
  <si>
    <t>Every iteration it partitions the input and recurses on the right partition.</t>
  </si>
  <si>
    <t>This issue manifests itself as follows.</t>
  </si>
  <si>
    <t>As far as we understand, WebView only deliverers online/offline events to JS if the state of the Network changes i.e. if after a call to webView.setNetworkAvailable(false) one would call webView.setNetworkAvailable(true) and vice versa.</t>
  </si>
  <si>
    <t>When running a CTAS through the Impala shell you will see: 
 &lt;SOURCECODE&gt; 
 In the HDFS NN logs you may see something strange like this: 
 &lt;SOURCECODE&gt; 
 The problem is most likely in CreateTableAsSelectStmt.analyze() 
 &lt;SOURCECODE&gt; 
 Workaround Split the query into &lt;tt&gt;create table and &lt;tt&gt;insert into select.</t>
  </si>
  <si>
    <t>If the partitions are balanced, stack depth is log(input size).</t>
  </si>
  <si>
    <t>This means that by design, Cordova seeks to maintain the Boolean online to maintain the inverse state of the WebView Network state.</t>
  </si>
  <si>
    <t>IMPALA-5640</t>
  </si>
  <si>
    <t>Enable test coverage for Parquet gzip inserts was disabled.</t>
  </si>
  <si>
    <t>If the partitions are unbalanced, stack depth could be O(input size).</t>
  </si>
  <si>
    <t>If/when the Boolean online looses track of the WebView Network state, the system online/offline events are discontinued until software reloading.</t>
  </si>
  <si>
    <t>There's a comment in the code saying that it was disabled because of 
 &lt;URL&gt;.</t>
  </si>
  <si>
    <t>Till now we were unable to track down the exact sequence leading the Boolean online to loose track of the WebView Network state in our system, but we do notice a sequence of two consecutive calls to notifyOfFlush, flipping the Boolean online twice - thereafter the Boolean online seem to have lost track of the WebView Network state and online/offline events no longer propagated to JS.</t>
  </si>
  <si>
    <t>The pivot is selected by picking the middle element, so for most inputs we're unlikely to hit the pathological behaviour.</t>
  </si>
  <si>
    <t>This test coverage seems useful - we should add it back 
 &lt;SOURCECODE&gt;</t>
  </si>
  <si>
    <t>If our understanding is indeed correct.....</t>
  </si>
  <si>
    <t>I think this can be easily fixed, either by recursing on the smaller of the left and right, or by using a heap-allocated stack.</t>
  </si>
  <si>
    <t>IMPALA-5711</t>
  </si>
  <si>
    <t>test_redacted failing in GVOs.</t>
  </si>
  <si>
    <t>than, our main concern is that this design does not converge to a stable state and that inview of the asynchronous nature of the design and reliance on WebView specifics, a KISS methodology which would not put the code at risk of coming into a complete halt in view of a single mishap may be better.</t>
  </si>
  <si>
    <t>I.e. a design with a better self healing property following mishaps.</t>
  </si>
  <si>
    <t>&lt;SOURCECODE&gt; 
 Looks like a potential crash, 
 &lt;SOURCECODE&gt; 
 GVOs (unrelated to each other, on different patches): 
 &lt;URL&gt; 
 &lt;URL&gt; 
 Trying to repro it locally by running in a loop, no luck so far.</t>
  </si>
  <si>
    <t>&lt;sourcecode&gt;&lt;/sourcecode&gt;</t>
  </si>
  <si>
    <t>IMPALA-5731</t>
  </si>
  <si>
    <t>IMPALA-336</t>
  </si>
  <si>
    <t>We tried out a simple modification by replacing: webView.setNetworkAvailable(online); with: webView.setNetworkAvailable(true); // trigger an event webView.setNetworkAvailable(false); // reset the webView to its default state 
 This had apparently solved the issues in our S3 Neo android 4.3 device though more testing are needed.</t>
  </si>
  <si>
    <t>Build Impala 2.9.0 failed on CentOS 6.9.</t>
  </si>
  <si>
    <t>We could improve performance when selecting columns which are also partition keys for a table by utilizing the metadata that the daemon already has cached locally.</t>
  </si>
  <si>
    <t>If this approach is adopted, it requires cleaning up the code and removing now redundant code such as the notifyOfFlush mechanism which would no longer be needed, same for the JS event listener for offline events etc.</t>
  </si>
  <si>
    <t>I'm building Impala 2.9.0 in CentOS 6.9 and encounter some error.</t>
  </si>
  <si>
    <t>For example, if my partition schema is customeruuid/collection_timestamp, and I perform the following query 
 &lt;sourcecode&gt; 
 Instead of actually scanning the table in HDFS, we could instead read the metadata to obtain this information.</t>
  </si>
  <si>
    <t>This we hope would result in overall simplification of code in this area and better stability and endurance to mishaps.</t>
  </si>
  <si>
    <t>I think there should be something wrong with openssl.</t>
  </si>
  <si>
    <t>On the negative side, this alternative design results in doubling the amount of times in which webView.setNetworkAvailable() is toggled - forcing certain overhead.</t>
  </si>
  <si>
    <t>Depending on how large this table is, the speedup could be dramatic.</t>
  </si>
  <si>
    <t>I've upgrade to the latest 1.0.1e of openssl-devel, But still cannot compile.</t>
  </si>
  <si>
    <t>Yet, notice that there is no longer a need for cordova.js to listen to offline events, such that the added offline processing is now limited to the WebView internal overhead which is likely to be slim.</t>
  </si>
  <si>
    <t>CB-9287</t>
  </si>
  <si>
    <t>Not enough Icons and Splashscreens for Windows 8.1 and Windows Phone 8.1.</t>
  </si>
  <si>
    <t>IMPALA-5739</t>
  </si>
  <si>
    <t>IMPALA-3375</t>
  </si>
  <si>
    <t>sles12 SP2 is not correctly detected by bootstrap_toolchain.py.</t>
  </si>
  <si>
    <t>For some reason, for example only one splashscreen size is supported (620x300).</t>
  </si>
  <si>
    <t>Investigate expensive calls to tc_delete_nothrow &amp;amp; tc_new during TopN for 2x speedup.</t>
  </si>
  <si>
    <t>slow</t>
  </si>
  <si>
    <t>Hector at Cloudera reported that our OS detection isn't accurate in some cases: 
 &lt;SOURCECODE&gt;</t>
  </si>
  <si>
    <t>When I add other sizes by adding the following line: 
 &amp;lt;splash src=".</t>
  </si>
  <si>
    <t>During Top-N operator I noticed that tc_dele_nothrow and tc_new are burning around 40% of the CPU cycles, it appears that the std::priority_queue is responsible for constructing and destruction of 
 &lt;sourcecode&gt;
 .</t>
  </si>
  <si>
    <t>IMPALA-5760</t>
  </si>
  <si>
    <t>Flaky test: query_test/test_udfs.py.</t>
  </si>
  <si>
    <t>/resources/themes/windows-phone/img/splashscreen/splashscreen.scale-140.png" width="868" height="420" /&amp;gt; 
 The image isn't copied to the cordova/platforms/windows/images folder when building.</t>
  </si>
  <si>
    <t>There were some random failures of the UDFs test in our builds.</t>
  </si>
  <si>
    <t>This is the reason why it's also not included and referenced in the resulting package.windows.appxmanifest.</t>
  </si>
  <si>
    <t>IMPALA-3423</t>
  </si>
  <si>
    <t>One of the errors: 
 &lt;SOURCECODE&gt;</t>
  </si>
  <si>
    <t>This should be quite simple to do with existing IRBuilder utilities.</t>
  </si>
  <si>
    <t>Why is that??</t>
  </si>
  <si>
    <t>IMPALA-581</t>
  </si>
  <si>
    <t>IMPALA-3452</t>
  </si>
  <si>
    <t>Support setting TBLPROPERTIES in CREATE/ALTER table statements.</t>
  </si>
  <si>
    <t>Or am I doing something wrong?</t>
  </si>
  <si>
    <t>INSERTs on S3 are slow because we do double buffering before the final write: 
 &lt;SOURCECODE&gt; 
 We can introduce a flag which gets rid of the Impala staging phase since we already do local buffering during INSERT queries, and instead have the table sinks write directly to the final location.</t>
  </si>
  <si>
    <t>CB-935</t>
  </si>
  <si>
    <t>onBackPressed not called.</t>
  </si>
  <si>
    <t>We first load our app.</t>
  </si>
  <si>
    <t>P.S: We cannot currently do this for INSERT OVERWRITEs because we delete files in the final location before copying the staged files there.</t>
  </si>
  <si>
    <t>Syntax: 
 &lt;SOURCECODE&gt;</t>
  </si>
  <si>
    <t>Clicking phone's back button will take to the gray screen, clicking it back one more time will take you to the main page.</t>
  </si>
  <si>
    <t>IMPALA-5810</t>
  </si>
  <si>
    <t>I cleaned the history (both in javascript and in java after loadUrl) but same problem.</t>
  </si>
  <si>
    <t>Consider reducing RESERVATION_MIN_MEM_REMAINING.</t>
  </si>
  <si>
    <t>However, these deletes are done by the coordinator only after the table sinks have done their writes, which means the old and the new files will be in the same path and we do not have a straightforward way of distinguishing between them to know what files to delete.</t>
  </si>
  <si>
    <t>Looking at the logs, the onBackPressed method is not called when pressing the back button...</t>
  </si>
  <si>
    <t>CB-9435</t>
  </si>
  <si>
    <t>IMPALA-3453</t>
  </si>
  <si>
    <t>cordova-ios cannot handle Unicode U+2028 (line separator) or U+2029 (paragraph separator).</t>
  </si>
  <si>
    <t>Based on my findings in 
 &lt;URL&gt; reducing this value could help reduces the memory requirements of queries in the 100-200M range.</t>
  </si>
  <si>
    <t>With Impala on S3 unevenly sized splits are assigned to the scan nodes which introduces execution skew 
 &lt;SOURCECODE&gt; 
 Running the same query against the exact HDFS layout doesn't produce skew.</t>
  </si>
  <si>
    <t>In 
 &lt;URL&gt; someone reported that my sqlite plugin could not handle \u2028 characters on iOS, and further testing on my part isolated this to the result callback message.</t>
  </si>
  <si>
    <t>IMPALA-5840</t>
  </si>
  <si>
    <t>execution skew</t>
  </si>
  <si>
    <t>Don't write page level statistics in Parquet files in anticipation of page indexes.</t>
  </si>
  <si>
    <t>IMPALA-3456</t>
  </si>
  <si>
    <t>I made a version of cordova-ext-echo at 
 &lt;URL&gt; that can be used to demonstrate this issue cordova-ios.</t>
  </si>
  <si>
    <t>When checking whether Impala has access to a path here: 
 &lt;URL&gt; 
 we detect if ACLs are disabled by catching the exceptions thrown by the NN.</t>
  </si>
  <si>
    <t>If I install the plugin from 
 &lt;URL&gt; and run the following code on the iOS version: 
 &lt;SOURCECODE&gt; 
 I get the following result: 
 &lt;SOURCECODE&gt; 
 We can see that we can send a string with U+2028 and U+2029 from Javascript to Objective-C with no problems: if Objective-C calculates and returns the length it works but if Objective-C tries to send the same string back to Javascript it fails.</t>
  </si>
  <si>
    <t>The Parquet project is very likely to deprecate page level statistics in favor of page indexes (
 &lt;URL&gt;).</t>
  </si>
  <si>
    <t>I discovered the following article that seems to describe the cause: 
 &lt;URL&gt; (Cordova does seem to handle the \u000A and \u000D characters OK.)</t>
  </si>
  <si>
    <t>Logging these exceptions locally (with heavy Impala load) can impact NN performance.</t>
  </si>
  <si>
    <t>When I ran the same test program on Android (with the same plugin installed), I get all of the callbacks ok (trace filtered by hand): 
 &lt;SOURCECODE&gt;</t>
  </si>
  <si>
    <t>We should stop writing the page level statistics now since we don't plan to add read support for them.</t>
  </si>
  <si>
    <t>CB-9750</t>
  </si>
  <si>
    <t>IMPALA-3465</t>
  </si>
  <si>
    <t>SplashScreen mixed units : FadeSplashScreenDuration should be msecs.</t>
  </si>
  <si>
    <t>IMPALA-5844</t>
  </si>
  <si>
    <t>TPC-H Q8 regressed from 10.99 seconds to 16.24 seconds due to incorrectly sized filter on lineitem.</t>
  </si>
  <si>
    <t>Fix management of FunctionContext "local" allocations.</t>
  </si>
  <si>
    <t>Other 'time' values are given in msecs, but strangely, iOS uses decimal seconds.</t>
  </si>
  <si>
    <t>CB-9821</t>
  </si>
  <si>
    <t>Fix EventEmitter incorrect trace level usages.</t>
  </si>
  <si>
    <t>The regression is mainly due to RF006, the planner estimates 397351 rows and if the bloom filter is to be sized @ 4bytes per distinct key than the bloom filter should be ~ 1.5MB not 128KB.</t>
  </si>
  <si>
    <t>I see some places where we use incorrect log level argument, like 'err' or 'debug' so those traces are ignored and not displayed or could be intercepted by CordovaCLI/Plugman or other tools.</t>
  </si>
  <si>
    <t>FunctionContexts associated with expressions make two kind of allocations with very different lifecycles.</t>
  </si>
  <si>
    <t>For example (we don't support 'debug'; the correct argument here is 'verbose'): 
 &lt;SOURCECODE&gt;</t>
  </si>
  <si>
    <t>CB-9875</t>
  </si>
  <si>
    <t>One type of allocation is owned and managed by the expression, while the other "local" allocation is implicitly transferred to the Impala daemon after control flow returns from the expression.</t>
  </si>
  <si>
    <t>online/offline events get triggered when window.open is called.</t>
  </si>
  <si>
    <t>Both are currently allocated from the same pool.</t>
  </si>
  <si>
    <t>When calling `window.open(somUrl)` the online eventhandler and successively the offline eventhandler get triggered.</t>
  </si>
  <si>
    <t>IMPALA-3466</t>
  </si>
  <si>
    <t>CB-9990</t>
  </si>
  <si>
    <t>RowBatches returned from plan nodes may reference variable-length data stored in local allocations so this memory should be attached to the RowBatches.</t>
  </si>
  <si>
    <t>Plugin build extras is no longer working in 5.4.0.</t>
  </si>
  <si>
    <t>It appears that many of the filters in TPC-DS Q53 &amp;amp; 89 are arriving later than before and are incorrectly sized.</t>
  </si>
  <si>
    <t>Following the "Extending build.gradle" guide: 
 &lt;URL&gt; 
 We have been using the build-extras.</t>
  </si>
  <si>
    <t>One approach here is: 
 Separate local and other allocations to allocate from different MemPools.</t>
  </si>
  <si>
    <t>Baseline: 
 &lt;profiling&gt;
 .</t>
  </si>
  <si>
    <t>gradle functionality in our custom plugin since 5.0.0 and it's been working great.</t>
  </si>
  <si>
    <t>Manage local allocations in bulk by clearing, freeing, or transferring data from that MemPool, similar to other memory that would be allocated from a MemPool.</t>
  </si>
  <si>
    <t>Regressed build: 
 &lt;profiling&gt;
 .</t>
  </si>
  <si>
    <t>With &amp;lt;framework src="some.gradle" custom="true" type="gradleReference" /&amp;gt; in the plugin.xml.</t>
  </si>
  <si>
    <t>I think there are some potential wrinkles here and work to set up correct MemPools for all places that use expressions but I think the high-level approach should work.</t>
  </si>
  <si>
    <t>IMPALA-5850</t>
  </si>
  <si>
    <t>It inserts the script into // PLUGIN GRADLE EXTENSIONS START apply from: "&amp;lt;plugin&amp;gt;/app-build-extras.</t>
  </si>
  <si>
    <t>Partitioned hash join inside union may return wrong results.</t>
  </si>
  <si>
    <t>RF001 which is on a partition column, doesn't filter any of the files which is un-expected.</t>
  </si>
  <si>
    <t>gradle" // PLUGIN GRADLE EXTENSIONS END 
 Upgrading to 5.4.0 and this functionality seems to be gone.</t>
  </si>
  <si>
    <t>IMPALA-3482</t>
  </si>
  <si>
    <t>Impala may return wrong results for plans that have a partitioned join inside a union.</t>
  </si>
  <si>
    <t>i.e. the above line is blank after a rebuild 
 // PLUGIN GRADLE EXTENSIONS START // PLUGIN GRADLE EXTENSIONS END</t>
  </si>
  <si>
    <t>If we skip the staging step (see IMPALA-3452), the INSERTs themselves complete in less than 2 minutes.</t>
  </si>
  <si>
    <t>FLEX-10747</t>
  </si>
  <si>
    <t>Affected queries 
 plan has a partitioned join inside a union 
 tables must have stats - otherwise a partitioned join would not be chosen 
 for at least one equi-join condition, the left-hand side and right-hand side join keys have different types 
 Reproduction Setup: 
 &lt;SOURCECODE&gt; 
 Query that returns correct results: 
 &lt;SOURCECODE&gt; 
 Query that returns wrong results: 
 &lt;SOURCECODE&gt; 
 Analysis The bug is a missing implicit cast in the EXCHANGE 05.</t>
  </si>
  <si>
    <t>However, 21 minutes is spent in the catalog after the INSERT to update all the partition information.</t>
  </si>
  <si>
    <t>This is a test.</t>
  </si>
  <si>
    <t>I need to assign bugs to me in order to change the sort order of a query.</t>
  </si>
  <si>
    <t>The id should be cast to BIGINT to be consistent with the left input of the join.</t>
  </si>
  <si>
    <t>This is because the catalog makes multiple individual requests per file per partition to S3.</t>
  </si>
  <si>
    <t>I've recompiled everything and cannot repro.</t>
  </si>
  <si>
    <t>We already have code to properly cast partition expressions in exchanges, but the code incorrectly assumes that we only need to do so for hash-partitioned fragments.</t>
  </si>
  <si>
    <t>S3 has employed protection mechanisms to detect and slow down when many individual requests come from a single IP: 
 &lt;reference&gt;
 .</t>
  </si>
  <si>
    <t>anymore.</t>
  </si>
  <si>
    <t>The problem is that the UNION makes the fragment RANDOM partitioned (because the union children could be arbitrarily partitioned there is no guarantee on which partition is produced by the fragment).</t>
  </si>
  <si>
    <t>I have to track this down before filing a bug.</t>
  </si>
  <si>
    <t>We should consider listing files in the parent directory of the partitions in batches of 1000, so that the number of requests to S3 is minimized, and we get steady latency and we also make better use of bandwidth.</t>
  </si>
  <si>
    <t>Closing out this bug.</t>
  </si>
  <si>
    <t>The buggy code is in PlanFragment#finalizeExchanges(): 
 &lt;SOURCECODE&gt; 
 Workaround 
 Use the broadcast and straight_join hints to force the join to use a broadcast distribution strategy 
 Reformulate the query to avoid the join inside a union 
 Write the join result into a separate table and use that table in the original query instead of</t>
  </si>
  <si>
    <t>FLEX-10776</t>
  </si>
  <si>
    <t>[ANT TASKS] Need to include the README file for the ant tasks.</t>
  </si>
  <si>
    <t>IMPALA-5891</t>
  </si>
  <si>
    <t>&lt;/reference&gt;</t>
  </si>
  <si>
    <t>PeriodicCounterUpdater should not rely on static initialisation and destruction order.</t>
  </si>
  <si>
    <t>Need to include the ant tasks README file which contains instructions on how to install and use the ant tasks</t>
  </si>
  <si>
    <t>IMPALA-3524</t>
  </si>
  <si>
    <t>FLEX-10806</t>
  </si>
  <si>
    <t>Spilling joins unnecessarily process spilled partitions with 0 probe rows.</t>
  </si>
  <si>
    <t>The lifecycle of PeriodicCounterUpdater is weird and depends on static initialisers and destructors running.</t>
  </si>
  <si>
    <t>DataGrid selectedIndices and on screen highlighted rows are off when grid is scrolled.</t>
  </si>
  <si>
    <t>For many join modes, if the spilled partition has no probe rows, we don't need to build the hash table.</t>
  </si>
  <si>
    <t>Its constructor spawns a thread and its destructor tests down data structures in some probably unsafe order.</t>
  </si>
  <si>
    <t>Steps to reproduce: 1.</t>
  </si>
  <si>
    <t>Debug the attached sample application.</t>
  </si>
  <si>
    <t>I've seen a crash in the code which could be caused by the data structures being torn down while the thread is still running: 
 &lt;SOURCECODE&gt; 
 Instead of the static instance object we should just allocate the state on the heap.</t>
  </si>
  <si>
    <t>Currently we always do.</t>
  </si>
  <si>
    <t>IMPALA-5916</t>
  </si>
  <si>
    <t>IMPALA-3527</t>
  </si>
  <si>
    <t>Add truncating files to test_scanners_fuzz.py.</t>
  </si>
  <si>
    <t>Codegen'd ProcessProbeBatch in PHJ is unused.</t>
  </si>
  <si>
    <t>Scroll down a few lines 3.</t>
  </si>
  <si>
    <t>We should add tests for truncated files to test_scanners_fuzz.py.</t>
  </si>
  <si>
    <t>The interpreted path is always taken: 
 &lt;sourcecode&gt;
 .</t>
  </si>
  <si>
    <t>Make a selection in the datagrid.</t>
  </si>
  <si>
    <t>Impala can see truncated files when users overwrite tables (e.g. using Hive) while Impala is scanning them.</t>
  </si>
  <si>
    <t>The change was made in this commit without explanation, perhaps by accident: 
 &lt;sourcecode&gt;
 .</t>
  </si>
  <si>
    <t>Actual Results: If you scrolled down x lines and made a selection from y to y+5, the selectedIndices that are traced out are y through (y + 5 + x).</t>
  </si>
  <si>
    <t>The fuzz test already truncates files already, however we need to add support for running a query on an untruncated table first, so that the metadata and the file diverge.</t>
  </si>
  <si>
    <t>The rows that are selected on screen are y-x to (y + 5).</t>
  </si>
  <si>
    <t>The previous code did not handle well the case where the spilling happens when building the hash table (i.e. partitioning the build rows fit).</t>
  </si>
  <si>
    <t>See 
 &lt;URL&gt; for details.</t>
  </si>
  <si>
    <t>IMPALA-5959</t>
  </si>
  <si>
    <t>This resulots in numerous RangeErrors when trying to retrieve the items associated with the selection 
 Expected Results: The reported indices and highlighted rows should be the same as the selected ones 
 Workaround (if any): can sniff out the invalid indices to prevent a runtime exception, but the on screen highlighting is still off.</t>
  </si>
  <si>
    <t>jenkins.impala.io tests pass but job fails deleting workspace.</t>
  </si>
  <si>
    <t>This caused the probe partition to be starved causing queries that should be able to run to fail with a not enough buffers error.</t>
  </si>
  <si>
    <t>FLEX-10855</t>
  </si>
  <si>
    <t>On jenkins.impala.io, we have seen several cases where ubuntu-16.04-from-scratch tests pass but the job ultimately fails when the workspace cannot be cleaned up.</t>
  </si>
  <si>
    <t>Error using @Resource without the bundle name when bundle name matches the name of the component, but not the main app.</t>
  </si>
  <si>
    <t>[backwards compatibility].</t>
  </si>
  <si>
    <t>IMPALA-3586</t>
  </si>
  <si>
    <t>The Union operator can be a bottleneck when combining large data sets.</t>
  </si>
  <si>
    <t>&lt;SOURCECODE&gt; 
 The issue and some proposed solutions were discussed on the dev@ mailing list: 
 &lt;URL&gt;</t>
  </si>
  <si>
    <t>IMPALA-5982</t>
  </si>
  <si>
    <t>I've uploaded bug files.</t>
  </si>
  <si>
    <t>String columns saved to Parquet files should be annotated with the UTF8 logical type.</t>
  </si>
  <si>
    <t>The operator can be sped by acting as a passthrough operator when the input and output tuple layout matches exactly.</t>
  </si>
  <si>
    <t>Use the build.sh file to build it.</t>
  </si>
  <si>
    <t>When creating Parquet files, Impala doesn't add the proper logical type corresponding to the string SQL type.</t>
  </si>
  <si>
    <t>The project is set up like this: 
 Main app: test.mxml User-defined component: MyCanvas.mxml Resource bundle file: MyCanvas.properties.</t>
  </si>
  <si>
    <t>For the query below UNION ALL consumed 25% of overall time.</t>
  </si>
  <si>
    <t>String columns should be annotated with the 
 &lt;URL&gt; logical type.</t>
  </si>
  <si>
    <t>The main application, test.mxml, contains a MyCanvas.</t>
  </si>
  <si>
    <t>The lack of the &lt;tt&gt;UTF8 logical type annotation makes it harder to consume the data using other tools, or even by Impala itself if the files are manually moved around in the filesystem and a new table has to be created based on their metadata.</t>
  </si>
  <si>
    <t>A label in the MyCanvas points to a resource like this: 
 text="@Resource(key='TEST')" 
 Actual Results: Error: Could not find compiled resource bundle 'res.mxml:MyCanvas' for locale 'en_US'.</t>
  </si>
  <si>
    <t>IMPALA-6039</t>
  </si>
  <si>
    <t>BitReader::GetAligned() doesn't zero out trailing bytes.</t>
  </si>
  <si>
    <t>at mx.resources::ResourceManager/
 &lt;URL&gt;) at mx.managers::SystemManager/private::installCompiledResourceBundles() at mx.managers::SystemManager/private::docFrameHandler() at 
 &lt;ERROR&gt;&lt;/ERROR&gt; 
 Expected Results: To display the resource.</t>
  </si>
  <si>
    <t>IMPALA-3629</t>
  </si>
  <si>
    <t>FLEX-10929</t>
  </si>
  <si>
    <t>BitReader::GetAligned() only sets the initial bytes of the output value, leaving the remaining bytes set to whatever they were previously.</t>
  </si>
  <si>
    <t>Simple predicate evaluation conumes 38 instructions per row with codegen enabled.</t>
  </si>
  <si>
    <t>If you close the last node in a Tree with a scrollbar and then use the mousewheel, things become unusable.</t>
  </si>
  <si>
    <t>It isn't clear if this is intentional and undocumented or a latent bug.</t>
  </si>
  <si>
    <t>Consider inlining ExecNode::EvalConjuncts to avoid function call followed by virtual function call to ExprContext::GetBooleanVal.</t>
  </si>
  <si>
    <t>The problem is non-obvious because the current callsites either call it with a single byte at a time (GetVlqInt()), or initialize the output value to zero and always call GetAligned() with the same num_bytes value (RleDecoder).</t>
  </si>
  <si>
    <t>IMPALA-6075</t>
  </si>
  <si>
    <t>According to Vtune 24 cycles and 38 instructions are spent per row for the comparison.</t>
  </si>
  <si>
    <t>Add Impala daemon metric for catalog version.</t>
  </si>
  <si>
    <t>Load the bugfile.</t>
  </si>
  <si>
    <t>&lt;URL&gt; was investigating a metadata inconsistency issue and it would have been useful to have a metric to that exposes the catalog version that the daemon has.</t>
  </si>
  <si>
    <t>You can see the oldest version on the topics page on the statestored, which is sometimes helpful, but that doesn't tell you whether a particular coordinator has a stale catalog.</t>
  </si>
  <si>
    <t>IMPALA-6105</t>
  </si>
  <si>
    <t>unix_timestamp() documentation doesn't mention unit.</t>
  </si>
  <si>
    <t>Open the nodes: Collection 2 Collection 2 -&amp;gt; Printing Collection 2 -&amp;gt; Data Collection 2 -&amp;gt; Data -&amp;gt; Events 3.</t>
  </si>
  <si>
    <t>When reading through the docs I noticed that unix_timestamp() doesn't explicitly say what unit it returns (I believe it is seconds).</t>
  </si>
  <si>
    <t>Scroll to the bottom of the Tree.</t>
  </si>
  <si>
    <t>IMPALA-3631</t>
  </si>
  <si>
    <t>I saw this create some confusion for a user: 
 &lt;URL&gt; 
 See 
 &lt;URL&gt; 
 &lt;blockquote&gt;
 Purpose: Returns an integer value representing the current date and time as a delta from the Unix epoch, or converts from a specified date and time value represented as a TIMESTAMP or STRING.</t>
  </si>
  <si>
    <t>Investigate why Decimal to Timestamp casting became slower.</t>
  </si>
  <si>
    <t>Close the Printing Node.</t>
  </si>
  <si>
    <t>IMPALA-3635</t>
  </si>
  <si>
    <t>Order group by clause based on cardinality and cost.</t>
  </si>
  <si>
    <t>Similar to IMPALA-2805 Group by clause should be ordered by cardinality and cost.</t>
  </si>
  <si>
    <t>IMPALA-6140</t>
  </si>
  <si>
    <t>Try to scroll up with your mousewheel.</t>
  </si>
  <si>
    <t>Unexplained gap between "All backends started" and "Rows available".</t>
  </si>
  <si>
    <t>Actual Results: After step #4, the first problem occurs where all of the contents of the Tree disappear.</t>
  </si>
  <si>
    <t>From TPC-DS Q78 Bad current order 
 &lt;sourcecode&gt;
 .</t>
  </si>
  <si>
    <t>In the query timeline below there is a significant delay before rows are available.</t>
  </si>
  <si>
    <t>Then, after you try to scroll up with your mousewheel, scrolling is off and the UI is unreliable.</t>
  </si>
  <si>
    <t>Ideal current order 
 &lt;sourcecode&gt;
 .</t>
  </si>
  <si>
    <t>&lt;SOURCECODE&gt; 
 The exec summary doesn't have any evidence of slowness.</t>
  </si>
  <si>
    <t>Some of the data disappears, other data gets jumbled.</t>
  </si>
  <si>
    <t>Subset of TPC-DS Q78 
 &lt;sourcecode&gt;
 .</t>
  </si>
  <si>
    <t>I also looked at the rest of the profile and couldn't find any timers &amp;gt; 5s.</t>
  </si>
  <si>
    <t>If you don't scroll with a mousewheel, but, rather with the scroll bar thumb, you don't see the second problem.</t>
  </si>
  <si>
    <t>&lt;SOURCECODE&gt; 
 One interesting data point is that we have anecdotal evidence that there were orphaned query fragments sending reports on this cluster.</t>
  </si>
  <si>
    <t>Expected Results: The Printing Node should just close, but you should still see the nodes above it.</t>
  </si>
  <si>
    <t>IMPALA-6155</t>
  </si>
  <si>
    <t>IMPALA-3654</t>
  </si>
  <si>
    <t>TPC-DS Q77A is not deterministic.</t>
  </si>
  <si>
    <t>Range based pruning for in-predicate.</t>
  </si>
  <si>
    <t>Workaround (if any):</t>
  </si>
  <si>
    <t>See 
 &lt;URL&gt; 
 The query is sorted by the first two columns but there are duplicate values in those columns, so the results would be valid if returned in either order.</t>
  </si>
  <si>
    <t>FLEX-10976</t>
  </si>
  <si>
    <t>Flex Module for IIS doesn't work on Windows XP with JDK 1.4.</t>
  </si>
  <si>
    <t>For in-predicates with long in-lists such as TPCDS-Q8, we may benefit by finding the min and max in the list and use them to prune out unqualified scan ranges or filter out rows which don't fall into the range.</t>
  </si>
  <si>
    <t>I'm surprised that this hasn't been flaky but it could hit us at any time.</t>
  </si>
  <si>
    <t>IMPALA-3674</t>
  </si>
  <si>
    <t>IMPALA-6213</t>
  </si>
  <si>
    <t>LLVM supports on demand materialization of the bitcode in a module.</t>
  </si>
  <si>
    <t>The partitioning compatibility check is wrong in consecutive outer join cases.</t>
  </si>
  <si>
    <t>Currently createAnalyticFragment() and createMergeAggregationFragment() uses child fragment partitioning info and refsNullableTupleId() to determine whether the child fragment partitioning can be directly adapted to the parent fragment without an extra exchange.</t>
  </si>
  <si>
    <t>This helps reduce the preparation time especially for short running queries.</t>
  </si>
  <si>
    <t>On a Windows XP SP2 with JDK 1.4 machine install the FlexModule for IIS 2.</t>
  </si>
  <si>
    <t>It is wrong because: 
 &lt;ol&gt; 
 The output partition of an outer join node is always assigned its lhs input partition, which is not correct for full/right outer joins.</t>
  </si>
  <si>
    <t>Currently, prepare time is a fixed cost of about 140+ ms on my dev box.</t>
  </si>
  <si>
    <t>Restart the computer and try to run one of the samples.</t>
  </si>
  <si>
    <t>refsNullableTupleId() seems to be designed to handle the outer join case, but can be broken by 2 consecutive joins.</t>
  </si>
  <si>
    <t>Lazy materialization can drive this down to 20ms ~ 50ms.</t>
  </si>
  <si>
    <t>&lt;/ol&gt; 
 Given the query 
 &lt;SOURCECODE&gt; 
 impala@3ddafcd29505614a01c8f4362396635c84ab4052 generates the following plan: 
 &lt;SOURCECODE&gt; 
 , which is wrong because the rows with t2.id=null can appear in any partition after the outer join.</t>
  </si>
  <si>
    <t>Actual Results: The following error appears: java.util.zip.ZipException: The system cannot find the file specified ?</t>
  </si>
  <si>
    <t>This also reduces the time spent in dead code elimination.</t>
  </si>
  <si>
    <t>So it's incorrect to aggregate without an exchange.</t>
  </si>
  <si>
    <t>|$?</t>
  </si>
  <si>
    <t>IMPALA-3742</t>
  </si>
  <si>
    <t>IMPALA-6226</t>
  </si>
  <si>
    <t>INSERTs into Kudu tables should partition and sort.</t>
  </si>
  <si>
    <t>9??</t>
  </si>
  <si>
    <t>Analytic planner misses some opportunities to merge sort groups.</t>
  </si>
  <si>
    <t>&lt;SOURCECODE&gt; 
 The above analytical function query produces the following plan: 
 &lt;SOURCECODE&gt; 
 I believe we could avoid sorting twice by rewriting first_value() into last_value().</t>
  </si>
  <si>
    <t>Inserts into Kudu tables should be partitioned (i.e. rows hashed using the same hash partitioning as the Kudu table) and, at the table sink, sorted on the primary key.</t>
  </si>
  <si>
    <t>9?</t>
  </si>
  <si>
    <t>I suspect there are a few other cases where the analytic functions can be "flipped" like this to handle a different sort order.</t>
  </si>
  <si>
    <t>This would significantly improve performance.</t>
  </si>
  <si>
    <t>7?</t>
  </si>
  <si>
    <t>The solution probably involves adding some extra cases to this logic: 
 &lt;URL&gt; to detect when the expressions are identical up to the ASC/DESC and when the function can be "flipped" to produce the correct result.</t>
  </si>
  <si>
    <t>This will require a local sort (IMPALA-2521), and support from Kudu to provide the partitioning.</t>
  </si>
  <si>
    <t>IMPALA-6246</t>
  </si>
  <si>
    <t>|?</t>
  </si>
  <si>
    <t>Add timeline information to fragment instances in profile.</t>
  </si>
  <si>
    <t>IMPALA-3746</t>
  </si>
  <si>
    <t>t`y 
 Expected Results: 
 Workaround (if any):</t>
  </si>
  <si>
    <t>Optimize ReadZInteger() for avro scanner perf improvements.</t>
  </si>
  <si>
    <t>FLEX-11020</t>
  </si>
  <si>
    <t>We should add timeline information to each fragment instance in the profiles.</t>
  </si>
  <si>
    <t>DataGrid selection might be corrupted when scrolling back and forth.</t>
  </si>
  <si>
    <t>ReadWriteUtil::ReadZInteger() is the bottleneck for scanning many avro files.</t>
  </si>
  <si>
    <t>First batch sent / received 
 Last batch sent / received</t>
  </si>
  <si>
    <t>Run the attached sample 2.</t>
  </si>
  <si>
    <t>IMPALA-633</t>
  </si>
  <si>
    <t>enable metadata only operations for queries only against partition keys / virtual columns.</t>
  </si>
  <si>
    <t>We made some efforts to optimize it in a recent patch (http://gerrit.cloudera.org:8080/3072), but we could have made further improvements: E.g. Unrolling the decode loop for each possible byte length, and making sure that memory accesses got converted to wider 64-bit reads.</t>
  </si>
  <si>
    <t>Per 
 &lt;URL&gt; Impala could do a metadata only operation to answer this query.</t>
  </si>
  <si>
    <t>Scroll up and down several times 
 Actual Results: You'll see more and more item appearing to be visually selected.</t>
  </si>
  <si>
    <t>Using SIMD instructions to quickly find the length then decode it.</t>
  </si>
  <si>
    <t>Eventually, all items will be selected.</t>
  </si>
  <si>
    <t>Might make sense to add this functionality.</t>
  </si>
  <si>
    <t>IMPALA-3766</t>
  </si>
  <si>
    <t>Expected Results: Only items with a 1 and a 5 in the Sales column should be selected.</t>
  </si>
  <si>
    <t>LZ4 compress spill data before writing it do disk.</t>
  </si>
  <si>
    <t>e.g: select distinct partition_key_col from tab; This could simply query the Metastore for the LOV.</t>
  </si>
  <si>
    <t>Workaround (if any): None found.</t>
  </si>
  <si>
    <t>IMPALA-6367</t>
  </si>
  <si>
    <t>(was working in Flex 2.0.x)</t>
  </si>
  <si>
    <t>Compute stats do not update statistics for big tables.</t>
  </si>
  <si>
    <t>FLEX-11049</t>
  </si>
  <si>
    <t>Evaluate compressing the buffers before writing them to disk for spilling operators.</t>
  </si>
  <si>
    <t>Error #2015: Invalid BitmapData.</t>
  </si>
  <si>
    <t>Table with at least 10000 partitions and 100 columns The table is partitioned by day(bigint), string (this partition cardinality is no bigger than 100) 
 Executing compute incremental stats without dynnamic partitioning takes about 1 hour.</t>
  </si>
  <si>
    <t>This error occurs as I transition on the view stack.</t>
  </si>
  <si>
    <t>Applying LZ4 on row batches before sending them over the network as part of exchange provides around 2x compression.</t>
  </si>
  <si>
    <t>I have no idea what is going on.</t>
  </si>
  <si>
    <t>So we use partitioning: 
 compute incremental stats table stats partition (some-condition) (I tried (day =X) 闂傚倷鑳堕崑銊╁磿婵犳艾绠柨鐕傛嫹 or (day = X , string_part = Y) or (day &amp;lt; X and day &amp;gt; X - 3days) ) 
 It finishes successfully but when I do show table stats for all the partitions in the range I get the following: day string_part #Rows Incremental stats 
 1409529600 foo1 0 false 1409529600 foo2 0 false 
 The #Rows is 0 (the partition is not empty though) And "Incremental stats" column is set to false 
 Another case If I execute compute incremental stats table stats partition 
 and then show table stats 
 day string_part #Rows Incremental stats 
 1409529600 foo1 13 false 1409529600 foo2 13 false 
 The #Rows is updated but "Incremental stats" remains False.</t>
  </si>
  <si>
    <t>The stack trace is below.</t>
  </si>
  <si>
    <t>That's usually for smaller tables.</t>
  </si>
  <si>
    <t>The view stack is contained within a custom component(Canvas) and then that component's parent is the application container.</t>
  </si>
  <si>
    <t>I have done some research on this error and I have gathered that it has something to do with the height and width not being set on a container but I am not sure which container that corresponds to.</t>
  </si>
  <si>
    <t>IMPALA-3780</t>
  </si>
  <si>
    <t>Note that the same happens if I do not use partition clause Note also that I ran compute stats (without incremental) only for the big table (on our test server) and it had the same effect 
 Note that on production intermittently(not always) it happens for small tables (#Rows is 0 after compute stats) But for the biggest tables it's always 
 In Impala there are 2500 tables with almost 900.000 partitions (accross all tables) with average of 20 columns per table (or 90.000 columns accross all tables), The biggest table has about 35000 partitions We are using postgres provided by Cloudera as hive metastore backend 
 I am able to reproduce the issue in our testing setup - it has less than 100 tables and only one is big - 35000 partitions (which I copied from prod).</t>
  </si>
  <si>
    <t>Uncompressed text scanner is slow when reading strings that significantly exceed the HDFS block size.</t>
  </si>
  <si>
    <t>The application width and height are being resized between view stack transitions.</t>
  </si>
  <si>
    <t>IMPALA-6428</t>
  </si>
  <si>
    <t>I notice that when the content on the current page causes the application container to be really wide (horizontal scroll bar appears) this error occurs while transitioning out of that page.</t>
  </si>
  <si>
    <t>Fix ALTER for tblproperty num_tablet_replicas.</t>
  </si>
  <si>
    <t>How do I get around this issue?</t>
  </si>
  <si>
    <t>ArgumentError: Error #2015: Invalid BitmapData.</t>
  </si>
  <si>
    <t>I observed after adding logging that the scanner was issuing many small 1024-byte scan ranges: 
 &lt;log&gt;
 .</t>
  </si>
  <si>
    <t>at flash.display::BitmapData$iinit() at mx.effects.effectClasses::MaskEffectInstance/mx.</t>
  </si>
  <si>
    <t>For Kudu tables created through Impala, we store a tblproperty called 'kudu.num_tablet_replicas', indicating the replication factor for the table.</t>
  </si>
  <si>
    <t>This appears to be based on the "NEXT_BLOCK_READ_SIZE" constant in the text scanner, which is used to try and find the end of a field that extends into the next HDFS block.</t>
  </si>
  <si>
    <t>effects.effectClasses: MaskEffectInstance::getVisibleBounds() [C:\dev\flex_201_gmc\sdk\frameworks\mx\effects\effectClasses\MaskEffec tInstance.as:742] at mx.effects.effectClasses::MaskEffectInstance/mx.</t>
  </si>
  <si>
    <t>If this value is set in a create table, it is passed to Kudu and actually applied to the table.</t>
  </si>
  <si>
    <t>We could avoid this in a couple of ways: Increase the constant.</t>
  </si>
  <si>
    <t>effects.effectClasses: MaskEffectInstance::initMask() [C:\dev\flex_201_gmc\sdk\frameworks\mx\effects\effectClasses\MaskEffec tInstance.as:624] at mx.effects.effectClasses::MaskEffectInstance/startEffect() [C:\dev\flex_201_gmc\sdk\frameworks\mx\effects\effectClasses\MaskEffec tInstance.as:451] at mx.effects::Effect/play() 
 &lt;ERROR&gt;&lt;/ERROR&gt; at mx.effects::EffectManager$/mx.effects:EffectManager::createAndPlayEffe ct() 
 &lt;ERROR&gt;&lt;/ERROR&gt; at mx.effects::EffectManager$/
 &lt;URL&gt; :eventHandler() 
 &lt;ERROR&gt;&lt;/ERROR&gt; at flash.events::EventDispatcher/flash.</t>
  </si>
  <si>
    <t>However, altering this property is allowed but has no effect on the underlying table, which could be confusing.</t>
  </si>
  <si>
    <t>events:EventDispatcher::dispatchEv entFunction() at flash.events::EventDispatcher/dispatchEvent() at mx.core::UIComponent/dispatchEvent() 
 &lt;ERROR&gt;&lt;/ERROR&gt; at mx.core::UIComponent/setVisible() 
 &lt;ERROR&gt;&lt;/ERROR&gt; at mx.containers::ViewStack/mx.</t>
  </si>
  <si>
    <t>It's unclear why it's so low: I think the cost of reading additional data is probably negligible, at least up to 10's or 100's of KB or so.</t>
  </si>
  <si>
    <t>containers:ViewStack::commitSelectedIndex ()
 &lt;ERROR&gt;&lt;/ERROR&gt; at mx.containers::ViewStack/mx.</t>
  </si>
  <si>
    <t>We should either disallow altering the property, or we should pass the new value down to Kudu (if Kudu allows changing the replication factor after table creation)</t>
  </si>
  <si>
    <t>additional data</t>
  </si>
  <si>
    <t>IMPALA-643</t>
  </si>
  <si>
    <t>containers:ViewStack::commitProperties() 
 &lt;ERROR&gt;&lt;/ERROR&gt; at mx.core::UIComponent/validateProperties() 
 &lt;ERROR&gt;&lt;/ERROR&gt; at mx.managers::LayoutManager/mx.</t>
  </si>
  <si>
    <t>Ramp up the read size, e.g. recursive doubling up to 8MB.</t>
  </si>
  <si>
    <t>Update the query profile's QueryState and QueryStatus consistently.</t>
  </si>
  <si>
    <t>managers:LayoutManager::validateProperti es() 
 &lt;ERROR&gt;&lt;/ERROR&gt; at mx.managers::LayoutManager/mx.</t>
  </si>
  <si>
    <t>managers:LayoutManager::doPhasedInstanti ation() 
 &lt;ERROR&gt;&lt;/ERROR&gt; at Function/
 &lt;URL&gt;) at mx.core::UIComponent/mx.</t>
  </si>
  <si>
    <t>&lt;/log&gt;
 &lt;/sourcecode&gt;</t>
  </si>
  <si>
    <t>core:UIComponent::callLaterDispatcher2() 
 &lt;ERROR&gt;&lt;/ERROR&gt; at mx.core::UIComponent/mx.</t>
  </si>
  <si>
    <t>IMPALA-3807</t>
  </si>
  <si>
    <t>We currently update the QueryState and the QueryStatus info strings in the query profile completely independently which can result in counter-intuitive inconsistencies between them (due to the complexity and raciness of query cancellation in particular).</t>
  </si>
  <si>
    <t>Introduce support for dedicated Impalad coordinator(s).</t>
  </si>
  <si>
    <t>core:UIComponent::callLaterDispatcher() 
 &lt;ERROR&gt;&lt;/ERROR&gt;</t>
  </si>
  <si>
    <t>Since the QueryState is functionally dependent on the QueryStatus we should always update them together to avoid such confusion.</t>
  </si>
  <si>
    <t>FLEX-11244</t>
  </si>
  <si>
    <t>Error message for missing file in CSS is confusing.</t>
  </si>
  <si>
    <t>After running large scale concurrent tests it was obvious that a dedicated coordinator.</t>
  </si>
  <si>
    <t>IMPALA-6445</t>
  </si>
  <si>
    <t>large scale tests are slow</t>
  </si>
  <si>
    <t>Whitespace should be stripped or detected in kudu master addresses metadata.</t>
  </si>
  <si>
    <t>During the concurrency tests resource utilization in terms of CPU, Memory and Network were significantly higher than other worker nodes.</t>
  </si>
  <si>
    <t>Currently the kudu master list metadata is split on ',' and directly fed through to Kudu.</t>
  </si>
  <si>
    <t>resource utilization</t>
  </si>
  <si>
    <t>Create a css file with skins.</t>
  </si>
  <si>
    <t>This means that if a user specifies a list such as "m1, m2, m3" with spaces after the commas, it will pass those hosts on to Kudu as "m1", " m2", and " m3".</t>
  </si>
  <si>
    <t>The increase in resource utilization was mostly due to Sending exec plan fragment to remote fragments, ExecPlanFragment can become very large for complex queries with lots of files &amp;amp; partitions Runtime filters consume lots of untracked memory when the bloom filters are aggregated Runtime filters consume lots of Network throughput on the coordinator as it receives, aggregates and sends the filters Aggregating RunProfile counters When CPU utilization on the coordinator is high remote fragments occasionally fail with "Couldn't get a client for impala-8-2.vpc.cloudera.com:22000 Reason: Couldn't open transport for impala-compete-8-2.vpc.cloudera.com:22000 (connect() failed: Connection timed out)" Slow start of remote query fragments specially when the coordinator node is under heavy load Admission control counters can become out of sync when using multiple coordinators Metadata should naturally benefit from running a dedicated coordinator as metadata is less likely to become out of sync and one day we can get rid of expensive catalog updates.</t>
  </si>
  <si>
    <t>Mistype the filename of one of the skin files.</t>
  </si>
  <si>
    <t>Two of those three hostnames are of course invalid and Kudu will only be able to connect when m1 is the active master.</t>
  </si>
  <si>
    <t>The dedicated coordinator should only run the Coordinator Fragment and not participate in any scans, aggs etc..</t>
  </si>
  <si>
    <t>Actual Results: The error message is "Invalid Embed directive in stylesheet - can't resolve source 'Embed(source = "grabdon_scroll.png"... 
 Expected Results: Instead say "Cannot find file 'grabdon_scroll.png'.</t>
  </si>
  <si>
    <t>We should either strip those spaces or detect this case and throw an error on the bad metadata.</t>
  </si>
  <si>
    <t>Check the path and filename."</t>
  </si>
  <si>
    <t>This work will require CM support.</t>
  </si>
  <si>
    <t>(I prefer stripping)</t>
  </si>
  <si>
    <t>This was a medium priority issue from the Design Production study.</t>
  </si>
  <si>
    <t>IMPALA-6492</t>
  </si>
  <si>
    <t>Running a dedicated coordinator significantly improved performance of complex TPC-DS queries 
 &lt;profiling&gt;
 .</t>
  </si>
  <si>
    <t>impalad ERROR log flooding in test runs.</t>
  </si>
  <si>
    <t>FLEX-1132</t>
  </si>
  <si>
    <t>Compilation error is thrown while compiling the samples explorer.</t>
  </si>
  <si>
    <t>IMPALA-3813</t>
  </si>
  <si>
    <t>while to create kudu table from impala shell 
 facing below error ERROR: ImpalaRuntimeException: Error creating Kudu table CAUSED BY: MasterErrorException: Server&lt;span class="error"&gt;[Kudu Master - cdhnode1.infocepts.com:7051]&lt;/span&gt; INVALID_ARGUMENT&lt;span class="error"&gt;[code 4]&lt;/span&gt;: Not enough live tablet servers to create a table with the requested replication factor 3.</t>
  </si>
  <si>
    <t>I noticed that our ERROR log files are being flooded in our build+test runs.</t>
  </si>
  <si>
    <t>Reproduction: 1.</t>
  </si>
  <si>
    <t>I don't know if that is expected, but I suspect it is not.</t>
  </si>
  <si>
    <t>2 tablet servers are alive.</t>
  </si>
  <si>
    <t>Compile samples/explorer by executing using build.bat 2.</t>
  </si>
  <si>
    <t>Notice that below compilation error is thrown.</t>
  </si>
  <si>
    <t>The impalad ERROR logs contain &amp;gt;10MB of presumably useless/unintended output like this: 
 &lt;SOURCECODE&gt; 
 It's not clear whether this is a product or test infra issue.</t>
  </si>
  <si>
    <t>&lt;span class="error"&gt;[cdhnode1.infocepts.com:21000]&lt;/span&gt; &amp;gt; 
 Please tell me how can i limit the replication factor manually, since i have only 2 tablet servers.</t>
  </si>
  <si>
    <t>C:\flex_201_borneo\samples\explorer\rpc\RemoteObjectExample.mxml(24): Error: Access of possibly undefined property faultstring through a reference with static type mx.rpc: Fault.</t>
  </si>
  <si>
    <t>IMPALA-3823</t>
  </si>
  <si>
    <t>I'm marking this as a bug to be on the safe side</t>
  </si>
  <si>
    <t>fault="Alert.show(event.fault.faultstring), 'Error'"&amp;gt; 
 Loading configuration file C:\flex_201_borneo\frameworks\flex-config.xml 
 Actual Results: Compilation error is thrown while compiling the samples explorer 
 Expected Results: No compilation error.</t>
  </si>
  <si>
    <t>Add timer to measure Parquet footer reads.</t>
  </si>
  <si>
    <t>IMPALA-65</t>
  </si>
  <si>
    <t>Workaround: none</t>
  </si>
  <si>
    <t>Results from selecting string literals which have escaping include the escaping themselves.</t>
  </si>
  <si>
    <t>FLEX-11396</t>
  </si>
  <si>
    <t>Using a DateField as a DataGrid item editor doesn't save values when the user moves to the next cell via tab.</t>
  </si>
  <si>
    <t>It's been observed that Parquet footer reads perform poorly especially when reading from S3.</t>
  </si>
  <si>
    <t>Put a DateField in a DataGrid, make the DateField and DataGrid editable 2.</t>
  </si>
  <si>
    <t>Run app 3.</t>
  </si>
  <si>
    <t>&lt;SOURCECODE&gt; 
 The escaping should have been removed.</t>
  </si>
  <si>
    <t>It would be useful to add a timer to measure how much of the query time is spent in performing these footer reads.</t>
  </si>
  <si>
    <t>Select a cell in DG 4.</t>
  </si>
  <si>
    <t>IMPALA-3828</t>
  </si>
  <si>
    <t>Enter a new date and type "tab" to move to the next cell 
 Actual Results: 
 Newly entered date is not saved.</t>
  </si>
  <si>
    <t>IMPALA-6544</t>
  </si>
  <si>
    <t>Planner : Add transformation rule that traverses the single node plan to swap the build and probe sides if necessary.</t>
  </si>
  <si>
    <t>Expected Results: 
 Newly entered date is saved.</t>
  </si>
  <si>
    <t>Lack of S3 consistency leads to rare test failures.</t>
  </si>
  <si>
    <t>FLEX-11399</t>
  </si>
  <si>
    <t>Headers for locked columns do not display the sort arrow.</t>
  </si>
  <si>
    <t>Today the planner creates left deep trees where joins are ordered based on selectivity.</t>
  </si>
  <si>
    <t>Every now and then, we hit a flaky test on S3 runs due to files missing when they should be present, and vice versa.</t>
  </si>
  <si>
    <t>The proposal is to add a rule in the planner that traverses the plan after createSingleNodePlan and flip the build and probe sides if the cardinality suggests so, which produces a bushy plan.</t>
  </si>
  <si>
    <t>We could consider running our tests (or a subset of our tests) with S3Guard to avoid these problems, however rare they are.</t>
  </si>
  <si>
    <t>IMPALA-6569</t>
  </si>
  <si>
    <t>Run the bug file.</t>
  </si>
  <si>
    <t>Admission Control: Query queued when pool is free.</t>
  </si>
  <si>
    <t>This optimization should improve queries against normalized schemas with selective joins and multiple fact tables, more "efficient" runtime filters will be created as a result of the plan change The query below generates a left deep plan, where are a bush plan should be created.</t>
  </si>
  <si>
    <t>It has a DataGrid with lockedColumnCount=2.</t>
  </si>
  <si>
    <t>At times, observed that queries has been queued when pool is idle - no other queries are running in the pool.</t>
  </si>
  <si>
    <t>Click the header of one of the first two columns to sort ("aField" or "bField").</t>
  </si>
  <si>
    <t>There are couple of incidents.</t>
  </si>
  <si>
    <t>Actual Results: No sort arrow appears.</t>
  </si>
  <si>
    <t>Observation for one of the incidents is as follows: 
 Had come across a situation where in queue started building up on specific pool.</t>
  </si>
  <si>
    <t>Expected Results: A sort arrow should appear.</t>
  </si>
  <si>
    <t>IMPALA-3837</t>
  </si>
  <si>
    <t>Filtering at scan node using bloom filters is 2x slower than filtering at join.</t>
  </si>
  <si>
    <t>On analysis, come to know that queuing happens only when query is hitting 1 specific node.</t>
  </si>
  <si>
    <t>FLEX-11624</t>
  </si>
  <si>
    <t>Confusing Tree behavior when dataProvider is changed at runtime.</t>
  </si>
  <si>
    <t>Results are from my dev box, lineitem_large has 288 million rows just to make the test run longer.</t>
  </si>
  <si>
    <t>Then executed a simple query directly (using impala shell) on that node has been queued, whereas, same query executed in other nodes are able to admit immediately and completes its execution even though both these runs are using the same pool.</t>
  </si>
  <si>
    <t>Open attached file.</t>
  </si>
  <si>
    <t>On a cluster which doesn't support AVX2 the slowdown was 50%.</t>
  </si>
  <si>
    <t>I think that&amp;nbsp; problematic node had this problem and then it is clearing off automatically, but am not sure.</t>
  </si>
  <si>
    <t>Open "Operations" 3.</t>
  </si>
  <si>
    <t>But in this case, restarted daemon.</t>
  </si>
  <si>
    <t>With RUNTIME_FILTER_MODE=0 query below finished in 6.87s With RUNTIME_FILTER_MODE=1 query below finished in 12.19s The majority of the 75% increase in the cycles &amp;amp; instructions is coming from the call stack below.</t>
  </si>
  <si>
    <t>Select first employee.</t>
  </si>
  <si>
    <t>I suspect somehow admission control accountability info (How much has used?</t>
  </si>
  <si>
    <t>Click " Remove".</t>
  </si>
  <si>
    <t>2 items are removed as designed.</t>
  </si>
  <si>
    <t>How much left?</t>
  </si>
  <si>
    <t>The remaining 25% of CPU should be addressed by IMPALA-3360.</t>
  </si>
  <si>
    <t>etc) is not available in this node for some reasons.</t>
  </si>
  <si>
    <t>Try to select first item now.</t>
  </si>
  <si>
    <t>It's not selectable.</t>
  </si>
  <si>
    <t>Please share your view on this.</t>
  </si>
  <si>
    <t>IMPALA-6574</t>
  </si>
  <si>
    <t>Query 
 &lt;sourcecode&gt;
 .</t>
  </si>
  <si>
    <t>Update documentation with Kudu decimal support details.</t>
  </si>
  <si>
    <t>IMPALA-3838</t>
  </si>
  <si>
    <t>Close and reopen "Operations".</t>
  </si>
  <si>
    <t>With&amp;nbsp;
 &lt;URL&gt; committed the documentation should be updated to no longer say that the decimal type isn't supported in Kudu.</t>
  </si>
  <si>
    <t>There is a virtual function call 
 &lt;sourcecode&gt;
 and a big switch statement in RawValue::GetHashValue() (called by RuntimeFilter::Eval).</t>
  </si>
  <si>
    <t>IMPALA-6595</t>
  </si>
  <si>
    <t>Select first item now.</t>
  </si>
  <si>
    <t>Hit crash freeing buffer in NljBuilder::Close().</t>
  </si>
  <si>
    <t>It's called for every row so we may benefit from codegen'ing.</t>
  </si>
  <si>
    <t>Click on Remove.</t>
  </si>
  <si>
    <t>I think this is related to the ExchangeNode's use of buffers.</t>
  </si>
  <si>
    <t>Only 1 employee is removed, should be 2.</t>
  </si>
  <si>
    <t>Repro: increase the mem_limit for this test: 
 &lt;SOURCECODE&gt; 
 Loop the test: 
 &lt;SOURCECODE&gt; 
 Boom: 
 &lt;SOURCECODE&gt; 
 &lt;URL&gt; I think you fixed a similar bug elsewhere in a join, so I'll assign to you initially.</t>
  </si>
  <si>
    <t>loop testing</t>
  </si>
  <si>
    <t>IMPALA-3874</t>
  </si>
  <si>
    <t>&amp;lt;?</t>
  </si>
  <si>
    <t>IMPALA-6596</t>
  </si>
  <si>
    <t>Predicates are not always pushed to Kudu.</t>
  </si>
  <si>
    <t>Query failed with OOM on coordinator while remote fragments on other nodes continue to run.</t>
  </si>
  <si>
    <t>xml version="1.0" encoding="utf-8"?&amp;gt;</t>
  </si>
  <si>
    <t>&amp;lt;mx:Application xmlns:mx="http://www.adobe.com/2006/mxml" &amp;gt; 
 &amp;lt;mx:Script&amp;gt; &amp;lt;!</t>
  </si>
  <si>
    <t>Predicates in some cases do not seem to be pushed to Kudu and are executed at the Impala scan node instead.</t>
  </si>
  <si>
    <t>This&amp;nbsp;is somewhat similar to 
 &lt;URL&gt;.</t>
  </si>
  <si>
    <t>[CDATA[ 
 import mx.collections.XMLListCollection; import mx.controls.</t>
  </si>
  <si>
    <t>Example from the TPC-H Q6: 
 &lt;sourcecode&gt;
 .</t>
  </si>
  <si>
    <t>Query&amp;nbsp; 
 &lt;SOURCECODE&gt; 
 Failed on coordinator node which is also an executor with&amp;nbsp; 
 &lt;SOURCECODE&gt; 
 Log on the coordinator has lots of entries with&amp;nbsp; 
 &lt;SOURCECODE&gt; 
 From the memz tab on a different node.</t>
  </si>
  <si>
    <t>*; 
 &lt;ERROR&gt;&lt;/ERROR&gt; private var company:XML = &amp;lt;list&amp;gt; &amp;lt;department name="Operations" &amp;gt; &amp;lt;employee name="Bill C"/&amp;gt; &amp;lt;employee name="Jill W"/&amp;gt; &amp;lt;employee name="Bill C"/&amp;gt; &amp;lt;employee name="Jill W"/&amp;gt; 
 &amp;lt;/department&amp;gt; &amp;lt;/list&amp;gt;; 
 &lt;ERROR&gt;&lt;/ERROR&gt; 
 private var companyData:XMLListCollection = new XMLListCollection(company.department); 
 private function removeEmployee():void { var node:XML = XML(tree.selectedItem); if( node == null ) return; if( node.localName() !</t>
  </si>
  <si>
    <t>&lt;h2&gt;&lt;a name="Memory Usage"&gt;&lt;/a&gt;Memory Usage&lt;/h2&gt; 
 Memory consumption / limit:&amp;nbsp;142.87 GB&amp;nbsp;/&amp;nbsp;100.00 GB 
 &lt;h3&gt;&lt;a name="Breakdown"&gt;&lt;/a&gt;Breakdown&lt;/h3&gt; 
 &lt;SOURCECODE&gt; 
 &amp;nbsp; 
 It is strange that a consumption of&amp;nbsp;143.63 GB is reported while the system has 128GB RAM.</t>
  </si>
  <si>
    <t>IMPALA-3884</t>
  </si>
  <si>
    <t>Enable codegen for TIMESTAMP in hash table.</t>
  </si>
  <si>
    <t>IMPALA-6604</t>
  </si>
  <si>
    <t>rethink stress test binary search cutoff point.</t>
  </si>
  <si>
    <t>Referencing TIMESTAMP columns in joins and aggrregations prevents those exec nodes from being codegen, leading to a severe performance hit.</t>
  </si>
  <si>
    <t>While working on 
 &lt;URL&gt; I see that during a binary search, a lot of queries that are meant to be tested with spilling are not set at any different mem_limit than they were for their non-spillable counterparts.</t>
  </si>
  <si>
    <t>This is due to both the default data scales of the stress test (TPCH 100, TPCDS 300) and the fact that &lt;tt&gt;MEM_LIMIT_EQ_THRESHOLD_MB = 50 in &lt;tt&gt;concurrent_select.py.</t>
  </si>
  <si>
    <t>This may impact queries with group-by or join on timestamp column.</t>
  </si>
  <si>
    <t>For queries that only use roughly 200 MB, a 50MB threshold is a rather large percentage.</t>
  </si>
  <si>
    <t>This means the binary search is "giving up" sooner than it could.</t>
  </si>
  <si>
    <t>There are some options: 
 &lt;ul class="alternate" type="square"&gt; 
 drop MEM_LIMIT_EQ_THRESHOLD_MB completely and only rely on MEM_LIMIT_EQ_THRESHOLD_PC, which is 0.975.</t>
  </si>
  <si>
    <t>IMPALA-3909</t>
  </si>
  <si>
    <t>The Parquet file writer should populate the min/max indexes while writing data such that it can be used by the reader.</t>
  </si>
  <si>
    <t>For a 200 MB query, this would effectively be a threshold of 5MB.</t>
  </si>
  <si>
    <t>Today data written by Hive populates those statistics but not Impala.</t>
  </si>
  <si>
    <t>This would lead to a more precise binary search, but one that would take longer to complete.</t>
  </si>
  <si>
    <t>keep MEM_LIMIT_EQ_THRESHOLD_MB but only put it in play for either larger queries or larger data sets.</t>
  </si>
  <si>
    <t>IMPALA-3920</t>
  </si>
  <si>
    <t>TotalStorageWaitTime counter not populated for fragments with Kudu scan node.</t>
  </si>
  <si>
    <t>do not test at these data scales at all and instead move toward testing at data scales of, say, TPCH 1000</t>
  </si>
  <si>
    <t>IMPALA-6627</t>
  </si>
  <si>
    <t>Document Hive-incompatible behavior with the serialization.null.format table property.</t>
  </si>
  <si>
    <t>Queries can easily become bottlenecked on Kudu scanners, TotalStorageWaitTime should be populated to indicate how much time was spent waiting on data from Kudu, 
 &lt;profiling&gt;
 .</t>
  </si>
  <si>
    <t>IMPALA-3940</t>
  </si>
  <si>
    <t>Impala only respects the "serialization.null.format" table property for TEXT tables and ignores it for Parquet and other formats.</t>
  </si>
  <si>
    <t>Different query plans produced when accessing base tables or identical views.</t>
  </si>
  <si>
    <t>Hive respects the "serialization.null.format" property even for other formats, converting matching values to NULL during the scan.</t>
  </si>
  <si>
    <t>There seems to be a bug related to join cardinality estimation when views are involved.</t>
  </si>
  <si>
    <t>There's is a separate discussion to be had about which behavior makes more sense, but let's document this as an incompatibility for now since it has come up several times already.</t>
  </si>
  <si>
    <t>Different plans are produced when running the same query against either base tables or identical views.</t>
  </si>
  <si>
    <t>IMPALA-6632</t>
  </si>
  <si>
    <t>Document compatibility of table and column stats between Impala and Hive.</t>
  </si>
  <si>
    <t>The view plan is worse and the join-cardinality estimates in the view plan are consistent with not being able to find the column stats from the view's base table columns.</t>
  </si>
  <si>
    <t>The question of compatibility between the table and column stats between Hive and Impala comes up quite often, so is worth documenting explicitly.</t>
  </si>
  <si>
    <t>Plan against base tables: 
 &lt;sourcecode&gt;
 .</t>
  </si>
  <si>
    <t>Quoting myself from a recent discussion thread to get the docs effort started: 
 Commonalities: 
 &lt;ul class="alternate" type="square"&gt; 
 Hive and Impala both store row counts at the table level and partition level.</t>
  </si>
  <si>
    <t>This is most likely regression from Impala 2.5, possibly introduced by IMPALA-976 (not yet confirmed).</t>
  </si>
  <si>
    <t>Hive also computes and stores additional stats like file counts which Impala does not need or use.</t>
  </si>
  <si>
    <t>Differences: 
 &lt;ul class="alternate" type="square"&gt; 
 Impala computes and stores column-level stats like the number of distinct values (NDV) only at the table level, and not at the partition level.</t>
  </si>
  <si>
    <t>IMPALA-4003</t>
  </si>
  <si>
    <t>DDL statements taking too long.</t>
  </si>
  <si>
    <t>Hive computes and stores column-level stats at the partition level.</t>
  </si>
  <si>
    <t>Impala does not follow this approach because the per-partition NDVs cannot be sensibly combined for queries that access multiple partitions.</t>
  </si>
  <si>
    <t>In short, the column stats for partitioned tables are not compatible between Impala and Hive (because imo Hive's approach does not make sense).</t>
  </si>
  <si>
    <t>children(); //Alert.show(children.length()); for(var i:Number=0; i &amp;lt; children.length(); i++) { 
 if( children
 &lt;ERROR&gt;&lt;/ERROR&gt;.@name == node.@name ) { delete children[i]; } 
 } companyData.refresh(); tree.invalidateList(); 
 } ]] &amp;gt; &amp;lt;/mx:Script&amp;gt; 
 &amp;lt;mx:Tree id="tree" top="72" left="50" dataProvider=" {companyData} 
 " labelField="@name" height="200" width="200"/&amp;gt; &amp;lt;mx:Button label="Remove Selected Employee" click="removeEmployee()"/&amp;gt; &amp;lt;/mx:Application&amp;gt; 
 Workaround (if any): can be done using Tree methods</t>
  </si>
  <si>
    <t>In some cases, DDL statements are taking too long to complete.</t>
  </si>
  <si>
    <t>FLEX-11630</t>
  </si>
  <si>
    <t>Impala uses a more modern and tuned algorithm (HyperLogLog++) for estimating the number of distinct values, so they tend to be more accurate than Hive's.</t>
  </si>
  <si>
    <t>unexpected behavior when editing a List with an Array of object as dataProvider.</t>
  </si>
  <si>
    <t>Your mileage may vary.</t>
  </si>
  <si>
    <t>For example, in the following sequence: 
 &lt;sourcecode&gt;
 .</t>
  </si>
  <si>
    <t>For unpartitioned tables, the Hive and Impala column stats are compatible.</t>
  </si>
  <si>
    <t>Create a List with a Array (or ArrayCollection) as a dataprovider 2.</t>
  </si>
  <si>
    <t>For partitioned tables, the table-level column stats that Impala writes in the Metastore are stored just like for unpartitioned tables.</t>
  </si>
  <si>
    <t>the DROP statement takes more than 2-3 seconds to complete even though the table is empty and, consequently, there isn't much to load, in terms of metadata.</t>
  </si>
  <si>
    <t>Populate this dataprovider with some kind of object (with multiples field) 3.</t>
  </si>
  <si>
    <t>... takes more time</t>
  </si>
  <si>
    <t>These statistics are "available" to Hive in the sense that the standard retrieval APIs will work as expected.</t>
  </si>
  <si>
    <t>Set the labelField attribute with some existant field 4.</t>
  </si>
  <si>
    <t>My understanding is that for partitioned tables, Hive does not use the table-level column stats, but instead expects partition-level column stats.</t>
  </si>
  <si>
    <t>IMPALA-4014</t>
  </si>
  <si>
    <t>Set the editable attribute to "true" 5.</t>
  </si>
  <si>
    <t>As I've said before, these partition-level column stats do not make any sense because it is not possible to sensibly combine them for multiple partitions.</t>
  </si>
  <si>
    <t>ntroduce query-wide execution state.</t>
  </si>
  <si>
    <t>Execute your application 6.</t>
  </si>
  <si>
    <t>IMPALA-6673</t>
  </si>
  <si>
    <t>Be smarter about I/O patterns for Parquet scan ranges.</t>
  </si>
  <si>
    <t>Click on an item 
 Actual Results: The itemEditorInstance open with 
 &lt;ERROR&gt;&lt;/ERROR&gt; as text 
 Expected Results: The itemEditorInstance open with the same text as the itemRenderer 
 Workaround (if any): I didn't find because the itemEditorItemEditBeginHandler is private so i dan't override it.</t>
  </si>
  <si>
    <t>Currently impalads receive individual fragments that have their own self contained state.</t>
  </si>
  <si>
    <t>Currently the Parquet scanner is somewhat naive about how it issues column scan ranges: it issues a separate scan range per column, in the order that the the column readers are organised internally.</t>
  </si>
  <si>
    <t>We have to modify mx/controls/List.</t>
  </si>
  <si>
    <t>However, these fragments have state that is duplicated for each fragment.</t>
  </si>
  <si>
    <t>If the column ranges are large (i.e. multiple I/O buffers) or we're reading from SSDs where random access is fairly efficient, this may not matter very much.</t>
  </si>
  <si>
    <t>as at line 2201 from : 
 if (!</t>
  </si>
  <si>
    <t>We could benefit from having this shared state in a query wide state that all fragments refer to during execution.</t>
  </si>
  <si>
    <t>However, this approach is suboptimal when reading smaller columns (e.g. highly compressed) from spinning disks for two reasons: 
 &lt;ol&gt; 
 Some columns may be adjacent in the file.</t>
  </si>
  <si>
    <t>rendererIsEditor) itemEditorInstance.data = editedItemRenderer.data; 
 to : if (!</t>
  </si>
  <si>
    <t>This is the fundamental patch on top of which we need to implement a per query exec RPC, filter aggregation at different nodes across the cluster (not only the coordinator), per query reporting threads, etc.</t>
  </si>
  <si>
    <t>If we are reading each column into a single smaller I/O buffer but multiple columns would fit in a larger I/O buffer, we would probably be better off doing a single I/O for that column.</t>
  </si>
  <si>
    <t>IMPALA-4026</t>
  </si>
  <si>
    <t>rendererIsEditor) try { itemEditorInstance.data = editedItemRenderer.data[labelField]; } 
 catch (e:Error) { trace("attempt to write to", labelField, "failed.</t>
  </si>
  <si>
    <t>We are reading the columns in a fairly random order, because the I/O mgr does round robin on the scan ranges in the order they were added.</t>
  </si>
  <si>
    <t>Investigate regression introduced by "IMPALA-3629: Codegen TransferScratchTuples".</t>
  </si>
  <si>
    <t>You may need a custom ITEM_EDIT_END handler"); } 
 You'll found the new List.as in attach</t>
  </si>
  <si>
    <t>Sorting the scan ranges by file offset would improve the odds of being able to read each subsequent column without an additional seek and will also improve locality for the disk's internal cache.</t>
  </si>
  <si>
    <t>FLEX-11791</t>
  </si>
  <si>
    <t>IMPALA-3629 seems to have introduced a regression in 
 &lt;url&gt;
 .</t>
  </si>
  <si>
    <t>The SOAP header handler is called three times for each child.</t>
  </si>
  <si>
    <t>Based on some superficial googling, a lot of drives have 64M or 128M internal caches, which is large enough that it could be useful but small enough that, if we do I/O from a 256MB+ Parquet file in a completely random order, we're reducing the chances of getting cache hits significantly.</t>
  </si>
  <si>
    <t>lot of drives</t>
  </si>
  <si>
    <t>Interestingly of the 6 scan primitives this is the only one which regressed.</t>
  </si>
  <si>
    <t>&lt;/ol&gt; 
 &lt;URL&gt; may help a lot here, since it will tell us upfront what the memory budget is for I/O.</t>
  </si>
  <si>
    <t>IMPALA-6693</t>
  </si>
  <si>
    <t>Steps to reproduce: 
 The SOAP Header handler is called three times for each child in the Soap Header.</t>
  </si>
  <si>
    <t>Scan node with change 
 &lt;profiling&gt;
 .</t>
  </si>
  <si>
    <t>Crash in impala::LibCache::GetCacheEntryInternal().</t>
  </si>
  <si>
    <t>Make a soap request and watch the response that is returned for the soap header.</t>
  </si>
  <si>
    <t>A crash with the following stack trace was observed in one of our nightly builds: 
 &lt;SOURCECODE&gt;</t>
  </si>
  <si>
    <t>Scan node without change 
 &lt;profiling&gt;
 .</t>
  </si>
  <si>
    <t>IMPALA-6760</t>
  </si>
  <si>
    <t>_service.addEventListener(HeaderEvent.HEADER,_soapHeader.Header); 
 If the header(s) could be stored on the ResultEvent and FaultEvent then this would make processing much easier and avoid having to track n-number of header events for any given response.</t>
  </si>
  <si>
    <t>Recent change to run-tests.py broke build on python2.6.</t>
  </si>
  <si>
    <t>IMPALA-4029</t>
  </si>
  <si>
    <t>Reduce memory requirements for storing THdfsFileDesc.</t>
  </si>
  <si>
    <t>Commit &lt;tt&gt;
 &lt;URL&gt; &amp;amp; 
 &lt;URL&gt; Update run-tests.py to handle exit_code 5 introduced set literal syntax, which doesn't work with older pythons.</t>
  </si>
  <si>
    <t>Actual Results: 
 Expected Results: 
 Workaround (if any):</t>
  </si>
  <si>
    <t>The memory representation of Hdfs files in the catalog is highly inefficient and can be significantly improved.</t>
  </si>
  <si>
    <t>FLEX-11911</t>
  </si>
  <si>
    <t>The error you get is: 
 &lt;SOURCECODE&gt;</t>
  </si>
  <si>
    <t>Mouse movements over context menu result in mouse roll-over highligting on background DataGrid, with FireFox on MacOS.</t>
  </si>
  <si>
    <t>IMPALA-6799</t>
  </si>
  <si>
    <t>Currently, the Catalog uses ~400-500 bytes per THdfsFileDescriptor object which essentially includes: a) the file name and b) a list of THdfsFileBlocks.</t>
  </si>
  <si>
    <t>Impala Doc: Document GRANT and REVOKE to Users.</t>
  </si>
  <si>
    <t>Consider this test app: &amp;lt;?</t>
  </si>
  <si>
    <t>Update documents to reflect new GRANT, REVOKE, and SHOW statements.</t>
  </si>
  <si>
    <t>Every file block stores information about replicas, disks ids and whether the replica is cached or not.</t>
  </si>
  <si>
    <t>IMPALA-6818</t>
  </si>
  <si>
    <t>Rethink data-stream sender/receiver startup sequencing.</t>
  </si>
  <si>
    <t>All that information is currently stored in Thrift objects and can be significantly compressed.</t>
  </si>
  <si>
    <t>&amp;lt;mx:Application xmlns:mx="http://www.adobe.com/2006/mxml" layout="absolute"&amp;gt; &amp;lt;mx:DataGrid horizontalCenter="0" verticalCenter="0" height="75%" width="75%"&amp;gt; &amp;lt;mx:dataProvider&amp;gt; &amp;lt;mx:Array&amp;gt; &amp;lt;mx:Object label="abc1"/&amp;gt; &amp;lt;mx:Object label="abc2"/&amp;gt; &amp;lt;mx:Object label="abc3"/&amp;gt; &amp;lt;mx:Object label="abc4"/&amp;gt; &amp;lt;/mx:Array&amp;gt; &amp;lt;/mx:dataProvider&amp;gt; &amp;lt;/mx:DataGrid&amp;gt; &amp;lt;/mx:Application&amp;gt; 
 Run the test app, then right-click over one of the populated DataGrid rows to bring up a context menu.</t>
  </si>
  <si>
    <t>&lt;URL&gt; introduced parallel fragment startup, which is good for startup latency.</t>
  </si>
  <si>
    <t>Then move the mouse cursor around over the context menu.</t>
  </si>
  <si>
    <t>Also, the catalog and the Impalad services spend a lot of time (and memory) serializing/deserializing Thrift objects.</t>
  </si>
  <si>
    <t>However, it meant that data-stream senders can start before receivers, and there is a timeout to handle the case when the receiver never shows up: 
 &lt;SOURCECODE&gt; 
 We see this timeout fairly regularly (e.g. when&amp;nbsp;a host has a spike in load and does not process the exec rpc for a while).</t>
  </si>
  <si>
    <t>Actual Results: The context menu item currently under the mouse cursor is highlighted (as expected), but the the DataGrid below also highlights the row that would/should be selected had the context menu not been present.</t>
  </si>
  <si>
    <t>Using a more efficient serialization library (e.g. FlatBufffers) can significantly improve memory efficiency and speed while processing catalog updates.</t>
  </si>
  <si>
    <t>Let's rethink how this works to see if we can make it robust but being careful to not sacrifice startup time too much.</t>
  </si>
  <si>
    <t>IMPALA-4034</t>
  </si>
  <si>
    <t>Expected Results: The context menu should preclude the mouse events from passing down to the DataGrid controll beneath it.</t>
  </si>
  <si>
    <t>Add table property to indicate Sort by column.</t>
  </si>
  <si>
    <t>IMPALA-6846</t>
  </si>
  <si>
    <t>Workaround (if any): None that I know of.</t>
  </si>
  <si>
    <t>Impala does not retrieve Sentry roles after restart.</t>
  </si>
  <si>
    <t>Store data on disk in a "locally" sorted order according to the sort columns specified in the table property.</t>
  </si>
  <si>
    <t>This also affects AdvancedDataGrid, though I habe not tested any other controls (ie it probably affects all controls derived from ListBase, if not more).</t>
  </si>
  <si>
    <t>Environment: 
 CDH 5.14.2 (upgraded from CDH 5.13.0 that was&amp;nbsp;also affected), Sentry configured, Hadoop group mapping via Ldap (OpenLDAP).</t>
  </si>
  <si>
    <t>All inserts to the target table going through Impala will have a sort by operator to locally sort the data according to the sort key columns specified in the table properties.</t>
  </si>
  <si>
    <t>The cluster is NOT Kerberized.</t>
  </si>
  <si>
    <t>NOTE: this problem only occurrs with FireFox under MacOS - it's not a problem with FireFox on Windows, nor Safari on MacOS.</t>
  </si>
  <si>
    <t>This allows Impala to skip reading entire blocks of data for the sort column as Parquet writer will track the minimum and maximum column values stored on each block and can skip blocks that don't apply to the predicate range.</t>
  </si>
  <si>
    <t>FLEX-12428</t>
  </si>
  <si>
    <t>Scrolling slips the selected cell of itemrenderer.</t>
  </si>
  <si>
    <t>Set selectable="true" at itemRenderer Steps to reproduce: 1.</t>
  </si>
  <si>
    <t>Issue description: 
 There are some roles setup on Impala+Sentry: 
 &lt;SOURCECODE&gt; 
 Just after permissions grant was made, al works fine and users are assigned correct roles, which is confirmed by SHOW CURRENT ROLES on Impala side.</t>
  </si>
  <si>
    <t>Run test file 2.</t>
  </si>
  <si>
    <t>IMPALA-4051</t>
  </si>
  <si>
    <t>But after Impala restart, any user that is logged to Impala does not have any roles.</t>
  </si>
  <si>
    <t>Select a cell, for example 5-5, which is selected and has highlight 3.</t>
  </si>
  <si>
    <t>Avoid unnecessary copy of RowDescriptor into RowBatch.</t>
  </si>
  <si>
    <t>Scroll vertivcall left and right, or horizontally up and down 
 Actual Results: The selected cell slips 
 Expected Results: The selected cell should not shifted 
 Workaround (if any):</t>
  </si>
  <si>
    <t>So, SHOW CURRENT ROLES returns just nothing.</t>
  </si>
  <si>
    <t>FLEX-12429</t>
  </si>
  <si>
    <t>RowBatch::row_desc_ is a value rather than a reference/pointer.</t>
  </si>
  <si>
    <t>Button which has enabled="false" gets focus.</t>
  </si>
  <si>
    <t>And users do not have any permissions, even users who are in&amp;nbsp;gn:ldap:admin (it is stated as sentry.service.admin.group in Sentry).</t>
  </si>
  <si>
    <t>The button, Clear is enabled="false" Seems to related dg... Steps to reproduce: 1.</t>
  </si>
  <si>
    <t>This is not the usual pattern and means that every time we copy a RowBatch we have to copy the embedded vectors, which requires memory allocations.</t>
  </si>
  <si>
    <t>Run test case 2.</t>
  </si>
  <si>
    <t>IMPALA-4055</t>
  </si>
  <si>
    <t>hdfs groups &amp;lt;username&amp;gt; returns correct groups for a user, so group mapping obviously work fine.</t>
  </si>
  <si>
    <t>Edit a cell, for example 5-1 3.</t>
  </si>
  <si>
    <t>Investigate and fix to_date() slowness.</t>
  </si>
  <si>
    <t>Click the empty area, which does not have the componemts, for example upper left of the app 5.</t>
  </si>
  <si>
    <t>Also, I can see the correct roles for a user, if I log to Hue-&amp;gt;Security-&amp;gt; Roles.</t>
  </si>
  <si>
    <t>Looks like to_date() pays a steep penalty when converting timestamps.</t>
  </si>
  <si>
    <t>Click Clear button 
 Actual Results: Got the focus 
 Expected Results: Shoud not get the focus 
 Workaround (if any):</t>
  </si>
  <si>
    <t>FLEX-12549</t>
  </si>
  <si>
    <t>Add paddingTop and paddingBottom support to ComboBox and DateField.</t>
  </si>
  <si>
    <t>Single column timestamp parquet table of 100,000,000 rows, fetched 2526 row(s) in 11.25s. Fetched 2526 row(s) in 10.74s. Fetched 2526 row(s) in 102.36s &amp;lt;&amp;lt;&amp;lt; ~10x slower.</t>
  </si>
  <si>
    <t>So that the issue seems to be somewhere between Impala and Sentry.</t>
  </si>
  <si>
    <t>ComboBox and DateField don't currently respect paddingTop and paddingBottom.</t>
  </si>
  <si>
    <t>IMPALA-4063</t>
  </si>
  <si>
    <t>The workaround for this that I am currently using is to create another set of roles as dba1, etl1, bi1 and grant them to&amp;nbsp;appropriate groups.</t>
  </si>
  <si>
    <t>Make fragment instance reports per-query (or per-host) instead of per-fragment instance.</t>
  </si>
  <si>
    <t>Add logic to support this.</t>
  </si>
  <si>
    <t>FLEX-12674</t>
  </si>
  <si>
    <t>Font rendering issues with AllCaps style fonts / fonts with irregular baselines.</t>
  </si>
  <si>
    <t>Another workaround is to stop Sentry service, log in to Sentry database, drop all the tables, recreate Sentry schema and then create roles and grant permissions again.</t>
  </si>
  <si>
    <t>Currently we send a report per-fragment instance to the coordinator every 5 seconds (by default; modifiable via query option 'status_report_interval').</t>
  </si>
  <si>
    <t>At the same time, I see a lot of such logs in Sentry Server logs: 
 &lt;SOURCECODE&gt; 
 Also, a lot of these logs in Impala Catalog Server logs: 
 &lt;SOURCECODE&gt; 
 Please let me know what other information is needed.</t>
  </si>
  <si>
    <t>Embed Trajan Pro in a text field / label 2.</t>
  </si>
  <si>
    <t>For queries with a large number of fragment instances, this generates tremendous amounts of network traffic to the coordinator, which will only be aggravated with higher a DOP.</t>
  </si>
  <si>
    <t>IMPALA-6858</t>
  </si>
  <si>
    <t>Run movie 3.</t>
  </si>
  <si>
    <t>Add type information to query profiles.</t>
  </si>
  <si>
    <t>We should instead queue per-fragment instance reports and send out a per-query report to the coordinator instead.</t>
  </si>
  <si>
    <t>Witness the serifs getting cut off of the tops of the characters 
 Actual Results: look here for a detailed blog post on this bug... 
 &lt;URL&gt; 
 Expected Results: It shouldn't cut off the text.</t>
  </si>
  <si>
    <t>If query profiles (or structured plans) had table metadata information like types, testing Impala on a pre-existing query profile would be easier, since we could automate generating the table scaffolding.</t>
  </si>
  <si>
    <t>IMPALA-6873</t>
  </si>
  <si>
    <t>Workaround (if any): embed the font in Flash, create a linkage and then use that SWF as the SRC for the font in Flex.</t>
  </si>
  <si>
    <t>Crash in Expr::GetConstVal() due to NULL dereference.</t>
  </si>
  <si>
    <t>You can see the fixed resutls here: 
 &lt;URL&gt;</t>
  </si>
  <si>
    <t>FLEX-12719</t>
  </si>
  <si>
    <t>Log file crashing frame 
 &lt;SOURCECODE&gt; 
 Crashing stack, extracted from core dump 
 &lt;SOURCECODE&gt; 
 &amp;nbsp; 
 Missing frames are from the JVM and are below (extracted from hs_err_pid file) 
 &lt;SOURCECODE&gt; 
 So the root cause seems to be in the &lt;tt&gt;memcpy() in the following piece of code in expr.cc 
 &lt;SOURCECODE&gt; 
 Few observations: 
 &lt;ul class="alternate" type="square"&gt; 
 The query crashes the coordinator during the query compilation/analysis (as evident from the JVM stack trace) 
 The root cause seems to be due to a malformed &lt;tt&gt;StringVal (ptr = NULL and len &amp;gt;0) returned by &lt;tt&gt;GetStringVal and it is unclear at this point which specific function/piece of code is generating that.</t>
  </si>
  <si>
    <t>IMPALA-4064</t>
  </si>
  <si>
    <t>HBox/VBox child prioritizing.</t>
  </si>
  <si>
    <t>impala query is spent long time for ScannerThreadsTotalWallClockTime.</t>
  </si>
  <si>
    <t>In this particular case, I figured that the ScalarFn in the crashing stack that is calling &lt;tt&gt;GetConstVal is &lt;tt&gt;concat() and removing it doesn't crash the coordinator.</t>
  </si>
  <si>
    <t>Create a H/Vbox.</t>
  </si>
  <si>
    <t>In our CDH 5.5.2 with impala 2.3, we often met performance issue, the same queries in the same cluster, sometimes is fast, some times is very slow, our sql is very simple with only one aggregation(for detail pls check the query profile info) like bellow: ```sql select Sum(c1), sum(c2) FROM xxx WHERE day between 20160818 and 20160824 ``` we also check the profile, compare the slow and quick for the same sql, we found that: the slow query is wasting time for ScannerThreadsTotalWallClockTime, and only one node is extremely slow, others are quick.</t>
  </si>
  <si>
    <t>Unable to reproduce it locally on my dev box 
 The problematic piece of code memcpy'ing the NULL ptr is introduced by 
 &lt;URL&gt; and removed by 
 &lt;URL&gt;.</t>
  </si>
  <si>
    <t>Add objects, buttons, widgets...and so on.</t>
  </si>
  <si>
    <t>we also found the spent time is mostly wasted in InactiveTotalTime, it seems the cost is wasted on hdfs scan, but the all other executor node is not met the problem, we also checked the namenode server resource(no resource tension, include memory,cpu,network), the attached is the quick and slow profile data for the same query, the query only used less than 8M memory for each executor.</t>
  </si>
  <si>
    <t>Hence only 2.9.0 and 2.10.0 are the affected versions 
 Next Steps: 
 &lt;ul class="alternate" type="square"&gt; 
 Avoid the crash by having a stricter is_null check on the output StringVal 
 Figure out which possible builtins can generate such StringVals.</t>
  </si>
  <si>
    <t>wasted of time</t>
  </si>
  <si>
    <t>Make the last item a "x" button for close.</t>
  </si>
  <si>
    <t>IMPALA-6874</t>
  </si>
  <si>
    <t>Add more tests for mixed-format tables, including parquet.</t>
  </si>
  <si>
    <t>pls help us, tell me what exactly cost for ScannerThreadsTotalWallClockTime, how can we improve it?</t>
  </si>
  <si>
    <t>We only have a single very basic table with mixed formats that I can see.</t>
  </si>
  <si>
    <t>how can we make query stable and quickly, thx very much.</t>
  </si>
  <si>
    <t>Narrow the box.</t>
  </si>
  <si>
    <t>It would be good to have a larger table that includes parquet, so we can exercise some of the more interesting memory reservation code paths.</t>
  </si>
  <si>
    <t>IMPALA-4086</t>
  </si>
  <si>
    <t>The scheduler has undergone major rework in 
 &lt;URL&gt;.</t>
  </si>
  <si>
    <t>I think the requirements are: 
 Files of at least multiple MBs in size 
 Includes Parquet and at least one row-based format 
 Ideally a mix of different file and partition sizes 
 We want queries that exercise "interesting" code paths: 
 Many columns returned: select * from table.</t>
  </si>
  <si>
    <t>Actual Results: The items wrap and your "x" button is moved to the next line.</t>
  </si>
  <si>
    <t>Expected Results: 
 What I'd love to see is the means to lock and/or prioritize an object within an Hbox/Vbox.</t>
  </si>
  <si>
    <t>Single column returned 
 No columns returned - e.g. select count&lt;IMAGE&gt; 
 Selective scan with predicates</t>
  </si>
  <si>
    <t>We should write a micro-benchmark to evaluate the performance of the current implementation.</t>
  </si>
  <si>
    <t>IMPALA-6941</t>
  </si>
  <si>
    <t>So the child items will wrap except the "x" button would remain to the upper right and the other buttons to wrap first.</t>
  </si>
  <si>
    <t>Allow loading more text scanner plugins.</t>
  </si>
  <si>
    <t>I can think of two ways to implement this.</t>
  </si>
  <si>
    <t>&lt;URL&gt; introduced test classes, which can be used for this task.</t>
  </si>
  <si>
    <t>The first is to allow a lock (topRight, bottomRight, etc).</t>
  </si>
  <si>
    <t>It would be nice if Impala supported loading plugins for scanning additional text formats aside from LZO - the current logic is fairly specialized but could easily be extended to load libraries for codecs like LZ4 and ZSTD if available.</t>
  </si>
  <si>
    <t>IMPALA-4123</t>
  </si>
  <si>
    <t>The second is to allow the defining of a priority.</t>
  </si>
  <si>
    <t>Columnar decoding in Parquet scanner.</t>
  </si>
  <si>
    <t>It's kind of weird that we only support that one format.</t>
  </si>
  <si>
    <t>(ie: "x" button set to priority 1, other buttons set to priority 2).</t>
  </si>
  <si>
    <t>Now when I narrow the box all the priority 2 buttons will move and wrap before the priority 1 buttons.</t>
  </si>
  <si>
    <t>This might help a bit with 
 &lt;URL&gt; and 
 &lt;URL&gt; since we could test the plugin-loading mechanism without relying on the external Impala-lzo codebase.</t>
  </si>
  <si>
    <t>Apache Parquet have some nice performance improvements to bit-packed decoding in their Parquet scanner (which is derived from Impala's).</t>
  </si>
  <si>
    <t>I think this latter is more versatile.</t>
  </si>
  <si>
    <t>IMPALA-6951</t>
  </si>
  <si>
    <t>java7 vs. java8 warning prevents installation of impala-python on test machines.</t>
  </si>
  <si>
    <t>Because it could also be used in things like applicationToolBar.</t>
  </si>
  <si>
    <t>We should do something similar - i.e. switch to more of a batch-oriented approach to decoding rather than value-at-a-time</t>
  </si>
  <si>
    <t>If I lock the size.</t>
  </si>
  <si>
    <t>Commit &lt;tt&gt;22c7ded07eb2710aba3e1aa07ed7ec1a448f7c61 now prevents the installation of impala-python on a test machine wanting to run tests against an Impala cluster.</t>
  </si>
  <si>
    <t>IMPALA-4130</t>
  </si>
  <si>
    <t>Instead of those items furthest to the left being cut off.</t>
  </si>
  <si>
    <t>Severe lock contention introduced by Log4j causing severe slow down in planning and other phases.</t>
  </si>
  <si>
    <t>It was very convenient to be able to install impala-python and run tests like the stress test regardless of the Java version on the host.</t>
  </si>
  <si>
    <t>Those items of lower priority would first be removed from display.</t>
  </si>
  <si>
    <t>In order to install impala-python, one must source impala-config.</t>
  </si>
  <si>
    <t>When running high concurrency workload I noticed that query planning is taking unproportionally longer than for single user.</t>
  </si>
  <si>
    <t>Thus a stretchable toolbar could be designed to automatically provide more or less options based on the size of the bar.</t>
  </si>
  <si>
    <t>FLEX-12783</t>
  </si>
  <si>
    <t>sh.</t>
  </si>
  <si>
    <t>cannot dynamically set DataGrid borderSkin.</t>
  </si>
  <si>
    <t>Upon profiling the Planner I noticed that lots of threads are contending on a lock in Log4j.</t>
  </si>
  <si>
    <t>When the failpoint is there, then impala-python now MUST have Java 8.</t>
  </si>
  <si>
    <t>By default Log4j synchronizes writes which via a lock which causes this contention.</t>
  </si>
  <si>
    <t>add skinScrawlClasses.swc to your library path 1.5 explode skin.zip and copy to project folder 2.</t>
  </si>
  <si>
    <t>key terminology: contended lock</t>
  </si>
  <si>
    <t>This is a burden to update.</t>
  </si>
  <si>
    <t>With default Impala configuration the planner and other components write lots of info/warn messages to the log which causes heavy contention under concurrency.</t>
  </si>
  <si>
    <t>IMPALA-6963</t>
  </si>
  <si>
    <t>copy testSkin to your project 3.</t>
  </si>
  <si>
    <t>Consider allowing extension of the builtin list of compression types.</t>
  </si>
  <si>
    <t>writes a lot info</t>
  </si>
  <si>
    <t>build and run 4.</t>
  </si>
  <si>
    <t>By changing "Verbose Log Level" to 0 and "Logging Threshold" to fatal concurrent queries used in the test got a 50% speedup.</t>
  </si>
  <si>
    <t>Following on from 
 &lt;URL&gt;, we could make this more flexible by allowing extension of the list of supported compression types (e.g. the HdfsCompression and THdfsCompression enums) via configuration.</t>
  </si>
  <si>
    <t>click on button 
 Actual Results: borderSkin does not change.</t>
  </si>
  <si>
    <t>IMPALA-6974</t>
  </si>
  <si>
    <t>Planner timeline with default settings 
 &lt;profiling&gt;
 .</t>
  </si>
  <si>
    <t>Static and shared compilation don't have compatible ccache entries.</t>
  </si>
  <si>
    <t>borderThickness doesn't change either 
 Expected Results: borderSkin should change 
 Workaround (if any): Workaround for the border thickness style bug is to set the stylename as "borderThickness" instead of "border-thickness".</t>
  </si>
  <si>
    <t>In be/CMakeLists.txt, we add an -fPIC flag unconditionally: 
 &lt;SOURCECODE&gt; 
 When building in static mode, every command will have an -fPIC flag.</t>
  </si>
  <si>
    <t>Planner timeline with logging disable 
 &lt;profiling&gt;
 .</t>
  </si>
  <si>
    <t>FLEX-12806</t>
  </si>
  <si>
    <t>setting the image source to an invalid path in an itemRenderer for a List causes an infinite loop of updateComplete messages.</t>
  </si>
  <si>
    <t>IMPALA-4134</t>
  </si>
  <si>
    <t>However, when building in shared mode, CMake adds -fPIC (or -fPIE) automatically, so every command will have -fPIC plus another -fPIC added by CMake.</t>
  </si>
  <si>
    <t>Use Kudu AUTO_FLUSH_BACKGROUND mode.</t>
  </si>
  <si>
    <t>Steps to reproduce: 3.</t>
  </si>
  <si>
    <t>These extra flags prevent ccache from sharing entries between static and shared builds even after preprocessing.</t>
  </si>
  <si>
    <t>compile and debug the invalidImage.mxml file 4.</t>
  </si>
  <si>
    <t>Kudu supports writing with AUTO_FLUSH_BACKGROUND mode as of Kudu 1.0 for flushing buffered write operations: 
 &lt;url&gt;
 .</t>
  </si>
  <si>
    <t>IMPALA-7036</t>
  </si>
  <si>
    <t>look at console window 
 Actual Results: notice the unending stream of updateComplete messages 
 Expected Results: Please stop the madness!!!</t>
  </si>
  <si>
    <t>TestKuduOperations.test_local_tz_conversion_ops() fails with missing row.</t>
  </si>
  <si>
    <t>This may improve performance in some cases, so we should test this and consider switching.</t>
  </si>
  <si>
    <t>we shouldn't be getting an infinite number of updateComplete messages from the LayoutManager.</t>
  </si>
  <si>
    <t>A 2.x core dataload job failed with: 
 &lt;SOURCECODE&gt; 
 The test is executing these SQLs: 
 &lt;SOURCECODE&gt; 
 Only saw this once so far.</t>
  </si>
  <si>
    <t>IMPALA-7082</t>
  </si>
  <si>
    <t>FLEX-12927</t>
  </si>
  <si>
    <t>I did my testing with simple 'push-as-mush-as-client-can-do' scenarios, and results look good (will share a link to the performance summary soon): the new code performs comparable with the old one if both run in MANUAL_FLUSH mode.</t>
  </si>
  <si>
    <t>Horizontal scrolling has slowed down.</t>
  </si>
  <si>
    <t>Show Human Readable Size in Query Backend Page.</t>
  </si>
  <si>
    <t>Horizontal scrolling has slowed down between flex 2.0.1 and flex 3 
 Flex 3 takes ~43 seconds Flex 2.0.1 takes ~38 seconds 
 Results are available at 
 &lt;URL&gt;</t>
  </si>
  <si>
    <t>FLEX-12944</t>
  </si>
  <si>
    <t>And of course, a session in AUTO_FLUSH_BACKGROUND mode perform much better that session in AUTO_FLUSH_SYNC mode.</t>
  </si>
  <si>
    <t>Currently, the 闂傚倷鑳堕崑銊╁磿閺屻儲鈷撻柨鐔虹ak mem.</t>
  </si>
  <si>
    <t>New additional font transcoding error for System fonts is not helpful - breaks tests.</t>
  </si>
  <si>
    <t>compile bugfile using mxmlc.</t>
  </si>
  <si>
    <t>consumption闂傚倷鑳堕崑銊╁磿婵犳艾绠柨鐕傛嫹 column in the Query Backends pages is in raw bytes (see attachment).</t>
  </si>
  <si>
    <t>Also, session in AUTO_FLUSH_BACKGROUND mode performs better than session in MANUAL_FLUSH mode if the buffer of the former allows to accommodate more operations than the latter flushes time to time.</t>
  </si>
  <si>
    <t>Actual Results: main.mxml(7): Error: exception during transcoding: Font for alias 'myfont1' with plain weight and style was not found by family name 'arial.ttf' 
 font-family:myfont1; 
 main.mxml(7): Error: unable to build font 'myfont1' 
 font-family:myfont1; 
 main.mxml: Error: Unable to transcode {mimeType=application/x-font, exportSymbol=main__embed__font_myfont1_medium_normal_1664548128, _pathsep=true, systemFont=arial.ttf, _file=C:/bugs/fontError/main.</t>
  </si>
  <si>
    <t>mxml, fontName=myfont1, _line=7} 
 .</t>
  </si>
  <si>
    <t>Expected Results: Earlier message: 
 main.mxml(7): Error: exception during transcoding: Font for alias 'myfont1' with plain weight and style was not found by family name 'arial.ttf' 
 font-family:myfont1; 
 main.mxml(7): Error: unable to build font 'myfont1' 
 font-family:myfont1;</t>
  </si>
  <si>
    <t>Since we introduce a JS function to convert Long size value into human readable size in&amp;nbsp;
 &lt;URL&gt;, it can be reused here.</t>
  </si>
  <si>
    <t>IMPALA-4162</t>
  </si>
  <si>
    <t>FLEX-12950</t>
  </si>
  <si>
    <t>Extensive logging in HDFS NameNode during metadata load when dfs.namenode.acls.enabled=false.</t>
  </si>
  <si>
    <t>IMPALA-711</t>
  </si>
  <si>
    <t>verticalGap for RadioButton and CheckBox does not display as expected.</t>
  </si>
  <si>
    <t>Need Impala native datatype for currency for precision storing / calculations of amounts.</t>
  </si>
  <si>
    <t>I noticed that during metadata loading or after running "invalidate metadata" is that there is an extensive amount of CPU spent and memory allocated 
 &lt;sourcecode&gt;
 .</t>
  </si>
  <si>
    <t>Storage and calculation of amounts, conversion rates etc. cannot use float/double and need fixed precision datatypes.</t>
  </si>
  <si>
    <t>Put some RadioButtons or CheckBoxes in a VBox 2.</t>
  </si>
  <si>
    <t>When I checked the NameNode log I found thousands of entries with the error message below 
 &lt;error&gt;
 .</t>
  </si>
  <si>
    <t>Lack of support for this in latest impala version (1.2.1) is issue.</t>
  </si>
  <si>
    <t>Compare vertical gap from 2.0.1 to M3 B2 3.</t>
  </si>
  <si>
    <t>The data type should be natively implemented in impalad for performance as lot of number crunching happens on these types.</t>
  </si>
  <si>
    <t>By default dfs.namenode.acls.enabled is false.</t>
  </si>
  <si>
    <t>Set verticalGap to 0 to confirm it is not a difference in default value and try again 
 &amp;lt;mx:VBox backgroundColor="0xFFFFFF" verticalGap="0"&amp;gt; &amp;lt;mx:RadioButton label="Item 1"/&amp;gt; &amp;lt;mx:RadioButton label="Item 2"/&amp;gt; &amp;lt;mx:RadioButton label="Item 3"/&amp;gt; &amp;lt;mx:RadioButton label="Item 4"/&amp;gt; &amp;lt;mx:RadioButton label="Item 5"/&amp;gt; &amp;lt;mx:RadioButton label="Item 6"/&amp;gt; &amp;lt;mx:RadioButton label="Item 7"/&amp;gt; &amp;lt;mx:RadioButton label="Item 8"/&amp;gt; &amp;lt;mx:RadioButton label="Item 9"/&amp;gt; &amp;lt;mx:RadioButton label="Item 10"/&amp;gt; &amp;lt;mx:RadioButton label="Item 11"/&amp;gt; &amp;lt;/mx:VBox&amp;gt; Actual Results: 
 Expected Results: 
 Workaround (if any):</t>
  </si>
  <si>
    <t>It is not practical to implement this as Java UDF (for same reason).</t>
  </si>
  <si>
    <t>FLEX-12978</t>
  </si>
  <si>
    <t>When I enabled dfs.namenode.acls.enabled the warning and INFO messages stopped and metadata loading after "invalidate metadata" was 5-10% faster.</t>
  </si>
  <si>
    <t>SwfLoader Component scaleContent.</t>
  </si>
  <si>
    <t>IMPALA-7136</t>
  </si>
  <si>
    <t>Steps to reproduce: 
 1.</t>
  </si>
  <si>
    <t>Set a default THREAD_RESERVATION_AGGREGATE_LIMIT value.</t>
  </si>
  <si>
    <t>This is the call stack for the exception 
 &lt;profiling&gt;
 .</t>
  </si>
  <si>
    <t>Set swfloader scalecontent to true.</t>
  </si>
  <si>
    <t>Similar to 
 &lt;URL&gt;, we should consider setting a default value for this option that will reject queries that are likely to be problematic because of scalability concerns.</t>
  </si>
  <si>
    <t>Query timeline with ACLs enabled 
 &lt;profiling&gt;
 .</t>
  </si>
  <si>
    <t>Load external swfs retrieved from XML file or PHP method through httpservice 3.</t>
  </si>
  <si>
    <t>The aggregate thread count really depends on scalability, so 
 &lt;URL&gt; probably has the best idea of what a realistic limit is here after the KRPC changes.</t>
  </si>
  <si>
    <t>Display swfs in tilelist, use swfloader inside itemrenderer, item is visible only on complete event of swfloader.</t>
  </si>
  <si>
    <t>Query timeline with ACLs disable 
 &lt;profiling&gt;
 .</t>
  </si>
  <si>
    <t>IMPALA-72</t>
  </si>
  <si>
    <t>Partition keys with path separators erroneously result in multi-level partition directories.</t>
  </si>
  <si>
    <t>Actual Results: 
 external swfs retrieved via httpservice or absolute URL do not appear inside swfloader at scaled content's size or right size specified.</t>
  </si>
  <si>
    <t>IMPALA-4163</t>
  </si>
  <si>
    <t>Introduce SORTBY plan hint for insert statements.</t>
  </si>
  <si>
    <t>Each overlaps other items or swfs in tilelist.</t>
  </si>
  <si>
    <t>Repro: 
 in hive: "create table string_part_test(id int) partitioned by(s1 string, s2 string);" 
 in impala: localhost:21000] &amp;gt; insert into table string_part_test partition(s1, s2) select id,date_string_col,string_col from alltypessmall; Query: insert into table string_part_test partition(s1, s2) select id,date_string_col,string_col from alltypessmall Inserted 100 rows in 22.46s 
 &lt;ERROR&gt;&lt;/ERROR&gt; &amp;gt; select * from string_part_test; Query: select * from string_part_test Query finished, fetching results ... 
 Returned 0 row(s) in 0.76s &amp;lt;--- no rows 
 It looks to me like the files are written into hdfs correctly but the hive metastore partition mappings are not.</t>
  </si>
  <si>
    <t>It seems like setting scalecontent to true does not work.</t>
  </si>
  <si>
    <t>select * from hive also returns no results.</t>
  </si>
  <si>
    <t>By the way when compiled and tested with Flex builder locally, it works well... But when the flex app is uploaded to server, it is otherwise.</t>
  </si>
  <si>
    <t>In order to improve compression and/or the effectiveness of min/max pruning, it is desirable to control the order in which rows are inserted into table (mostly for Parquet).</t>
  </si>
  <si>
    <t>Expected Results: 
 each external swf should display and load on Flex app with the right size scaled to fit swfLoader.</t>
  </si>
  <si>
    <t>inserting the table from hive works for both hive and impala.</t>
  </si>
  <si>
    <t>To that end, we should introduce a "sortby" plan hint for insert statements: Example 
 &lt;sourcecode&gt;
 .</t>
  </si>
  <si>
    <t>it should fit container or the swfloader.</t>
  </si>
  <si>
    <t>IMPALA-7249</t>
  </si>
  <si>
    <t>Cancel shutdown of impalad.</t>
  </si>
  <si>
    <t>it should not overlap other swfs.</t>
  </si>
  <si>
    <t>This would produce the following plan: 
 &lt;sourcecode&gt;
 .</t>
  </si>
  <si>
    <t>See also this post in forum: 
 &lt;URL&gt; 
 Workaround (if any):</t>
  </si>
  <si>
    <t>Following on from 
 &lt;URL&gt;, it could be useful to cancel shutdown for some use cases.</t>
  </si>
  <si>
    <t>FLEX-13294</t>
  </si>
  <si>
    <t>Accessing movieclip instances inside other instances is not working - Flex Component kit 1.0.</t>
  </si>
  <si>
    <t>An extension would be to allow extending the deadline.</t>
  </si>
  <si>
    <t>IMPALA-73</t>
  </si>
  <si>
    <t>I have a movieclip inside anoather timeline, i can't seem to access movieclips inside other movieclips 2.</t>
  </si>
  <si>
    <t>JVM crash causes Impala to freeze.</t>
  </si>
  <si>
    <t>To keep the "clustered" hint strictly separate from the "sortby" hint, it is only legal to use non-partition columns in "sortby" for HDFS tables.</t>
  </si>
  <si>
    <t>I tried a few different times tryin to get a simple animation to play... 3.</t>
  </si>
  <si>
    <t>I'm running "impalad version 0.5 RELEASE (build 61ac362913e8626e01833bfb1c083f9f7190a0e0)" on a 7-node cluster.</t>
  </si>
  <si>
    <t>signAnim.visible = true; signAnim.gotoAndPlay("show"); 
 signAnim.signInside.gotoAndPlay(2); 
 Actual Results: Timelines don't play, the end result was to not use clips inside other clips 
 Expected Results: 
 Workaround (if any):</t>
  </si>
  <si>
    <t>Similarly, it is only legal to mention non-primary-key columns of Kudu tables.</t>
  </si>
  <si>
    <t>FLEX-13420</t>
  </si>
  <si>
    <t>labelFunction incorrectly functioning for non US formats.</t>
  </si>
  <si>
    <t>I've noticed that queries that are simple ("select count&lt;img class="emoticon" src="https://issues.apache.org/jira/images/icons/emoticons/star_yellow.png" height="16" width="16" align="absmiddle" alt="" border="0"&gt; from one_gigabyte_table") are freezing.</t>
  </si>
  <si>
    <t>Digging in a bit deeper, I found that the JVM inside of the FE has crashed.</t>
  </si>
  <si>
    <t>Download attachment and run 2.</t>
  </si>
  <si>
    <t>IMPALA-4164</t>
  </si>
  <si>
    <t>Codegen does not generate target-specific machine code for cross-compiled functions.</t>
  </si>
  <si>
    <t>Select some date in first data field 3.</t>
  </si>
  <si>
    <t>&lt;SOURCECODE&gt; 
 I don't currently know how to reproduce this, but perhaps the crash dump is useful.</t>
  </si>
  <si>
    <t>IMPALA-733</t>
  </si>
  <si>
    <t>Open same data field window 
 Actual Results: 
 Last selected date not showing 
 Expected Results: 
 Last selected date should be highlighted/selected 
 Workaround (if any): 
 Use format pattern ONLY for formatString attribute in DataField component</t>
  </si>
  <si>
    <t>Improve Parquet error handling for low disk space.</t>
  </si>
  <si>
    <t>I discovered this while playing around with different inlining settings.</t>
  </si>
  <si>
    <t>FLEX-13450</t>
  </si>
  <si>
    <t>RTE when alternately incrementing/decrementing lockedRowCount and lockedColumnCount.</t>
  </si>
  <si>
    <t>low space</t>
  </si>
  <si>
    <t>It turns out that clang's LLVM IR output has hidden "target-cpu" and "target-features" function attributes that force the functions to be compiled for generic x86-64 machines (since that is what we asked clang to compile for).</t>
  </si>
  <si>
    <t>If HDFS has less than 1 GB free (or I presume whatever value is set in the PARQUET_FILE_SIZE query option), INSERT into a Parquet table fails even for tiny amounts of data.</t>
  </si>
  <si>
    <t>These are not overridden at any point.</t>
  </si>
  <si>
    <t>That might be unavoidable, but the error should be communicated more clearly to the user.</t>
  </si>
  <si>
    <t>It has a DataGrid and the UI to increment/decrement lockedRowCount and lockedColumnCount.</t>
  </si>
  <si>
    <t>IMPALA-4165</t>
  </si>
  <si>
    <t>Enable codegen for all UDAs in aggregations.</t>
  </si>
  <si>
    <t>INSERT ... VALUES reports that N rows were inserted (no error at all), but the expected data is missing when the table is queried.</t>
  </si>
  <si>
    <t>Set lockedColumnCount to 1, then 0.</t>
  </si>
  <si>
    <t>INSERT ... SELECT gives a cryptic error message but still reports that the rows were inserted, although they aren't.</t>
  </si>
  <si>
    <t>There are a significant number of cases where codegen is disabled in the aggregation node: UDAs, timestamps, some string functions.</t>
  </si>
  <si>
    <t>Repro: 
 About 400 MB free.</t>
  </si>
  <si>
    <t>The root cause for these was that codegen support for aggregate functions using the UDA interface was only half-completed.</t>
  </si>
  <si>
    <t>Set lockedRowCount to 2, then decrease to 1.</t>
  </si>
  <si>
    <t>(This is a VM that keeps getting filled up by Impala-related logs.)</t>
  </si>
  <si>
    <t>Most of the infrastructure is there, it just needs to be used and tested.</t>
  </si>
  <si>
    <t>$ df -k .</t>
  </si>
  <si>
    <t>IMPALA-4172</t>
  </si>
  <si>
    <t>Actual Results: TypeError: Error #1009: Cannot access a property or method of a null object reference.</t>
  </si>
  <si>
    <t>Switch from using getFileBlockLocations to BlockLocation methods (Potential 50% speedup in metadata loading).</t>
  </si>
  <si>
    <t>Filesystem 1K-blocks Used Available Use% Mounted on /dev/vda1 24607156 23961976 395184 99% / 
 I was going to answer a question on the mailing list by showing an INSERT going from an unpartitioned to a partitioned table.</t>
  </si>
  <si>
    <t>at mx.controls.dataGridClasses::DataGridBase/removeExtraRow() at mx.controls.dataGridClasses::DataGridBase/makeRows() at mx.controls::DataGrid/adjustListContent() at mx.controls.listClasses::ListBase/updateDisplayList() at mx.controls.dataGridClasses::DataGridBase/updateDisplayList() at mx.controls::DataGrid/updateDisplayList() at mx.controls.listClasses::ListBase/validateDisplayList() at mx.managers::LayoutManager/validateDisplayList() at mx.managers::LayoutManager/doPhasedInstantiation() at Function/
 &lt;URL&gt;) at mx.core::UIComponent/callLaterDispatcher2() at mx.core::UIComponent/callLaterDispatcher() 
 Expected Results: 
 Workaround (if any):</t>
  </si>
  <si>
    <t>HDFS-8895 removes the ability to query volume IDs from datanodes.</t>
  </si>
  <si>
    <t>FLEX-13529</t>
  </si>
  <si>
    <t>Add optional default style value argument to getStyle() to simplify default style specifications.</t>
  </si>
  <si>
    <t>&lt;ERROR&gt;&lt;/ERROR&gt; &amp;gt; create table unpart (year int, s string) stored as parquet; Query: create table unpart (year int, s string) stored as parquet 
 Returned 0 row(s) in 0.12 seconds
 INSERT ... VALUES looks like it succeeds, but the data isn't really there.</t>
  </si>
  <si>
    <t>This information has instead been added to BlockLocation, which is accessible via various FileSystem APIs (namely, anything that returns LocatedFileStatus).</t>
  </si>
  <si>
    <t>&lt;ERROR&gt;
 Returned 0 row(s) in 0.22 seconds
 &lt;ERROR&gt;&lt;/ERROR&gt; &amp;gt; select * from unpart; Query: select * from unpart 
 Returned 0 row(s) in 0.22s 
 Copying the data out of a text table, the error is reported but it doesn't say specifically "out of space".</t>
  </si>
  <si>
    <t>FLEX-13703</t>
  </si>
  <si>
    <t>Keyboard focus doesn't move to modal window.</t>
  </si>
  <si>
    <t>This new API is more efficient and more accurate.</t>
  </si>
  <si>
    <t>And the "Inserted 2 rows" message raises the hope the data made it in, but it didn't.</t>
  </si>
  <si>
    <t>Create an application that opens a modal popup window on a button click; The popup window has a close button set as the default button.</t>
  </si>
  <si>
    <t>It's also available from CDH5.5 onwards, so can be backported as well.</t>
  </si>
  <si>
    <t>&lt;ERROR&gt;&lt;/ERROR&gt; &amp;gt; insert into unpart select * from t1; Query: insert into unpart select * from t1 
 ERRORS ENCOUNTERED DURING EXECUTION: Backend 0:Failed to close HDFS file: hdfs://127.0.0.1:8020/user/hive/warehouse/partitioning.db/unpart/.</t>
  </si>
  <si>
    <t>Run the app; Click op the open button 3.</t>
  </si>
  <si>
    <t>getFileBlockLocations is a bottle neck during metadata loading for Impala.</t>
  </si>
  <si>
    <t>impala_insert_staging/284cf98f761aec95_5712ef093b357195//.2903970254304242837-6274340053807624598_1840160694_dir/2903970254304242837-6274340053807624598_1083629803_data.0 Error(255): Unknown error 255 
 Inserted 2 rows in 0.34s 
 &lt;ERROR&gt;&lt;/ERROR&gt; &amp;gt; select * from unpart; Query: select * from unpart 
 Returned 0 row(s) in 0.22s 
 After all this, the data directory contains a leftover staging subdirectory (empty) and a zero-byte data file: 
 $ hdfs dfs -ls hdfs://127.0.0.1:8020/user/hive/warehouse/partitioning.db/unpart Found 2 items drwxrwxrwx - impala supergroup 0 2014-01-08 11:39 hdfs://127.0.0.1:8020/user/hive/warehouse/partitioning.db/unpart/.</t>
  </si>
  <si>
    <t>Hit space bar.</t>
  </si>
  <si>
    <t>impala_insert_staging &lt;del&gt;rw-r&lt;/del&gt;&lt;del&gt;r&lt;/del&gt;- 1 impala supergroup 0 2014-01-08 11:39 hdfs://127.0.0.1:8020/user/hive/warehouse/partitioning.db/unpart/3188829493227009611-3605612775229973420_1967882694_data.0 
 Suggestions: 
 &lt;ul class="alternate" type="square"&gt; 
 Make INSERT ... VALUES detect/report the HDFS error trying to write the block.</t>
  </si>
  <si>
    <t>Actual Results: A second modal popup window opens 
 Expected Results: The modal window closes 
 Workaround (if any):</t>
  </si>
  <si>
    <t>&lt;profling&gt;
 .</t>
  </si>
  <si>
    <t>FLEX-13705</t>
  </si>
  <si>
    <t>switch cursor occurs leaks with IE.</t>
  </si>
  <si>
    <t>IMPALA-4177</t>
  </si>
  <si>
    <t>Don't report number of rows inserted.</t>
  </si>
  <si>
    <t>Add batch dictionary/RLE decoding in Parquet.</t>
  </si>
  <si>
    <t>&lt;ul class="alternate" type="square"&gt; 
 Make INSERT ... SELECT error clearer, either suggest it could be out-of-space or do some followup check for $(PARQUET_FILE_SIZE) space free.</t>
  </si>
  <si>
    <t>run test case with IE 2.</t>
  </si>
  <si>
    <t>The basic idea is to add a batched interface to DictDecoder and RleDecoder, and support passing in a dictionary to RleDecoder.</t>
  </si>
  <si>
    <t>click busyCursor and remove busyCursor several times 3.</t>
  </si>
  <si>
    <t>verify Memory of IE, not just Flash Player 
 It's not sure who is the root cause.</t>
  </si>
  <si>
    <t>It should then be possible to significantly optimise the decoding.</t>
  </si>
  <si>
    <t>i.e. Flash Player, ActiveX, or IE... 
 Actual Results: 
 Expected Results: 
 Workaround (if any):</t>
  </si>
  <si>
    <t>&lt;ul class="alternate" type="square"&gt; 
 Be cleaner about leftover staging directories and empty data files.</t>
  </si>
  <si>
    <t>FLEX-13713</t>
  </si>
  <si>
    <t>Differences in the height of multiline Text component.</t>
  </si>
  <si>
    <t>We should add a microbenchmark for DictDecoder.</t>
  </si>
  <si>
    <t>(Shouldn't the data file stay in the staging directory until it's successfully closed?)</t>
  </si>
  <si>
    <t>Steps to reproduce: Let's examine the following test application: 
 &amp;lt;?</t>
  </si>
  <si>
    <t>and updated the benchmark for RleDecoder so we can understand the perf.</t>
  </si>
  <si>
    <t>&lt;ul class="alternate" type="square"&gt; 
 Whatever distributed is checking is needed so the error is handled if it's a remote node that runs out of space, rather than the coordinator node like in this case with a single VM.</t>
  </si>
  <si>
    <t>IMPALA-4231</t>
  </si>
  <si>
    <t>IMPALA-7366</t>
  </si>
  <si>
    <t>&amp;lt;mx:Application xmlns:mx="http://www.adobe.com/2006/mxml" layout="absolute"&amp;gt; &amp;lt;mx:VBox verticalGap="0"&amp;gt; &amp;lt;mx:Text width="200" selectable="false" color="#FF0000"&amp;gt; &amp;lt;mx:text&amp;gt; Lorem ipsum dolor sit amet &amp;lt;/mx:text&amp;gt; &amp;lt;/mx:Text&amp;gt; &amp;lt;mx:Text width="200" selectable="false" color="#00FF00"&amp;gt; &amp;lt;mx:text&amp;gt; Lorem ipsum dolor sit amet, consectetuer adipiscing elit.</t>
  </si>
  <si>
    <t>Remove MarkNeedsDeepCopy() from UnionNode.</t>
  </si>
  <si>
    <t>This commit: 
 &lt;URL&gt; "
 &lt;URL&gt; Part 2, 
 &lt;URL&gt;: factor out PHJ builder" caused a regression in TPC-H Q2 on some systems of up to 2x.</t>
  </si>
  <si>
    <t>speedup to 2x</t>
  </si>
  <si>
    <t>Aliquam &amp;lt;/mx:text&amp;gt; &amp;lt;/mx:Text&amp;gt; &amp;lt;mx:Text width="200" selectable="false" color="#0000FF"&amp;gt; &amp;lt;mx:text&amp;gt; Lorem ipsum dolor sit amet &amp;lt;/mx:text&amp;gt; &amp;lt;/mx:Text&amp;gt; &amp;lt;/mx:VBox&amp;gt; &amp;lt;/mx:Application&amp;gt; 
 Actual Results: 
 The gap between red (single line) and green(multi line) text is different than the gap between green and blue text.</t>
  </si>
  <si>
    <t>This case is a bit trickier than the others.</t>
  </si>
  <si>
    <t>I was able to reproduce a regression of ~2s to ~3s locally on TPC-H scale factor 20 with 3 Impala daemons in my minicluster.</t>
  </si>
  <si>
    <t>This difference is equal to the value of leading style property.</t>
  </si>
  <si>
    <t>Expected Results: 
 There should be no difference.</t>
  </si>
  <si>
    <t>The issue is that some plan nodes, like HdfsScanNode, hold onto memory that is referenced by returned batches and don't necessarily attach the memory before returning *eos.</t>
  </si>
  <si>
    <t>I spent some time looking at profiles and the key difference seems to be that runtime filters arrived later in the scans so were ineffective at reducing the size of the join.</t>
  </si>
  <si>
    <t>Workaround (if any): 
 Extend the Text component to implement a "special case" for single line texts.</t>
  </si>
  <si>
    <t>E.g. if you have a scan with a limit feeding into a UnionNode, the scan may terminate earlier before it attaches all memory to its output batches, then HdfsScanNode::Close() will free that memory.</t>
  </si>
  <si>
    <t>The arrival time went from slightly under 1s to slightly over 1s.</t>
  </si>
  <si>
    <t>Thus it's not safe for the UnionNode to close its child until all referenced data has been copied out.</t>
  </si>
  <si>
    <t>FLEX-13716</t>
  </si>
  <si>
    <t>Add padding property to layout containers.</t>
  </si>
  <si>
    <t>The fix is either to attach the memory to the final batch in Close() or to have a new method like FlushResources() that is called before Close().</t>
  </si>
  <si>
    <t>The regression goes away if I set: 
 set RUNTIME_FILTER_WAIT_TIME_MS=1500;</t>
  </si>
  <si>
    <t>IMPALA-7393</t>
  </si>
  <si>
    <t>Request to add a padding property to shortcut setting paddingLeft, paddingRIght, paddingTop, paddingBottom to equal values.</t>
  </si>
  <si>
    <t>Test infra should log query IDs.</t>
  </si>
  <si>
    <t>IMPALA-4252</t>
  </si>
  <si>
    <t>FLEX-13727</t>
  </si>
  <si>
    <t>Add RuntimeFilters for min/max at KuduScanNode.</t>
  </si>
  <si>
    <t>Event.CLOSE event not fired from mx.core.Window or WindowedApplication.</t>
  </si>
  <si>
    <t>I'm debugging 
 &lt;URL&gt;.</t>
  </si>
  <si>
    <t>Kudu scans will benefit significantly from runtime filters.</t>
  </si>
  <si>
    <t>It would be more convenient to correlate logs and the test failure if the test logged the query ID.</t>
  </si>
  <si>
    <t>Run the attached WindowTest.mxml file 2.</t>
  </si>
  <si>
    <t>IMPALA-7453</t>
  </si>
  <si>
    <t>For now, we could generate min/max values instead of bloom filters to push to the KuduScanNode and, with support from the Kudu client (KUDU-1683), we could push them to Kudu during execution.</t>
  </si>
  <si>
    <t>Intern HdfsStorageDescriptors.</t>
  </si>
  <si>
    <t>Click the "open window" button 3.</t>
  </si>
  <si>
    <t>Every partition currently has an HdfsStorageDescriptor attached.</t>
  </si>
  <si>
    <t>At some point, it would be nice to push bloom filters to Kudu (IMPALA-3741), but that will require more work and should be a potential follow-up task to this.</t>
  </si>
  <si>
    <t>Close the opened window 4.</t>
  </si>
  <si>
    <t>IMPALA-4257</t>
  </si>
  <si>
    <t>In most cases, the number of unique storage descriptors in a warehouse is pretty low (most partitions use the same escaping, file formats, etc).</t>
  </si>
  <si>
    <t>Close the application 5.</t>
  </si>
  <si>
    <t>Parallel Queries fired from Cognos get stuck forever.</t>
  </si>
  <si>
    <t>View the flashlog output 
 Actual Results: Only "closing" and "App closing" appear in the trace log 
 Expected Results: both "close" and "App close" should also appear in the trace log 
 Workaround (if any): None</t>
  </si>
  <si>
    <t>For example, in the functional test data load, we only have 24 unique SDs across ~10k partitions.</t>
  </si>
  <si>
    <t>FLEX-13772</t>
  </si>
  <si>
    <t>We are using cloudera Impala 2.5.0 and created Parquet table (snappy compression).</t>
  </si>
  <si>
    <t>A big DateChooser, with big text doesn't show the header correctly (Text overflows).</t>
  </si>
  <si>
    <t>Each object takes 32 bytes (with compressed oops) or 40 (without).</t>
  </si>
  <si>
    <t>Compile and run the attached code (main.mxml) or view the attached main.swf file.</t>
  </si>
  <si>
    <t>These tables are being accessed by Cognos 10.2 version for generating the reports and cognos 10.2 runs the queries in Dynamic Query Mode (Dynamic Query Mode introduces the concept of a memory-resident data cache in cognos.</t>
  </si>
  <si>
    <t>So, we can get some small memory/object-count savings by interning these.</t>
  </si>
  <si>
    <t>IMPALA-7474</t>
  </si>
  <si>
    <t>Tool to identify CPU bottlenecks.</t>
  </si>
  <si>
    <t>in a full window, slide the horizontal slider to the end, for the biggest text.</t>
  </si>
  <si>
    <t>bottlenecks</t>
  </si>
  <si>
    <t>Actual Results: The text in the header overflows the header.</t>
  </si>
  <si>
    <t>We run into a bunch of issues where we run impala into hangs or impacts query performance issues due to a very high CPU usage.</t>
  </si>
  <si>
    <t>Expected Results: The header should expand to show the text inside the header.</t>
  </si>
  <si>
    <t>The query engine ultimately issue SQL code against the database in order to populate the cache, only minimal and simplified queries are issued against the database).</t>
  </si>
  <si>
    <t>Workaround (if any): a) Set the width and height to 100% it shows fine.</t>
  </si>
  <si>
    <t>A tool which periodically collects stacks from impala (when enabled) and prints calls with high CPU usage would be very useful for debugging such issues.</t>
  </si>
  <si>
    <t>These simplified queries are however fired to Impala in parallel.</t>
  </si>
  <si>
    <t>b) Instead of setting "height" property, set minHeight and maxHeight (see workaround.mxml or workaround.swf)</t>
  </si>
  <si>
    <t>FLEX-13796</t>
  </si>
  <si>
    <t>[AIR] AIR click event does not happen when left mose botton held more then 1/2 second.</t>
  </si>
  <si>
    <t>The parallel execution of these queries seems to slowing down the whole process and most of the queries (6 out of 8 fired in parallel in our case) never finish, they run for days.</t>
  </si>
  <si>
    <t>slowing down</t>
  </si>
  <si>
    <t>Running this tool should ideally incur a minimalistic&amp;nbsp;overhead on impalad while collecting the stacks.</t>
  </si>
  <si>
    <t>The same set of queries when run individually in sequence take only few seonds to complete.</t>
  </si>
  <si>
    <t>IMPALA-7519</t>
  </si>
  <si>
    <t>Made 2 projects 1 AIR 1 FLEX 2.</t>
  </si>
  <si>
    <t>Support elliptic curve ssl ciphers.</t>
  </si>
  <si>
    <t>IMPALA-4273</t>
  </si>
  <si>
    <t>Investigate slow transport creation on Kerberized cluster.</t>
  </si>
  <si>
    <t>Thrift's SSLSocketFactory class does not support setting ciphers that use ecdh.</t>
  </si>
  <si>
    <t>We already override this class for others reasons, it would be straightforward to add the necessary openssl calls to enable this.</t>
  </si>
  <si>
    <t>IMPALA-7523</t>
  </si>
  <si>
    <t>Initial connection creation for queries with 100s or 1000s of fragments on large Kerberized clusters can take several minutes which results in under utilization of the cluster during the ramp-up phase, once the connections are cache queries startup quickly.</t>
  </si>
  <si>
    <t>Planner Test failing with "Failed to assign regions to servers after 60000 millis."</t>
  </si>
  <si>
    <t>100s or 1000s</t>
  </si>
  <si>
    <t>IMPALA-4289</t>
  </si>
  <si>
    <t>Mark slots produced by NDV() and NDV_NO_FINALIZE() as non-nullable.</t>
  </si>
  <si>
    <t>&amp;lt;mx:WindowedApplication xmlns:mx="http://www.adobe.com/2006/mxml" layout="absolute"&amp;gt; 
 &amp;lt;mx:Script&amp;gt; &amp;lt;!</t>
  </si>
  <si>
    <t>I've seen &lt;tt&gt;org.apache.impala.planner.PlannerTest.org.apache.impala.planner.PlannerTest fail with the following trace: 
 &lt;SOURCECODE&gt; 
 I think we've seen it before as indicated in 
 &lt;URL&gt;.</t>
  </si>
  <si>
    <t>COMPUTE STATS and COMPUTE INCREMENTAL STATS might get a slight speedup if we marked the aggregation slots as non-nullable.</t>
  </si>
  <si>
    <t>IMPALA-7534</t>
  </si>
  <si>
    <t>[CDATA[ import flash.events.Event; import mx.events.FlexEvent; 
 private var clicks:int = 0; private var mouseUpClicks:int = 0; private var mouseDownClicks:int = 0; 
 private function clickEvent():void { clicks++; timesClick.text = "The button has been clicked : "+clicks.toString(); } 
 private function mouseUpEvent():void { mouseUpClicks++; mouseUp.text = "Mouse up click : "+mouseUpClicks.toString(); } 
 private function mouseDownEvent():void { mouseDownClicks++; mouseDown.text = "Mouse down click : "+mouseDownClicks.toString(); } 
 ]] &amp;gt; &amp;lt;/mx:Script&amp;gt; &amp;lt;mx:Button x="22" y="22" label="Click Me" id="btnClick" click="clickEvent()" mouseUp="mouseUpEvent();" mouseDown="mouseDownEvent();"/&amp;gt; &amp;lt;mx:Label x="22" y="66" id="timesClick"/&amp;gt; &amp;lt;mx:Label x="22" y="104" id="mouseUp"/&amp;gt; &amp;lt;mx:Label x="22" y="143" id="mouseDown"/&amp;gt; 
 &amp;lt;/mx:WindowedApplication&amp;gt; 
 3.</t>
  </si>
  <si>
    <t>Handle invalidation races in CatalogdMetaProvider cache.</t>
  </si>
  <si>
    <t>Of course, regular uses of NDV() and NDV_NO_FINALIZE() would also benefit.</t>
  </si>
  <si>
    <t>1 app was WindowedApplication the other was Application 
 Actual Results: In AIR when you hold the left mouse down more then about 1/2 second all you get is mouse down and mouse up events, no click event 
 Expected Results: Both applications should respond that no matter how long you held the left mouse button on the button you get a mouse down, mouse up and a click event.</t>
  </si>
  <si>
    <t>There is a well-known race in Guava's LoadingCache that we are using for CatalogdMetaProvider which we are not currently handling: 
 &lt;ul class="alternate" type="square"&gt; 
 thread 1 gets a cache miss and makes a request to fetch some data from the catalogd.</t>
  </si>
  <si>
    <t>The FLEX application does as expected the AIR application does not.</t>
  </si>
  <si>
    <t>Not sure what speedup might be (simple experiments were inconclusive), but making this change seems strictly better than leaving the slots nullable.</t>
  </si>
  <si>
    <t>It fetches the catalog object with version 1 and then gets context switched out or otherwise slow 
 thread 2 receives an invalidation for the same object, because it has changed to v2.</t>
  </si>
  <si>
    <t>IMPALA-4300</t>
  </si>
  <si>
    <t>It calls 'invalidate' on the cache, but nothing is yet cached.</t>
  </si>
  <si>
    <t>BloomFilter::Or can benefit from SIMD instructions to speedup merging the bloom filters 
 &lt;SOURCECODE&gt; 
 When the coordinator is merging the filters around 10-15% of the CPU is spent BloomFilter::Or 
 &lt;SOURCECODE&gt;</t>
  </si>
  <si>
    <t>FLEX-14042</t>
  </si>
  <si>
    <t>The DataGrid's verticalAlign="middle" is odd when it uses Image as itemRenderer in DataGrid.</t>
  </si>
  <si>
    <t>IMPALA-4302</t>
  </si>
  <si>
    <t>thread 1 puts back v1 of the object into the cache 
 In essence we've "missed" an invalidation.</t>
  </si>
  <si>
    <t>In-predicate filters do not scale as expected with # of elements constant IN-list.</t>
  </si>
  <si>
    <t>This is also described in this nice post: 
 &lt;URL&gt; 
 The race is quite unlikely but could cause some unexpected results that are hard to reason about, so we should look into a fix.</t>
  </si>
  <si>
    <t>ExprContext::GetValue is called per item in a constant IN-list which is not needed, this makes in-list predicates &amp;gt;10x slower than an equivalent filter through RuntimeFilter BloomFilter and query run time grows linearly with number of items in the constant IN-list.</t>
  </si>
  <si>
    <t>IMPALA-7544</t>
  </si>
  <si>
    <t>Add a test for the GDB helpers.</t>
  </si>
  <si>
    <t>compile "DataGridImageTest_src.zip" ( attachment ) 2.</t>
  </si>
  <si>
    <t>The code below is responsible for the slowdown, getting the value of each item in the list per row is unnecessary.</t>
  </si>
  <si>
    <t>In a recent change we added some GDB helpers to enumerate fragment instances and query IDs.</t>
  </si>
  <si>
    <t>run it 3.</t>
  </si>
  <si>
    <t>IMPALA-4312</t>
  </si>
  <si>
    <t>clang has more readable error and warning messages, and it is sometimes faster.</t>
  </si>
  <si>
    <t>We should add a test to make it easier to add functionality in the future and prevent regressions, either by changing the script of by modifying Impala.</t>
  </si>
  <si>
    <t>Actual Results: see "DataGridImageTest.jpg" ( attachment ).</t>
  </si>
  <si>
    <t>Ideally the test would run a query and then pull a core, and we could also check in a compressed core file (if it is small enough) for faster iterations.</t>
  </si>
  <si>
    <t>We should do some performance testing and see if we can use it exclusively and drop gcc.</t>
  </si>
  <si>
    <t>Image's top is center of row.</t>
  </si>
  <si>
    <t>The latter won't prevent regressions from changing Impala though.</t>
  </si>
  <si>
    <t>One example I came across recently was Tim Armstrong's fast bit unpacking: 
 &lt;reference&gt;
 .</t>
  </si>
  <si>
    <t>This reproduces in Flex 2.0.1 too.</t>
  </si>
  <si>
    <t>IMPALA-7545</t>
  </si>
  <si>
    <t>Add admission control status to query log.</t>
  </si>
  <si>
    <t>Expected Results: Image's center is center of row.</t>
  </si>
  <si>
    <t>Bitfields can be used for this rather than handcoding, and that would simplify the code, but bitfields in gcc are very slow.</t>
  </si>
  <si>
    <t>We already include the query progress in the HS2 GetLog() response (although for some reason we don't do the same for beeswax) so we should include admission control progress.</t>
  </si>
  <si>
    <t>Workaround (if any): See below.</t>
  </si>
  <si>
    <t>Consider 
 &lt;sourcecode&gt;
 , clang compiles this to three loads, two moves, three shifts, one and, and three xors, for a total of 12 instructions.</t>
  </si>
  <si>
    <t>FLEX-14135</t>
  </si>
  <si>
    <t>We should definitely include it if the query is currently queued, it's probably too noisy to include once the query has been admitted.</t>
  </si>
  <si>
    <t>Add asdoc support from flex tasks.</t>
  </si>
  <si>
    <t>gcc compiles it to 80 instructions, including 24 loads.</t>
  </si>
  <si>
    <t>We should also do the same for beeswax/impala-shell so that live_progress/live_summary is useful if the query is queued.</t>
  </si>
  <si>
    <t>Currently Flex task support mxmlc, compc, and html-wrapper.</t>
  </si>
  <si>
    <t>&lt;/sourcecode&gt;
 &lt;/reference&gt;</t>
  </si>
  <si>
    <t>We should look at the live_progress/live_summary mechanisms and extend those to include the required information to report admission control state.</t>
  </si>
  <si>
    <t>It would be nice to also add support for asdocs in flex tasks.</t>
  </si>
  <si>
    <t>IMPALA-757</t>
  </si>
  <si>
    <t>IMPALA-4449</t>
  </si>
  <si>
    <t>FLEX-14264</t>
  </si>
  <si>
    <t>Like predicate with "%%" pattern returns empty result set.</t>
  </si>
  <si>
    <t>IMPALA-1480 added a synchronized block on tbl that can potentially block other DDL operations.</t>
  </si>
  <si>
    <t>Alert closeHandler event handler running "scope" problem, at same time Delegate.create() is not available anymore.</t>
  </si>
  <si>
    <t>Steps to reproduce.</t>
  </si>
  <si>
    <t>&lt;SOURCECODE&gt; 
 Buggy query with "%%" 
 &lt;SOURCECODE&gt;</t>
  </si>
  <si>
    <t>Long running alterTable calls potentially block getCatalogObjects() below.</t>
  </si>
  <si>
    <t>IMPALA-7571</t>
  </si>
  <si>
    <t>is_member() function to determine if the current user is in a group.</t>
  </si>
  <si>
    <t>Compile and run attached main.mxml file (or run main.swf).</t>
  </si>
  <si>
    <t>A function which returns if a user is member of a group.</t>
  </si>
  <si>
    <t>Actual Results: Alert 1: main0 Alert 3: main0 Alert 2: undefined 
 Expected Results: Alert 2: main0 
 Workaround: 
 &lt;ERROR&gt;&lt;/ERROR&gt; private function onComplete():void { Alert.show(String(this.name), "Alert 1", Alert.OK, this, onClose); } 
 private function onClose(evt:CloseEvent):void { Alert.show(String(this.name), "Alert 4"); // main0 } 
 &lt;ERROR&gt;&lt;/ERROR&gt;</t>
  </si>
  <si>
    <t>FLEX-14363</t>
  </si>
  <si>
    <t>Basically, depending on user groups membership, we&amp;nbsp;could mask or hide certain columns&amp;nbsp;or rows of data, similarly how it's implemented in Dremio.</t>
  </si>
  <si>
    <t>[JAWS 8.0 - IE 6.0] First item in list is not highlighted or read when you tab in with JAWS.</t>
  </si>
  <si>
    <t>Similar concept is available in Oracle, it's called Oracle Virtual Private Database.</t>
  </si>
  <si>
    <t>However getCatalogObjects has already obtained a global read lock on the catalog above catalogLock_.</t>
  </si>
  <si>
    <t>It can be implemented for other user-to-group mappings too.</t>
  </si>
  <si>
    <t>Run the attached accessibility_list_simple.mxml with JAWS running 2.</t>
  </si>
  <si>
    <t>readLock().</t>
  </si>
  <si>
    <t>For example Dremio, uses a cache for is_member() calls&amp;nbsp;(defautls to 24h), so this group membership check can be cached and consequentially&amp;nbsp;resolved very quickly.</t>
  </si>
  <si>
    <t>Turn Forms Mode On 3.</t>
  </si>
  <si>
    <t>lock(); and this blocks any other DDL that tries to obtain a writeLock().</t>
  </si>
  <si>
    <t>For reference: 
 &lt;URL&gt; 
 &lt;URL&gt; 
 &lt;URL&gt;</t>
  </si>
  <si>
    <t>Tab into the list 4.</t>
  </si>
  <si>
    <t>IMPALA-7585</t>
  </si>
  <si>
    <t>As an example, a insert query (on a totally urelated table) hangs with the following stack.</t>
  </si>
  <si>
    <t>Press the down key 
 Actual Results: The second item is highlighted and the first item is not read 
 Expected Results: The first item is read and highlighted when you press the down key 
 Workaround (if any):</t>
  </si>
  <si>
    <t>Always set user credentials after creating a KRPC proxy.</t>
  </si>
  <si>
    <t>FLEX-14475</t>
  </si>
  <si>
    <t>Dispatch an event after clearSeparators has cleared the separators.</t>
  </si>
  <si>
    <t>&lt;tt&gt;kudu::rpc::Proxy ctor may fail in &lt;tt&gt;GetLoggedInUser() for various reason: 
 &lt;SOURCECODE&gt; 
 This resulted in an empty user name being used in &lt;tt&gt;kudu::rpc::ConnectionId.</t>
  </si>
  <si>
    <t>TODO: Revisit the above locking scheme and figure out if there is a way to reduce the scope of the lock to minimize contention.</t>
  </si>
  <si>
    <t>Write a Mustella test for clearSeparators().</t>
  </si>
  <si>
    <t>With plaintext SASL (e.g. in an insecure Impala cluster), this may result in the following error: 
 &lt;SOURCECODE&gt; 
 While one can argue that Kudu should fall back to some default username (e.g. "cpp-client") when &lt;tt&gt;GetLoggedInUserName() fails, it may have non-trivial consequence (e.g. generating an authn token with some random username on one machine while using the real user name on another machine).</t>
  </si>
  <si>
    <t>IMPALA-4456</t>
  </si>
  <si>
    <t>The process wide client_request_state_map_lock_ can be a highly contended lock.</t>
  </si>
  <si>
    <t>Actual Results: A pause has to be used because there is no event to wait for.</t>
  </si>
  <si>
    <t>Therefore, it's best for Impala to explicitly set the user credentials (impala/&amp;lt;some-hostname&amp;gt;) after creating the proxy.</t>
  </si>
  <si>
    <t>FLEX-14578</t>
  </si>
  <si>
    <t>IMPALA-760</t>
  </si>
  <si>
    <t>RichTextEditor doesn't update it's value when the binding gets null.</t>
  </si>
  <si>
    <t>It is used as a mutex currently.</t>
  </si>
  <si>
    <t>Export query results directly to HDFS.</t>
  </si>
  <si>
    <t>Play the following mxml: 
 ======================================================= &amp;lt;mx:WindowedApplication xmlns:mx="http://www.adobe.com/2006/mxml" layout="vertical" creationComplete="onCreationComplete()" xmlns:local="*"&amp;gt; 
 &amp;lt;mx:Script&amp;gt; &amp;lt;!</t>
  </si>
  <si>
    <t>When query results are large it is inefficient to fetch the results to a single client and store on local disc or even impossible due to limited ressources.</t>
  </si>
  <si>
    <t>Changing it to a reader-writer lock and using it as a writer lock strictly only when necessary can give us some big wins with relatively less effort.</t>
  </si>
  <si>
    <t>The time to fetch the results and materialize to disc becomes the dominating factor of the overall query runtime.</t>
  </si>
  <si>
    <t>On running some tests, I've also noticed that changing it to a RW lock reduces the number of clients created for use between nodes.</t>
  </si>
  <si>
    <t>[CDATA[ 
 &lt;ERROR&gt;&lt;/ERROR&gt; private var persona:Persona = null; 
 private function onCreationComplete():void { persona = new Persona("Sergio"); persona.nombre="Sergio"; persona.apellidos="Aguado"; } 
 private function onClick():void { var newPersona:Persona = new Persona("Pedro"); newPersona.nombre=null; newPersona.apellidos="Pol"; persona=newPersona; } 
 ]] &amp;gt; &amp;lt;/mx:Script&amp;gt; &amp;lt;mx:Button click="onClick()" label="changePerson"/&amp;gt; 
 &amp;lt;mx:Label id="personNameLabel" text=" {persona.nombre}" /&amp;gt;
 &amp;lt;mx:RichTextEditor id="textEditor" width="100%" height="100%" htmlText="{personNameLabel.text}"&amp;gt;
 &amp;lt;/mx:RichTextEditor&amp;gt;
 &amp;lt;mx:RichTextEditor id="textEditor2" width="100%" height="100%" htmlText="{persona.nombre} 
 "&amp;gt; &amp;lt;/mx:RichTextEditor&amp;gt; &amp;lt;/mx:WindowedApplication&amp;gt; ======================================================= 
 You will find that when the button is clicked and the value of the person is changed and it's name gets null the second RichTextEditor doesn't update itself.</t>
  </si>
  <si>
    <t>Currently, the only way to write the results to HDFS instead is inserting into a table which is fine if you want to query the results later on.</t>
  </si>
  <si>
    <t>However the label updates.</t>
  </si>
  <si>
    <t>The reason being ReportExecStatus() that runs in the context of a thrift connection thread, waits for fairly long periods of time for the client_request_state_map_lock_ on high load systems, causing the RPC sender to be blocked on the RPC.</t>
  </si>
  <si>
    <t>But there should be a possibility to "export" the results directly to HDFS without inserting into a table or fetching the results to the client and push to HDFS.</t>
  </si>
  <si>
    <t>Workaround Bind the expression to a label (and make it invisible) and a RichEditor to that label.</t>
  </si>
  <si>
    <t>This in turn requires other threads on the sender node to create new client connections to send RPCs instead of reusing old ones, which contribute to nodes hitting their connection limit.</t>
  </si>
  <si>
    <t>FLEX-14620</t>
  </si>
  <si>
    <t>Especially for ETL transformations this would be very helpful.</t>
  </si>
  <si>
    <t>ant task improvements and design issues.</t>
  </si>
  <si>
    <t>IMPALA-7704</t>
  </si>
  <si>
    <t>FLEX-14666</t>
  </si>
  <si>
    <t>ASAN tests failing in HdfsParquetTableWriter.</t>
  </si>
  <si>
    <t>NetConnectionMessageResponder Objects are not garbage collected when using Remote Objects in case that an error occurs on the server.</t>
  </si>
  <si>
    <t>So, this relatively small change can give us wins not just in terms of performance, but scalability too.</t>
  </si>
  <si>
    <t>On server side I use Apache 2.2 and PHP 5.2.5 with Weborb 2.0.2.</t>
  </si>
  <si>
    <t>EDIT: Trying a WIP patch with RW locks on a larger cluster has showed that it works well (very well) in some cases, but regresses at other times.</t>
  </si>
  <si>
    <t>ASAN tests have been failing for the last few runs.</t>
  </si>
  <si>
    <t>If you use a Remote Object call to Weborb and this call exceedes the PHP memory limit declared in the php.ini (directive "memory_limit") an instance of NetConnectionMessageResponder for each Remote Object is not garbage collected.</t>
  </si>
  <si>
    <t>Here is the output: 
 &lt;SOURCECODE&gt;</t>
  </si>
  <si>
    <t>If the memory_limit is set high enough to not produce an error, you can see in the Profiler that the NetConnectionMessageResponder Objects go along with the Remote Objects.</t>
  </si>
  <si>
    <t>The reason being, we can't decide wether to starve readers or writers, and performance varies (drastically) according to the workload and the starve option.</t>
  </si>
  <si>
    <t>IMPALA-7723</t>
  </si>
  <si>
    <t>This might happen with other errors and/or other server technologies as well.</t>
  </si>
  <si>
    <t>Recognize int64 timestamps in CREATE TABLE LIKE PARQUET.</t>
  </si>
  <si>
    <t>We need to come up with other ideas to address this issue (A suggestion is to have some sort of bucketed locking scheme, where we split the query_exec_state_map_ into buckets where each bucket has its own lock, thereby reducing lock contention).</t>
  </si>
  <si>
    <t>Do a Remote Object call that exceedes the php memory_limit.</t>
  </si>
  <si>
    <t>&lt;URL&gt; adds support for reading int64 encoded Parquet timestamps.</t>
  </si>
  <si>
    <t>EDIT 2 (10/23/17): A simple approach that's tried and tested is to shard the lock and the map it protects, so it allows for better parallel accesses to the client request states.</t>
  </si>
  <si>
    <t>Actual Results: NetConnectionMessageResponder instances constructed together with the Remote Object are not garbage collected even when the remote objects themselves are.</t>
  </si>
  <si>
    <t>These columns have int64 physical type, and converted/logical types has to be used to differentiate them from BIGINTs.</t>
  </si>
  <si>
    <t>Expected Results: NetConnectionMessageResponder instances are collected too.</t>
  </si>
  <si>
    <t>Also, more recent perf runs have showed qs_map_lock_ to be a frequent point of contention too.</t>
  </si>
  <si>
    <t>These columns can be read both as BIGINTs and TIMESTAMPs depending on the table's schema.</t>
  </si>
  <si>
    <t>Workaround (if any): Raise the php memory_limit so no memory error occurs on the server.</t>
  </si>
  <si>
    <t>FLEX-14673</t>
  </si>
  <si>
    <t>So, we're accounting for that in this JIRA too.</t>
  </si>
  <si>
    <t>CursorManager.setCursor haven't setter argument.</t>
  </si>
  <si>
    <t>CREATE TABLE LIKE PARQUET could also convert these columns to TIMESTAMP instead of BIGINT, but I decided to postpone adding this feature for two reasons: 
 1.</t>
  </si>
  <si>
    <t>&lt;URL&gt; 
 public static setCursor(cursorClass:Class, priority:int = 2, xOffset:Number = 0, yOffset:Number = 0, setter:IUIComponent = null):int 
 Flex 3 classes CursorManager and CursorManagerImpl have this method but without last argument - setter.</t>
  </si>
  <si>
    <t>IMPALA-4465</t>
  </si>
  <si>
    <t>In ImpalaServer::GetRuntimeProfileStr(), we hold the query_exec_state_map_lock_ while serializing the runtime profile.</t>
  </si>
  <si>
    <t>In ASDoc it described but not declated in methods.</t>
  </si>
  <si>
    <t>It could break the following possible workflow: 
 &lt;ul class="alternate" type="square"&gt; 
 generate Parquet files (that contain int64 timestamps) with some tool 
 use Impala's CREATE TABLE LIKE PARQUET + LOAD DATA to make it accessible as a table 
 run some queries that rely on interpreting these columns as integers 
 CAST (col as BIGINT) in the query would make this even worse, as it would convert timestamp to unix time in seconds instead of micros/millis without any warning.</t>
  </si>
  <si>
    <t>FLEX-14675</t>
  </si>
  <si>
    <t>canvas size not running in states changing.</t>
  </si>
  <si>
    <t>&lt;URL&gt; 
 The SerializeToArchiveString() is a slow operation and is called &lt;em&gt;at least&lt;/em&gt; once per query.</t>
  </si>
  <si>
    <t>Unzip the attachment 
 Actual Results: some canvas disappear 
 Expected Results: they dont 
 Workaround (if any):</t>
  </si>
  <si>
    <t>FLEX-14681</t>
  </si>
  <si>
    <t>We don't need to hold the map lock, we can instead take a shared_ptr reference and hold the individual exec_state lock while serializing the runtime profile.</t>
  </si>
  <si>
    <t>WebService class SDK 3 not working against JIRA wsdl while it did in SDK 2 hf 3.</t>
  </si>
  <si>
    <t>Adding support for int64 timestamps with nanoseconds precision will need Impala's parquet-hadoop-bundle dependency to be bumped to a new major version, which may contain incompatible API changes.</t>
  </si>
  <si>
    <t>Attached you find 2 zipped Flex Builder 3 sample projects.</t>
  </si>
  <si>
    <t>If the query gets unregistered during the serialization operation, it will wait on the exec_state lock in QueryExecState::Done() until the serialization is complete.</t>
  </si>
  <si>
    <t>Note that parquet-hadoop-bundle is only used in CREATE TABLE LIKE PARQUET.</t>
  </si>
  <si>
    <t>They use exactly the same code to access a JIRA webservice.</t>
  </si>
  <si>
    <t>(in this case I just took the Adobe Jira WSDL at 
 &lt;URL&gt;).</t>
  </si>
  <si>
    <t>The C++ parts of Impala only rely on parquet.thrift, which can be updated more easily.</t>
  </si>
  <si>
    <t>The applications invoke the login() method on the Jira Web Service and then use the returned token to invoke the getProjectsNoSchemes method.</t>
  </si>
  <si>
    <t>IMPALA-774</t>
  </si>
  <si>
    <t>IMPALA-4495</t>
  </si>
  <si>
    <t>The result should get displayed in the DataGrid control.</t>
  </si>
  <si>
    <t>Udfs returning strings cannot be run from the FE.</t>
  </si>
  <si>
    <t>Runtime filters are disabled based on stats before they even arrive, contributing to performance cliff on TPC-H Q2.</t>
  </si>
  <si>
    <t>&lt;ul class="alternate" type="square"&gt; 
 WS_Flex3_manual.zip uses mx:WebService and the compiler from SDK 3 
 WS_Flex2_manual.zip uses mx:WebService and the compiler from SDK 2 Hotfix 3 
 Steps to reproduce: 1.</t>
  </si>
  <si>
    <t>The logic for disabling runtime filters based on stats is faulty.</t>
  </si>
  <si>
    <t>import every project in Flex Builder 3 and run it 2.</t>
  </si>
  <si>
    <t>In FeSupport, we don't initialize the runtime state correctly to be able to run UDFs that return strings.</t>
  </si>
  <si>
    <t>enter your Adobe Bugbase JIRA credentials in the username / password fields 3.</t>
  </si>
  <si>
    <t>The issue is that the runtime filters are evaluated even before they arrive.</t>
  </si>
  <si>
    <t>IMPALA-7750</t>
  </si>
  <si>
    <t>hit login 
 Actual Results: 
 &lt;ul class="alternate" type="square"&gt; 
 in the WS_Flex3_manual sample, the DataGrid gets populated with one column (description).</t>
  </si>
  <si>
    <t>Prune trivial ELSE clause in CASE simplification.</t>
  </si>
  <si>
    <t>This evaluation always returns true, which results in 'considered' being incremented but not 'rejected'.</t>
  </si>
  <si>
    <t>Looking at the returned SOAP envelopes you'll see that there is much more data - it just does not get rendered.</t>
  </si>
  <si>
    <t>A trivial optimization is to omit ELSE if it adds no value: 
 &lt;SOURCECODE&gt; 
 The &lt;tt&gt;ELSE case defaults to null if not provided, so the above can be rewritten to: 
 &lt;SOURCECODE&gt; 
 Also, the simplification can omit the trailing &lt;tt&gt;WHEN clause if it returns &lt;tt&gt;NULL.</t>
  </si>
  <si>
    <t>&lt;ul class="alternate" type="square"&gt; 
 in the WS_Flex2_manual sample, the DataGrid gets populated correctly.</t>
  </si>
  <si>
    <t>This in turns leads the logic for filter disabling concluding that the filter is ineffective.</t>
  </si>
  <si>
    <t>Expected Results: 
 &lt;ul class="alternate" type="square"&gt; 
 the DataGrid should display the same data no matter if SDK 2 or SDK 3</t>
  </si>
  <si>
    <t>For example: 
 &lt;SOURCECODE&gt; 
 Should be simplified to: 
 &lt;SOURCECODE&gt;</t>
  </si>
  <si>
    <t>FLEX-14851</t>
  </si>
  <si>
    <t>There should be away to instantiate different submenus classes.</t>
  </si>
  <si>
    <t>However, there is no way to know whether the filter is ineffective before it arrives.</t>
  </si>
  <si>
    <t>IMPALA-7784</t>
  </si>
  <si>
    <t>Partition pruning handles escaped strings incorrectly.</t>
  </si>
  <si>
    <t>If you are trying to create some fancy menus, such as a submenu that has a color palette, you can't because Menu hard-codes that it always creates Menu for submenus, and you can't override it because subMenu is a private property.</t>
  </si>
  <si>
    <t>FLEX-14890</t>
  </si>
  <si>
    <t>Repro: 
 &lt;SOURCECODE&gt; 
 Hive returns the row for both queries.</t>
  </si>
  <si>
    <t>surrogate pair UTF-16 char handling.</t>
  </si>
  <si>
    <t>IMPALA-7787</t>
  </si>
  <si>
    <t>was able to reproduce this easily on TPC-H Q2 with scale factor 20 and runtime_filter_arrival_wait_time_ms=1 .</t>
  </si>
  <si>
    <t>Might be flash player issue 
 SDK Version 3.0.2 build 2079 and Flash Player 10 beta, and flex-config.xml is modified for Player 10 
 Steps to reproduce: 1.</t>
  </si>
  <si>
    <t>python26-incompatibility-check failed because of docker 503 Service Unavailable.</t>
  </si>
  <si>
    <t>run a test case -&amp;gt; garbled surrogate pair appears 2.</t>
  </si>
  <si>
    <t>I added logging to prove that the filters were being disabled before they arrived: 
 &lt;sourcecode&gt;
 .</t>
  </si>
  <si>
    <t>&lt;URL&gt; 
 &lt;URL&gt; 
 &lt;SOURCECODE&gt; 
 This happened a couple of times.</t>
  </si>
  <si>
    <t>at textinput, input si ka ru (unicode char) 3.</t>
  </si>
  <si>
    <t>move left and right arrow key back and forward at the above char -&amp;gt; cursor shows between one char as si ka 
 Actual Results: U+D842 U+DF9F U+308B is garbled length of surrogate pair UTF-16 char is counted as 2 chars 
 Expected Results: surrogate pair is not garbled surrogate pair is counted by one char 
 Workaround (if any):</t>
  </si>
  <si>
    <t>Looks like flakiness but unsure if it was just a transient infra issue or something we're doing wrong.</t>
  </si>
  <si>
    <t>FLEX-14999</t>
  </si>
  <si>
    <t>IMPALA-7830</t>
  </si>
  <si>
    <t>Select Tab in Tab Bar Corresponding to TabNavigator.selectedIndex.</t>
  </si>
  <si>
    <t>Improve Scheduler Tracing.</t>
  </si>
  <si>
    <t>FLEX-15400</t>
  </si>
  <si>
    <t>IMPALA-4522</t>
  </si>
  <si>
    <t>Setting Slider.value programmatically doesn't raise the SliderEvent.CHANGE event.</t>
  </si>
  <si>
    <t>The behavior of the scheduler is often difficult to understand.</t>
  </si>
  <si>
    <t>In stress testing on physical boxes (80 cores, 200gb ram) we discovered that the Kudu Java client creates a huge number of threads (2x the #cores) &lt;em&gt;per Kudu client&lt;/em&gt;.</t>
  </si>
  <si>
    <t>create a new Slider control 2.</t>
  </si>
  <si>
    <t>We should add tracing of its inputs (scan range, block location metadata), its decisions, and the resulting schedule.</t>
  </si>
  <si>
    <t>attach the SliderEvent.CHANGE to that mofo 2.</t>
  </si>
  <si>
    <t>Impala creates a Kudu client in catalog (table loading and DDL), during planning (fetching tablet locations for scans), and in the BE.</t>
  </si>
  <si>
    <t>This should be configurable by a query option and/or a query hint, and should optionally be written into the log and/or the profile.</t>
  </si>
  <si>
    <t>set mySlider.value = 5 3.</t>
  </si>
  <si>
    <t>The client created in planning is particularly problematic wrt the number of threads created, especially on machines with a large number of cores and under load.</t>
  </si>
  <si>
    <t>IMPALA-7866</t>
  </si>
  <si>
    <t>watch as nothing happens 
 Actual Results: no event raised 
 Expected Results: event should be raised 
 Workaround (if any): use .</t>
  </si>
  <si>
    <t>Predicates, helpers for implicit casts, slot refs.</t>
  </si>
  <si>
    <t>net.</t>
  </si>
  <si>
    <t>In the stress tests, this could result in the process crashing at some point when the JVM could not create more threads.</t>
  </si>
  <si>
    <t>A recent change introduced a few more &lt;tt&gt;Expr predicates.</t>
  </si>
  <si>
    <t>hahahha... 
 -&lt;del&gt;OR&lt;/del&gt;- Listen for the valueCommit event which should get dispatched when the Slider control value is changed programmatically.</t>
  </si>
  <si>
    <t>FLEX-15408</t>
  </si>
  <si>
    <t>This ticket asks for a few more: for implicit casts and slot refs which are currently sprinkled throughout the code.</t>
  </si>
  <si>
    <t>The attached hs_err.log shows this crash.</t>
  </si>
  <si>
    <t>Tree's getParentItem sometimes returns null.</t>
  </si>
  <si>
    <t>IMPALA-7888</t>
  </si>
  <si>
    <t>Incorrect NumericLiteral overflow checks for FLOAT, DOUBLE.</t>
  </si>
  <si>
    <t>While we should explore sharing a single Kudu client (1 client needed per master), in the meantime we should reduce the number of threads the client creates, which is exposed in the Kudu API.</t>
  </si>
  <si>
    <t>Create a Tree 2.</t>
  </si>
  <si>
    <t>Consider the following (new) unit test: 
 &lt;SOURCECODE&gt; 
 This test fails (that is, the value zero, so the method claims, overflows a FLOAT.)</t>
  </si>
  <si>
    <t>IMPALA-4524</t>
  </si>
  <si>
    <t>CatalogOpExecutor.alterTableAddPartitions() should adhere to MAX_PARTITION_UPDATES_PER_RPC limit when making RPC calls to the HMS.</t>
  </si>
  <si>
    <t>Populate the Tree, multiple levels deep 3.</t>
  </si>
  <si>
    <t>The reason is a misunderstanding of the meaning of &lt;tt&gt;MIN_VALUE for Float: 
 &lt;SOURCECODE&gt; 
 For Float, &lt;tt&gt;MIN_VALUE is the smallest positive number that Float can represent: 
 &lt;SOURCECODE&gt; 
 The value that the Impala code wants to check it &lt;tt&gt;- Float.MAX_VALUE.</t>
  </si>
  <si>
    <t>At various points, call getParentItem and pass in the child 
 Actual Results: Returns null 
 Expected Results: An Object reference to that item's parent 
 Workaround (if any): Call it many times, or create a function that gets the parent item in another way.</t>
  </si>
  <si>
    <t>FLEX-15651</t>
  </si>
  <si>
    <t>Gumbo NumericStepper textInput does not become editable when in focus and enter key is pressed.</t>
  </si>
  <si>
    <t>The only reason that this is not marked as more serious is that the method appears to be used in only one place, and that place does not use &lt;tt&gt;FLOAT values.</t>
  </si>
  <si>
    <t>We've seen problems in the past when updating a lot of metadata in one RPC to the HMS.</t>
  </si>
  <si>
    <t>IMPALA-7902</t>
  </si>
  <si>
    <t>Revise NumericLiteral to avoid analysis, fix multiple issues.</t>
  </si>
  <si>
    <t>Run attached SWF or compile and run attached mxml file 2.</t>
  </si>
  <si>
    <t>Note that getPartitionsFromHms() and alterTableCachePartitions() methods called from alterTableAddPartitions() are also affected.</t>
  </si>
  <si>
    <t>Tab to NumericStepper such that it is in focus 3.</t>
  </si>
  <si>
    <t>The &lt;tt&gt;NumericLiteral class is a leaf node in the Impala FE AST.</t>
  </si>
  <si>
    <t>Press the enter key 
 Actual Results: TextInput does not become editable 
 Expected Results: TextInput should become editable 
 Workaround (if any): Click on the NumericStepper textInput with the mouse and it will become editable</t>
  </si>
  <si>
    <t>Currently it is enforced during analysis (in AlterTableAddPartitionStmt.analyze()) that one ALTER TABLE ADD PARTITION statement cannot add more than MAX_PARTITION_UPDATES_PER_RPC partitions.</t>
  </si>
  <si>
    <t>FLEX-15665</t>
  </si>
  <si>
    <t>Linebreaks don't work in MXML but work in ActionScript.</t>
  </si>
  <si>
    <t>In order to address a number of pending issues, we must adjust this class to improve its semantics and fix a number of bugs.</t>
  </si>
  <si>
    <t>This check can be removed after fixing the RPC calls.</t>
  </si>
  <si>
    <t>See the linked JIRA tickets for the issues that this roll-up ticket addresses.</t>
  </si>
  <si>
    <t>Use "\n" in the text specification of a graphical user interface component in MXML 
 Actual Results: "\n" is displayed in the text rendered on the component.</t>
  </si>
  <si>
    <t>IMPALA-4529</t>
  </si>
  <si>
    <t>It is Inefficient use of try/catch in parser.</t>
  </si>
  <si>
    <t>The issues are combined because they are tightly related; makes more sense to offer them as a single patch than as a series of disjoint patches.</t>
  </si>
  <si>
    <t>Expected Results: In the text rendered on the component "\n" should be represented as a linebreak.</t>
  </si>
  <si>
    <t>IMPALA-7975</t>
  </si>
  <si>
    <t>Notes: In MXML setting component text="this is a \n linebreak" doesn't work In ActionScript setting component.text = "this is a \n linebreak" works See the attached sample application for a demonstration 
 Workaround (if any): In MXML use {'\n'} 
 for a linebreak</t>
  </si>
  <si>
    <t>Improve supportability of the automatic invalidate feature.</t>
  </si>
  <si>
    <t>FLEX-15758</t>
  </si>
  <si>
    <t>HttpService.resultFormat="object" ignores xml with tags in blank.</t>
  </si>
  <si>
    <t>I was experimenting with some queries with very large case statements and found that the parser was spending a lot of time in this callstack: 
 &lt;error&gt;
 .</t>
  </si>
  <si>
    <t>Some of the things which can be done to improve supportability of this feature: 
 Add metrics to detect issues pertaining to this feature 
 &lt;ol&gt; 
 Time taken to fetch the notifications (Would be useful to have average, min, max) 
 Time taken to process a batch of events received 
 Number of times particular table was invalidated (would be useful to have some rate metric like number_of_invalidates/per_hour) 
 &lt;/ol&gt; 
 Ability to turn ON/OFF for this feature (possibly without the need of a restart)</t>
  </si>
  <si>
    <t>Copy files to the same folder.</t>
  </si>
  <si>
    <t>IMPALA-8002</t>
  </si>
  <si>
    <t>It looks like we're using a try/catch to check if the first character is a digit, which is quite inefficient.</t>
  </si>
  <si>
    <t>Unstable join ordering for equivalent tables.</t>
  </si>
  <si>
    <t>Run teste.swf 
 Actual results: VBox Problem: ignores first tag col. VBox Another: shows values as String instead Number as in VBox Problem.</t>
  </si>
  <si>
    <t>Consider the following test: &lt;tt&gt;PlannerTest.testJoins(): 
 &lt;SOURCECODE&gt; 
 Despite no changes in the planner code, on one run the order flipped to the above.</t>
  </si>
  <si>
    <t>VBox Another1: ok.</t>
  </si>
  <si>
    <t>IMPALA-4577</t>
  </si>
  <si>
    <t>Expected Results: 
 &lt;ERROR&gt;&lt;/ERROR&gt; (null) 
 &lt;ERROR&gt;&lt;/ERROR&gt; 12147.12 
 &lt;ERROR&gt;&lt;/ERROR&gt; 1436 
 My application supports three values instead two.</t>
  </si>
  <si>
    <t>When MT_DOP is set, non-Parquet scans are run with the old scan node with a fixed NUM_SCANNER_THREADS=1 
 We should adjust the maximum size of the row batch queue based on MT_DOP for each such scan instance to avoid a significant increase in the memory consumption of such scans.</t>
  </si>
  <si>
    <t>Previously, 01 was t1 and 00 was t2.</t>
  </si>
  <si>
    <t>FLEX-15803</t>
  </si>
  <si>
    <t>avoid high memory usage</t>
  </si>
  <si>
    <t>Fade in/out effects not working in this example.</t>
  </si>
  <si>
    <t>IMPALA-4578</t>
  </si>
  <si>
    <t>Predicates inferred based on slot equivalences are not assigned to Kudu scan nodes.</t>
  </si>
  <si>
    <t>Likely, the behavior when two tables are equivalent has some kind of non-determinism, perhaps storing candidates in a Java Set or Map with undefined order.</t>
  </si>
  <si>
    <t>Create new project - paste in code below 2.</t>
  </si>
  <si>
    <t>IMPALA-8021</t>
  </si>
  <si>
    <t>This is a simple oversight in the code of KuduScanNode.init().</t>
  </si>
  <si>
    <t>Run project 
 Actual Results: Notice how the fade-in/fade-out effects don't work as planned (buttons flash, then disappear, then reappear) 
 CODE: 
 &amp;lt;?</t>
  </si>
  <si>
    <t>Add estimated cardinality to EXPLAIN output.</t>
  </si>
  <si>
    <t>The EXPLAIN output provides much useful information in the plan tree.</t>
  </si>
  <si>
    <t>We should generate inferred predicates by also calling Analyzer.getBoundPredicates().</t>
  </si>
  <si>
    <t>&amp;lt;Application xmlns="http://ns.adobe.com/mxml/2009" xmlns:mx="library:adobe/flex/halo" xmlns:d="http://ns.adobe.com/fxg/2008/dt" layout="flex.layout.BasicLayout" xmlns:th="http://ns.adobe.com/thermo/2009"&amp;gt; &amp;lt;transitions&amp;gt; &amp;lt;mx:Transition fromState="Page1" toState="Page2"&amp;gt; &amp;lt;mx:Parallel&amp;gt; &amp;lt;mx:Parallel target=" {button1}"&amp;gt;
 &amp;lt;Fade startDelay="1000"/&amp;gt;
 &amp;lt;/mx:Parallel&amp;gt;
 &amp;lt;mx:Parallel target="{button2}"&amp;gt;
 &amp;lt;Fade/&amp;gt;
 &amp;lt;/mx:Parallel&amp;gt;
 &amp;lt;mx:Parallel target="{rect1}"&amp;gt;
 &amp;lt;Resize startDelay="500"/&amp;gt;
 &amp;lt;/mx:Parallel&amp;gt;
 &amp;lt;/mx:Parallel&amp;gt;
 &amp;lt;/mx:Transition&amp;gt;
 &amp;lt;mx:Transition fromState="Page2" toState="Page1"&amp;gt;
 &amp;lt;mx:Parallel&amp;gt;
 &amp;lt;mx:Parallel target="{button1} 
 "&amp;gt; &amp;lt;Fade/&amp;gt; &amp;lt;/mx:Parallel&amp;gt; &amp;lt;mx:Parallel target=" {button2} 
 "&amp;gt; &amp;lt;Fade startDelay="1000"/&amp;gt; &amp;lt;/mx:Parallel&amp;gt; &amp;lt;mx:Parallel target=" {rect1} 
 "&amp;gt; &amp;lt;Resize startDelay="500"/&amp;gt; &amp;lt;/mx:Parallel&amp;gt; &amp;lt;/mx:Parallel&amp;gt; &amp;lt;/mx:Transition&amp;gt; &amp;lt;/transitions&amp;gt; &amp;lt;states&amp;gt; &amp;lt;State name="Page1" th:color="0xcc0000"/&amp;gt; &amp;lt;State name="Page2" th:color="0x0081cc"/&amp;gt; &amp;lt;/states&amp;gt; &amp;lt;DesignLayer d:userLabel="Layer 1"&amp;gt; &amp;lt;Rect height="69" width="146" left="151" top="22" height.Page2="199.00" id="rect1"&amp;gt; &amp;lt;fill&amp;gt; &amp;lt;SolidColor color="0x6b6060"/&amp;gt; &amp;lt;/fill&amp;gt; &amp;lt;stroke&amp;gt; &amp;lt;SolidColorStroke color="0x666666" weight="1"/&amp;gt; &amp;lt;/stroke&amp;gt; &amp;lt;/Rect&amp;gt; &amp;lt;/DesignLayer&amp;gt; &amp;lt;Button label="Button2" left="191.0" top="148.0" click="currentState='Page1';" visible.Page1="false" id="button1"/&amp;gt; &amp;lt;Button label="Button1" left="190.0" top="49.0" click="currentState='Page2';" visible.Page2="false" id="button2"/&amp;gt; &amp;lt;/Application&amp;gt;</t>
  </si>
  <si>
    <t>FLEX-16008</t>
  </si>
  <si>
    <t>All our planning decisions are based on cardinality; but it appears in the EXPLAIN output only for the EXTENDED level.</t>
  </si>
  <si>
    <t>Example: 
 &lt;sourcecode&gt; 
 In the example above we can generate 'b.int_col &amp;lt; 10' and assign it to the scan of b.</t>
  </si>
  <si>
    <t>Enhance DateFormatter to support custom string like "YY Years MM Months DD Days".</t>
  </si>
  <si>
    <t>The profile only contains the plan from the STANDARD level.</t>
  </si>
  <si>
    <t>Run the following application, Pick a date in the date field, you will see the label output will be something like "08 years 10 months 22 days" Notice the format string is "YY years MM months DD days".</t>
  </si>
  <si>
    <t>IMPALA-4611</t>
  </si>
  <si>
    <t>This change proposes to include row size and cardinality even in the STANDARD level.</t>
  </si>
  <si>
    <t>However, if we change this to "YY Years MM Months DD Days", the dateformatter will fail to output anything.</t>
  </si>
  <si>
    <t>Checking perms on S3 files is a very expensive no-op.</t>
  </si>
  <si>
    <t>The nodes that have the information call it "cardinality", so continue to use that term.</t>
  </si>
  <si>
    <t>After getting in IMPALA-4172/IMPALA-3653, we expected good gains in S3 metadata loading.</t>
  </si>
  <si>
    <t>Add cardinality to each node so it appears something like this: 
 &lt;SOURCECODE&gt; 
 Cardinality should appear in all levels above MINIMAL.</t>
  </si>
  <si>
    <t>However, as Mostafa Mokhtar found recently, we spend a lot of time sending requests to S3 for every file to check the ACL permissions associated with it.</t>
  </si>
  <si>
    <t>-- Simple example to demonstrate the DateField control.</t>
  </si>
  <si>
    <t>Cardinality is not needed for EXCHANGE since it can be inferred from other nodes.</t>
  </si>
  <si>
    <t>--&amp;gt; &amp;lt;mx:Application xmlns:mx="http://www.adobe.com/2006/mxml"&amp;gt; 
 &amp;lt;mx:DateFormatter id="df" formatString="YY years MM months DD days"/&amp;gt; 
 &amp;lt;mx:Panel title="DateField Control Example" height="75%" width="75%" paddingTop="10" paddingLeft="10" paddingRight="10"&amp;gt; 
 &amp;lt;mx:Label text="Disable dates on or before June 1, 2006."</t>
  </si>
  <si>
    <t>However, on S3, there are no Hadoop style ACLs but only object-level ACLs which are associated with the AWS credentials accessing the files (objects) and we cannot yet check or set permissions with the S3AFileSystem.</t>
  </si>
  <si>
    <t>/&amp;gt; &amp;lt;mx:DateField id="dateField2" yearNavigationEnabled="true" disabledRanges="{[ {rangeEnd: new Date(2006, 5, 1)} 
 ]}" /&amp;gt; &amp;lt;mx:Label color="blue" text="Date selected: {df.format(dateField2.selectedDate)} 
 "/&amp;gt; 
 &amp;lt;/mx:Panel&amp;gt; &amp;lt;/mx:Application&amp;gt;</t>
  </si>
  <si>
    <t>Also, the existing code prints large cardinalities in detail: 1234567890, which is hard to read.</t>
  </si>
  <si>
    <t>FLEX-16019</t>
  </si>
  <si>
    <t>Metadata information returned by ObjectUtil.getClassInfo() and describeType() do not match, ObjectUtil always return 1 too few metadata records.</t>
  </si>
  <si>
    <t>Use the abbreviated output, using metric (power of 1000) units, so 1.23G instead.</t>
  </si>
  <si>
    <t>This means that we're wasting a lot of time waiting for S3 only to get back the same standard response every time.</t>
  </si>
  <si>
    <t>IMPALA-8025</t>
  </si>
  <si>
    <t>Create a class with custom Metadata 
 public class Foo extends Object { 
 &lt;ERROR&gt;&lt;/ERROR&gt; 
 &lt;ERROR&gt;&lt;/ERROR&gt; 
 &lt;ERROR&gt;&lt;/ERROR&gt; public var myProperty:String; 
 public function Foo(){} } 
 2.</t>
  </si>
  <si>
    <t>End-to-end tests sometimes unhelpfully truncate error output.</t>
  </si>
  <si>
    <t>We can skip these checks when we're working with S3 files just the same way we skip 'inherit permissions' while creating new S3 files.</t>
  </si>
  <si>
    <t>add -keep-as3-metadata+=Custom to compiler args 
 3.</t>
  </si>
  <si>
    <t>Made a change to the DESCRIBE output per 
 &lt;URL&gt;.</t>
  </si>
  <si>
    <t>trace results of ObjectUtil.getClassInfo(new Foo()) and describeType(new Foo()) 
 Actual Results: 
 From ObjectUtil: (Incorrect) Custom = (Array)#8 
 &lt;ERROR&gt;&lt;/ERROR&gt; (Object)#9 prop="value1" 
 &lt;ERROR&gt;&lt;/ERROR&gt;(Object)#9 prop="value2" 
 From describeType: (Correct) &amp;lt;metadata name="Custom"&amp;gt; &amp;lt;arg key="param" value="value1"/&amp;gt; &amp;lt;/metadata&amp;gt; &amp;lt;metadata name="Custom"&amp;gt; &amp;lt;arg key="param" value="value2"/&amp;gt; &amp;lt;/metadata&amp;gt; &amp;lt;metadata name="Custom"&amp;gt; &amp;lt;arg key="param" value="value3"/&amp;gt; &amp;lt;/metadata&amp;gt; 
 Expected Results: 
 From ObjectUtil: (Incorrect) Custom = (Array)#8 
 &lt;ERROR&gt;&lt;/ERROR&gt; (Object)#9 prop="value1" 
 &lt;ERROR&gt;&lt;/ERROR&gt;(Object)#9 prop="value2" 
 &lt;ERROR&gt;&lt;/ERROR&gt;(Object)#9 &amp;lt;--- LAST METADATA RECORD NEVER INCLUDED prop="value3" 
 From describeType: (Correct) &amp;lt;metadata name="Custom"&amp;gt; &amp;lt;arg key="param" value="value1"/&amp;gt; &amp;lt;/metadata&amp;gt; &amp;lt;metadata name="Custom"&amp;gt; &amp;lt;arg key="param" value="value2"/&amp;gt; &amp;lt;/metadata&amp;gt; &amp;lt;metadata name="Custom"&amp;gt; &amp;lt;arg key="param" value="value3"/&amp;gt; &amp;lt;/metadata&amp;gt; 
 Workaround (if any): Use describeType() instead of ObjectUtil, even though it returns entirely too much information for most usecases.</t>
  </si>
  <si>
    <t>IMPALA-4620</t>
  </si>
  <si>
    <t>FLEX-16043</t>
  </si>
  <si>
    <t>The eval cost of exprs should always be set in in analyze(), even if the eval cost is unknown (-1).</t>
  </si>
  <si>
    <t>Exceptio name missing when generating asdoc with @throw tag.</t>
  </si>
  <si>
    <t>This required adjustment to &lt;tt&gt;metadata/test_explain.py to account for the change.</t>
  </si>
  <si>
    <t>The test encodes a "golden" version in a .</t>
  </si>
  <si>
    <t>The eval cost of an Expr should always be set in analyze(), even if the eval cost is unknown (-1).</t>
  </si>
  <si>
    <t>Document a method and specify @throw tag,ie /** 
 Format the details of a film in XML.</t>
  </si>
  <si>
    <t>* 
 @throws Error An error is thrown if the tag for the object is not set.</t>
  </si>
  <si>
    <t>test file using a specialized syntax.</t>
  </si>
  <si>
    <t>The following sequence of events will make an Expr have an incorrect eval cost set: 1.</t>
  </si>
  <si>
    <t>*/ public function getFormattedDetail():XML { if (tag == null) throw new Error("Tag must be set.")</t>
  </si>
  <si>
    <t>But, when running the test, the output shows the first few lines (which do match), then elides the rest: 
 &lt;SOURCECODE&gt; 
 As it turns out, passing "-vv" to &lt;tt&gt;tests/run-tests.py does not seem to pass it to the test program, so that did not work.</t>
  </si>
  <si>
    <t>; //add implementation here return null; } 2.</t>
  </si>
  <si>
    <t>analyze() Expr e which sets a valid eval cost 2.</t>
  </si>
  <si>
    <t>Generate asdoc 3.</t>
  </si>
  <si>
    <t>The .</t>
  </si>
  <si>
    <t>Open the class documentation with this method 
 Actual Results: Error name is missing from generated doc 
 Expected Results: Error name should be included.</t>
  </si>
  <si>
    <t>substitute a child of e with an expr that has an invalid eval cost 3.</t>
  </si>
  <si>
    <t>FLEX-16045</t>
  </si>
  <si>
    <t>Alpha value not applied to Rect in a Group.</t>
  </si>
  <si>
    <t>calling analyze() on e will leave the original valid eval cost, but it should be invalid after the substitution+analyze</t>
  </si>
  <si>
    <t>xml file for the test contains the same message: output is truncated.</t>
  </si>
  <si>
    <t>IMPALA-4706</t>
  </si>
  <si>
    <t>Impact of REFRESH statement.</t>
  </si>
  <si>
    <t>Same in the .</t>
  </si>
  <si>
    <t>Run the attached program and click the "Click" Button 
 Actual Results: The Rect on the left draws properly with alpha = 0.5 The Rect on the right draws with alpha = 1 
 Expected Results: Both Rects draw with alpha = 0.5 
 The only difference between the two Rects is that the left one is added to its containing Group by setting the "content" array of the Group, whereas the right one is added to its containing Group by calling addItem().</t>
  </si>
  <si>
    <t>log file.</t>
  </si>
  <si>
    <t>Hi, Can I please get some clarification on some points regarding the refresh command.</t>
  </si>
  <si>
    <t>FLEX-16072</t>
  </si>
  <si>
    <t>Cannot use "class" as a metadata attribute name.</t>
  </si>
  <si>
    <t>So, the question is, how is a developer to figure out the issue if we can't see the actual error lines?</t>
  </si>
  <si>
    <t>1) when a REFRESH/invalidate metadata 
 &lt;table&gt;
 command is issued on a impala daemon does it update the cached metadata on the data node on which its run or all impala daemon's ?</t>
  </si>
  <si>
    <t>This is the kind of thing that converts a simple task into a multi-hour ordeal.</t>
  </si>
  <si>
    <t>Create a class with a metadata tag that uses "class" as an attribute key, like so: 
 package { 
 &lt;ERROR&gt;&lt;/ERROR&gt; public class MetadataBreaker { public function MetadataBreaker() { } } } 
 2.</t>
  </si>
  <si>
    <t>2) What happens in terms of the performance when a refresh/invalidate metadata table statement is issued on a table which is currently being queried ?</t>
  </si>
  <si>
    <t>Right now, the only solution is to rerun the tests with &lt;tt&gt;--update_results flag to &lt;tt&gt;run-tests.py, then hunt down the generated output file.</t>
  </si>
  <si>
    <t>Build the project.</t>
  </si>
  <si>
    <t>e.g.</t>
  </si>
  <si>
    <t>Actual Results: Building the project produces compile errors (syntax errors).</t>
  </si>
  <si>
    <t>Better would be to output the n lines before the error, rather than the first n lines.</t>
  </si>
  <si>
    <t>Expected Results: No compile errors should be thrown.</t>
  </si>
  <si>
    <t>IMPALA-8026</t>
  </si>
  <si>
    <t>If I am running a query select * from table1 a inner join table2 b on a.id = b.id If there is a refresh or an invalidate metadata command issued when query is executing how does it impact the performance ?</t>
  </si>
  <si>
    <t>Workaround: Don't use "class" as a metadata attribute key.</t>
  </si>
  <si>
    <t>Actual row counts for nested loop join are way too high while the query is executing.</t>
  </si>
  <si>
    <t>FLEX-16206</t>
  </si>
  <si>
    <t>nested loop ... too high</t>
  </si>
  <si>
    <t>[DefineFont4] Font embedding not working if you define multiple unicode ranges.</t>
  </si>
  <si>
    <t>&lt;/table&gt;</t>
  </si>
  <si>
    <t>Consider this extract from a query plan: 
 &lt;SOURCECODE&gt; 
 If the above is to be believed, the 06 nested loop join produced 5 billion rows.</t>
  </si>
  <si>
    <t>IMPALA-4728</t>
  </si>
  <si>
    <t>Compile and run attached MXML file.</t>
  </si>
  <si>
    <t>materialize expressions for window sorts vs lazy expression evaluation.</t>
  </si>
  <si>
    <t>But, the actual number is far too huge for that: joining 1 row with 10 million rows cannot produce 500 times that number of rows.</t>
  </si>
  <si>
    <t>Actual Results: The CFF fonts arent getting embedded if you use multiple unicode ranges.</t>
  </si>
  <si>
    <t>It appears that the nested loop join actually processed and returned the 9.5 million rows, since that is the same number produced by the 10 hash join which joins a single row with the output of the nested loop join.</t>
  </si>
  <si>
    <t>Currently Impala uses lazy evaluation for expressions.</t>
  </si>
  <si>
    <t>Expected Results: CFF Fonts should allow you to define multiple unicode ranges.</t>
  </si>
  <si>
    <t>Workaround (if any): use: unicode-range: U+0030-U+007A; 
 instead of: unicode-range: U+0030-U+0044,U+0045-U+007A;</t>
  </si>
  <si>
    <t>Because this same bogus result appears across multiple plans, it is likely that the actual number is completely wrong and bears no relation to the number of rows actually returned.</t>
  </si>
  <si>
    <t>This can result in a performance overhead when using or reusing expressions in things like a window function order by vs having the expression materialized as a projection from the underlying relation, especially if the expression is used in multiple places.</t>
  </si>
  <si>
    <t>FLEX-16235</t>
  </si>
  <si>
    <t>mx.utils.ObjectUtil.getClassInfo doesn't treat XML as dynamic.</t>
  </si>
  <si>
    <t>IMPALA-8072</t>
  </si>
  <si>
    <t>Clean up config files in docker containers.</t>
  </si>
  <si>
    <t>IMPALA-4789</t>
  </si>
  <si>
    <t>This also affects DataGrid / AdvancedDataGrid column generation.</t>
  </si>
  <si>
    <t>The fix for 
 &lt;URL&gt;/
 &lt;URL&gt; introduced a performance regression for loading tables that have many partitions with: 1.</t>
  </si>
  <si>
    <t>Steps to reproduce: Run this app: &amp;lt;?</t>
  </si>
  <si>
    <t>Currently the docker containers include a bunch of config files copied indiscriminately from the dev environment.</t>
  </si>
  <si>
    <t>inconsistent HDFS path qualification or 2.</t>
  </si>
  <si>
    <t>&amp;lt;mx:Application creationComplete="creationComplete()" xmlns:mx="http://www.adobe.com/2006/mxml" layout="absolute"&amp;gt; &amp;lt;mx:Script&amp;gt; &amp;lt;!</t>
  </si>
  <si>
    <t>Mostly these aren't valid for a production container and it's expected that the real config files will be mounted at /opt/impala/conf.</t>
  </si>
  <si>
    <t>[CDATA[ import mx.utils.ObjectUtil; 
 private function creationComplete():void { var xml:XML = &amp;lt;test field1='1' field2='2' /&amp;gt;; trace ("FIRST STEP: "); for each (var O:Object in ObjectUtil.getClassInfo(xml).</t>
  </si>
  <si>
    <t>a custom location (not under the table root dir) 
 For the first issue consider a table whose root path is at 'hdfs://localhost:8020/warehouse/tbl/'.</t>
  </si>
  <si>
    <t>We should instead include a more reasonable set of default configs (e.g. for admission control), plus placeholders for other config files that may need to be overridden with site-specific configs.</t>
  </si>
  <si>
    <t>IMPALA-8080</t>
  </si>
  <si>
    <t>properties) { trace (O.toString()); } 
 trace ("SECOND STEP: ");
 xml.@field3 = '3'; 
 for each (O in ObjectUtil.getClassInfo(xml).</t>
  </si>
  <si>
    <t>Improve planner to use disk attributes when applicable.</t>
  </si>
  <si>
    <t>A partition with an unqualified location '/warehouse/tbl/p=1' will not be recognized as being a descendant of the table root dir by FileSystemUtil.isDescendentPath() because of how Path.equals() behaves, even if 'hdfs://localhost:8020' is the default filesystem.</t>
  </si>
  <si>
    <t>properties)
 { trace (O.toString()); } 
 } ]] &amp;gt; &amp;lt;/mx:Script&amp;gt; &amp;lt;/mx:Application&amp;gt; 
 Actual Results: FIRST STEP: @field1 @field2 SECOND STEP: @field1 @field2 
 Expected Results: FIRST STEP: @field1 @field2 SECOND STEP: @field1 @field2 @field3 
 Workaround (if any): creating a custom getClassInfo function; The original getClassInfo should treat XML as dynamic.</t>
  </si>
  <si>
    <t>The disk seek time can vary depending on the underlying storage (Magnetic Disk, SSD, Flash etc) and the scan performance can change depending on the presence of buffer cache.</t>
  </si>
  <si>
    <t>Such partitions are incorrectly recognized as having a custom location and are treated specially.</t>
  </si>
  <si>
    <t>Putting the "dynamic = true;" in this part of the code helps.</t>
  </si>
  <si>
    <t>The plan generation, Degree of Parallelism, and scheduling should look at these aspects to decide on the appropriate course of action.</t>
  </si>
  <si>
    <t>if (typeof(obj) == "xml") { className = "XML"; properties = obj.text(); if (properties.length()) propertyNames.push("*"); properties = obj.attributes(); dynamic = true; }</t>
  </si>
  <si>
    <t>FLEX-16335</t>
  </si>
  <si>
    <t>IMPALA-8081</t>
  </si>
  <si>
    <t>The treatment of such partitions is very inefficient, as show in the following code snippets: 
 HdfsTable.loadAllPartitions(): 
 &lt;SOURCECODE&gt; 
 HdfsTable.loadMetadataAndDiskIds() calls HdfsTable.loadBlockMetadata() once for every location: 
 &lt;SOURCECODE&gt; 
 HdfsTable.loadBlockMetadata(): 
 &lt;SOURCECODE&gt; 
 As a result, it means that we will call isDescendentPath() roughly #numLocations * #totalPartitions times which can add up fast for tables with many partitions.</t>
  </si>
  <si>
    <t>FxList does not have DefaultTriggerEvent Metadata.</t>
  </si>
  <si>
    <t>Use appropriate degree of parallelism.</t>
  </si>
  <si>
    <t>There are two issues to fix here: 1.</t>
  </si>
  <si>
    <t>The Degree of Parallelism should be appropriate for the operation being performed.</t>
  </si>
  <si>
    <t>It looks like it is currently either serial, or use as many resources as possible.</t>
  </si>
  <si>
    <t>The bug in recognizing partitions under the root table dir (for inconsistent qualification of table/partition locations) 2.</t>
  </si>
  <si>
    <t>FxList or FxListBase does not contain a DefaultTriggerEvent Metadata 2.</t>
  </si>
  <si>
    <t>Sometimes over parallelizing can result in bad performance.</t>
  </si>
  <si>
    <t>The expensive loop for partitions with custom locations (even if legitimately custom)</t>
  </si>
  <si>
    <t>IMPALA-8147</t>
  </si>
  <si>
    <t>Actual Results: The Design View context view in Flex Builder does not show any event for FxList for generating Event Handler.</t>
  </si>
  <si>
    <t>IMPALA-4825</t>
  </si>
  <si>
    <t>Merge make_impala.sh into CMake and buildall.sh.</t>
  </si>
  <si>
    <t>Change Timestamp representation for binary compatibility with Kudu.</t>
  </si>
  <si>
    <t>Expected Results: The Design View context view in Flex Builder should show the default event for FxList like it does for FxButton 
 Workaround (if any):</t>
  </si>
  <si>
    <t>FLEX-16406</t>
  </si>
  <si>
    <t>make_impala.sh seems to be an unnecessary layer in the build system between buildall.sh and the CMake scripts.</t>
  </si>
  <si>
    <t>Gumbo FxTextInput restrict property doesnt work correctly with escaped unicode ranges.</t>
  </si>
  <si>
    <t>Kudu represents a timestamp as a 12-byte field in rows returned to Impala.</t>
  </si>
  <si>
    <t>Per discussion on dev@, I think we should: 
 Move any logic required for doing incremental builds into CMakeLists.</t>
  </si>
  <si>
    <t>In addition, Kudu stores the 4-byte date portion first, followed by the 8-byte time portion.</t>
  </si>
  <si>
    <t>Compile and run attached MXML file (or associated SWF).</t>
  </si>
  <si>
    <t>E.g. gen_build_version.py 
 maybe consider moving the CMake invocation logic into a separate script that does one clear-cut thing 
 Move the make invocation logic into a function in buildall.sh 
 Add support to buildall.sh to build both the debug and release binaries.</t>
  </si>
  <si>
    <t>Impala has those fields reversed (timestamp-value.h) and treats a timestamp as a 16-byte field.</t>
  </si>
  <si>
    <t>IMPALA-8209</t>
  </si>
  <si>
    <t>Type "abcDEF" into each of the TextInput controls (FxTextInput and TextInput) 
 Actual Results: Both TextInput controls display "abcDEF" (none of these are "allowed" characters ??? the displayed string should be "ABC", where lowercase numbers are convered to uppercase letters).</t>
  </si>
  <si>
    <t>Fragment instance ID no longer displayed on /memz.</t>
  </si>
  <si>
    <t>Expected Results: The restrict property is set to \u0041-\u0043 (uppercase A-C).</t>
  </si>
  <si>
    <t>In order to maintain Impala/Kudu tuple-format compatibility, we should change Impala's representation to match Kudu's.</t>
  </si>
  <si>
    <t>The change for 
 &lt;URL&gt; dropped the fragment instance ID from the runtime-state profile.</t>
  </si>
  <si>
    <t>Therefore only A,B, and C should be accepted (same as the Flash Player native TextField behavior).</t>
  </si>
  <si>
    <t>IMPALA-4840</t>
  </si>
  <si>
    <t>IMPALA-4172 changed the behavior of "REFRESH" by making it to use a new code path that reloads the file block metadata of the entire table rather than re-using the metadata of already loaded partitions.</t>
  </si>
  <si>
    <t>However, this also removed it from the /memz page.</t>
  </si>
  <si>
    <t>Workaround (if any): (a) dont use unicode ranges.</t>
  </si>
  <si>
    <t>Setting restrict to "A-C" works correctly.</t>
  </si>
  <si>
    <t>We should add it back there.</t>
  </si>
  <si>
    <t>This was done under the assumption that the actual metadata loading was sped up so much that we'd have very little impact even if we re-compute the block metadata of already loaded files.</t>
  </si>
  <si>
    <t>(b) define unicode ranges using ActionScript: &amp;lt;FxTextInput id="fxTextInputAS" creationComplete="fxTextInputAS.restrict='\u0041-\u0043';" /&amp;gt; (c) define unicode ranges using simple bindings: &amp;lt;FxTextInput id="fxTextInputBind" restrict=" {'\u0041-\u0043'} 
 " /&amp;gt;</t>
  </si>
  <si>
    <t>FLEX-16494</t>
  </si>
  <si>
    <t>Header Text in a DG does not align to center when respective data is aligned to right.</t>
  </si>
  <si>
    <t>Based on our testing, this clearly isn't the case, especially if the table is huge.</t>
  </si>
  <si>
    <t>IMPALA-8232</t>
  </si>
  <si>
    <t>Custom cluster tests should allow setting dfs.client settings for impalads.</t>
  </si>
  <si>
    <t>This issue was found while creating a DG component using AS.</t>
  </si>
  <si>
    <t>We need to revert this behavior.</t>
  </si>
  <si>
    <t>Right now, custom cluster tests only allow specifying impalad startup options, however, it would be nice if the tests could specify arbitrary HDFS client configs as well (e.g. &lt;tt&gt;dfs.client options).</t>
  </si>
  <si>
    <t>IMPALA-4846</t>
  </si>
  <si>
    <t>Data in the datagrid was right aligned using setStyle("textAlign","right"); 3.</t>
  </si>
  <si>
    <t>Upgrade snappy to 1.1.4.</t>
  </si>
  <si>
    <t>This would allow us to increase our test integration coverage with different HDFS client setups such as (1) disabling short-circuit reads (thus triggering the code path for a remote read) (requires setting &lt;tt&gt;dfs.client.read.shortcircuit to false), (2) enabling hedged reads (requires setting &lt;tt&gt;dfs.client.hedged.read.threadpool.size&amp;nbsp;to a value greater than 0).</t>
  </si>
  <si>
    <t>Header text in the datagrid could not be aligned center.</t>
  </si>
  <si>
    <t>IMPALA-8244</t>
  </si>
  <si>
    <t>The latest version of Snappy claims a significant perf improvement: 
 &lt;url&gt;
 .</t>
  </si>
  <si>
    <t>Toolchain build fails to publish binaries even if asked to do so.</t>
  </si>
  <si>
    <t>Actual Results: 
 Expected Results: 
 Workaround (if any): Header Text in Datagrid was aligned center using headerRenderer.Data in the datagrid was right aligned using setStyle("textAlign","right").</t>
  </si>
  <si>
    <t>But when we try to Sort clicking on the HeaderText the system crashes.</t>
  </si>
  <si>
    <t>We should pick this up as an easy perf win.</t>
  </si>
  <si>
    <t>The recent commit to native-toolchain that enabled the publishing of binary artifacts from Docker-based toolchain builds (
 &lt;URL&gt;&amp;nbsp;changed the logic that gates the publishing calls.</t>
  </si>
  <si>
    <t>FLEX-16570</t>
  </si>
  <si>
    <t>Compiler is using a ATSUI in a thread-unsafe way, causing crash.</t>
  </si>
  <si>
    <t>Internal builds on Jenkins (using the same logic as before the change) now don't even attempt publishing even if parameterized to do so.</t>
  </si>
  <si>
    <t>Embed system fonts.</t>
  </si>
  <si>
    <t>IMPALA-4893</t>
  </si>
  <si>
    <t>Excerpt from the build log: 
 &lt;SOURCECODE&gt; 
 The&amp;nbsp;happy case with the missing steps (copied from another job that published the bits successfully): 
 &lt;SOURCECODE&gt;</t>
  </si>
  <si>
    <t>See FB-11184 2.</t>
  </si>
  <si>
    <t>IMPALA-843</t>
  </si>
  <si>
    <t>Impalad's crash while running join on string column + union.</t>
  </si>
  <si>
    <t>HdfsSequenceScanner::ProcessRange increments the number of scanned rows every row by calling COUNTER_ADD(scan_node_-&amp;gt;rows_read_counter(), 1);.</t>
  </si>
  <si>
    <t>Actual Results: Crash 
 Expected Results: No crash 
 Workaround (if any):</t>
  </si>
  <si>
    <t>I only tried this on master, 542de067b97ee46e6293fcaa71d41bb52a377c83 
 &lt;SOURCECODE&gt; 
 the imapalad log says 
 &lt;SOURCECODE&gt; 
 I've tried other variations, such as no union, no join, join on int type, and they all succeeded.</t>
  </si>
  <si>
    <t>FLEX-16646</t>
  </si>
  <si>
    <t>Updating the number of scanned rows should be moved outside the while loop 
 &lt;URL&gt; 
 &lt;SOURCECODE&gt;</t>
  </si>
  <si>
    <t>IMPALA-925</t>
  </si>
  <si>
    <t>In NativeDragManagerImpl, we need to pass in values like allowCopy, allowLink and allowMove as function parameters.</t>
  </si>
  <si>
    <t>JDBC driver returns so results from getTables() and getColumns with null tableNamePattern.</t>
  </si>
  <si>
    <t>IMPALA-4977</t>
  </si>
  <si>
    <t>Evaluate IN predicates against parquet::Statistics.</t>
  </si>
  <si>
    <t>In MetadataOp.java, getDbsMetadata() won't return any table if tableName is null.</t>
  </si>
  <si>
    <t>IN predicates should be evaluated against parquet::Statistics to skip data when reading parquet files.</t>
  </si>
  <si>
    <t>In the NativeDragManagerImpl code, we have the following "TODO" 
 271 // TODO!!!</t>
  </si>
  <si>
    <t>The values can be sorted and two predicates from the min and max values of the IN list.</t>
  </si>
  <si>
    <t>But null should be treated the same as "%".</t>
  </si>
  <si>
    <t>We need to pass in these values as a function parameter 272 _allowedActions = new NativeDragOptions(); 273 _allowedActions.allowCopy = true; 274 _allowedActions.allowLink = true; 275 _allowedActions.allowMove = allowMove;</t>
  </si>
  <si>
    <t>IMPALA-4983</t>
  </si>
  <si>
    <t>IMPALA-978</t>
  </si>
  <si>
    <t>FLEX-16705</t>
  </si>
  <si>
    <t>Regression in exchange operators introduced by LZ4 1.7.5 upgrade.</t>
  </si>
  <si>
    <t>Admission control error messages should have more actionable details.</t>
  </si>
  <si>
    <t>Cannot set selectedIndex property of datagrid.</t>
  </si>
  <si>
    <t>From Alan: 
 &lt;blockquote&gt; 
 User who is new to impala doesn't know much about the semantics of admission control only got a sense that the query doesn't run.</t>
  </si>
  <si>
    <t>Upgrade LZ4 to 1.7.5" introduced a regression in exchange mostly due to increased CPU time in LZ4_compress_default.</t>
  </si>
  <si>
    <t>The error msg doesn't suggest the cause and how to resolve it.</t>
  </si>
  <si>
    <t>setting selectedIndex=0 of a filled datagrid from actionscript 2.</t>
  </si>
  <si>
    <t>Here's some of my thought 
 1.</t>
  </si>
  <si>
    <t>Query rejected right away Due to insufficient memory, (such as the estimated memory usage is 100GB when the system only has 10GB), the query is rejected right away.</t>
  </si>
  <si>
    <t>Actual Results: 
 The first row of datagrid briefly highlights for a millisecond then hightlight disappears 
 Expected Results: 
 I would like the first row of datagrid highlighted 
 Workaround (if any): 
 Don't know of any</t>
  </si>
  <si>
    <t>FLEX-16729</t>
  </si>
  <si>
    <t>The "root cause" is communicated in the error message, but we should also suggest a way to resolve it: either force it through, reduce the join, increase the memory, etc.</t>
  </si>
  <si>
    <t>Menubar alpha.</t>
  </si>
  <si>
    <t>IMPALA-4985</t>
  </si>
  <si>
    <t>Steps to reproduce: Create menubar as follows: &amp;lt;mx:XMLList id="menuXML"&amp;gt; &amp;lt;menuitem label="File"&amp;gt; &amp;lt;menuitem label="Import"&amp;gt; &amp;lt;menuitem label="Database" data="Database"/&amp;gt; &amp;lt;/menuitem&amp;gt; &amp;lt;/menuitem&amp;gt; &amp;lt;/mx:XMLList&amp;gt; 
 &amp;lt;mx:MenuBar height="100%" dataProvider=" {menuXML} 
 " labelField="@label" showRoot="true" itemClick="" alpha="0.0" color="#000000"/&amp;gt; 
 Actual Results: With previous built, the buttons surrounding the text was hided, but with new built as well the text.</t>
  </si>
  <si>
    <t>Evaluate parquet::Statistics to skip data in nested types.</t>
  </si>
  <si>
    <t>Timeout when waiting for resource The current message simply say timeout.</t>
  </si>
  <si>
    <t>Expected Results: As with previous built only the buttons should have been hided.</t>
  </si>
  <si>
    <t>IMPALA-2328 adds read support for min/max statistics for scalar columns.</t>
  </si>
  <si>
    <t>We should also mention why it's put in the queue and be a bit more descriptive on why we couldn't run it (i.e. we can't allocate the required amount of memory, or a slot).</t>
  </si>
  <si>
    <t>We should also add support for skipping row groups based on predicates on nested fields.</t>
  </si>
  <si>
    <t>FLEX-16765</t>
  </si>
  <si>
    <t>Either add a Time Chooser to the DateField or create a separate component called TimeField.</t>
  </si>
  <si>
    <t>IMPALA-992</t>
  </si>
  <si>
    <t>IMPALA-5016</t>
  </si>
  <si>
    <t>rerun past queries from history.</t>
  </si>
  <si>
    <t>FLEX-16774</t>
  </si>
  <si>
    <t>Missed opportunities for static partition pruning with COALESCE().</t>
  </si>
  <si>
    <t>FxNumericStepper needs a labelFunc property.</t>
  </si>
  <si>
    <t>With the history command in impala shell shows user's query history with numbers, it would be nice to allow user to rerun past queries specified by the command history number.</t>
  </si>
  <si>
    <t>TBH I'm not sure how general this issue is, so rather than attempting to express it as abstractly as possible, I'll just start with a specific example (apologies in advance for formatting...horrible JIRA artist here): 
 &lt;sourcecode&gt;
 .</t>
  </si>
  <si>
    <t>One idea we can borrow from is linux/unix history command: user rerun the command by typing exclaimation mark and the history number, e.g. "!</t>
  </si>
  <si>
    <t>In both of those queries, we're applying a filter predicate to a column that is defined as follows: 
 &lt;sourcecode&gt;
 .</t>
  </si>
  <si>
    <t>100"</t>
  </si>
  <si>
    <t>Compile and run attached MXML or enjoy the attached SWF.</t>
  </si>
  <si>
    <t>KAFKA-1084</t>
  </si>
  <si>
    <t>Since t1.part is a partition column in t1, every row in t1 has a non-null value for t1.part.</t>
  </si>
  <si>
    <t>Validate properties for custom serializers.</t>
  </si>
  <si>
    <t>We use specifics encoder/decoder for our producers/consumers, they get correctly initialized by the Producer/Consumer.</t>
  </si>
  <si>
    <t>Furthermore, because t1.part appears as the first parameter to coalesce, every row in the result set that contains any data from t1 will get its "part" value from t1.</t>
  </si>
  <si>
    <t>Click the up/down buttons on both FxNumericStepper and NumericStepper controls.</t>
  </si>
  <si>
    <t>The only downside is the validate() function of VerifiableProperties that pollutes our log stream.</t>
  </si>
  <si>
    <t>Thus, all t1 data in the result set will be subject to the filter predicate in t1.part 闂傚倷娴囧▔鏇㈠闯閿曞倸绠柨鐕傛嫹 i.e. all t1 partitions other than (part=1) could have been pruned during query planning.</t>
  </si>
  <si>
    <t>Actual Results: Values jump around like 0, 0.001, 0.002...0.009, 0.01, 0.011...0.999, 1, 1.0001... 
 Expected Results: Give me a labelFunction and i can specify a custom formatter.</t>
  </si>
  <si>
    <t>This patch allows custom serializers keys to validate correctly if they begin with the "external" prefix, for example: 
 external.my.encoder.param=true 
 will not raise a WARN.</t>
  </si>
  <si>
    <t>Then my values can always have 3 decimal places so it looks "pretty".</t>
  </si>
  <si>
    <t>Question: what is wrong with the above reasoning?</t>
  </si>
  <si>
    <t>KAFKA-1389</t>
  </si>
  <si>
    <t>transient unit test failure in ProducerFailureHandlingTest.</t>
  </si>
  <si>
    <t>Workaround (if any): &amp;lt;Script&amp;gt; // NumericStepper workaround (called from NumericStepper tag's change handler) private function ns_change(evt:Event):void { ns.mx_internal::inputField.text = ns.value.toFixed(3); } 
 // FxNumericStepper workaround (called from FxNumericStepper tag's change handler) private function fns_change(evt:Event):void { callLater(doIt); } 
 private function doIt():void { fns.textInput.text = fns.value.toFixed(3); } 
 &amp;lt;/Script&amp;gt;</t>
  </si>
  <si>
    <t>am I missing something fundamental/obvious here?</t>
  </si>
  <si>
    <t>FLEX-16808</t>
  </si>
  <si>
    <t>Saw the following transient unit test failure.</t>
  </si>
  <si>
    <t>Add tests for Slider dataTips, dataTip styles.</t>
  </si>
  <si>
    <t>Thanks!</t>
  </si>
  <si>
    <t>kafka.api.ProducerFailureHandlingTest &amp;gt; testTooLargeRecordWithAckZero FAILED junit.framework.AssertionFailedError: Partition 
 &lt;ERROR&gt;&lt;/ERROR&gt; metadata not propagated after timeout at junit.framework.Assert.fail(Assert.java:47) at junit.framework.Assert.assertTrue(Assert.java:20) at kafka.utils.TestUtils$.</t>
  </si>
  <si>
    <t>waitUntilMetadataIsPropagated(TestUtils.scala:532) at kafka.utils.TestUtils$$anonfun$createTopic$1.</t>
  </si>
  <si>
    <t>IMPALA-5036</t>
  </si>
  <si>
    <t>Improve COUNT(*) performance of Parquet scans.</t>
  </si>
  <si>
    <t>apply(TestUtils.scala:151) at kafka.utils.TestUtils$$anonfun$createTopic$1.</t>
  </si>
  <si>
    <t>Impala already has a special code path for fast Parquet scans when no columns are scanned and materialized, but the performance can be significantly improved with a plan+execution change, as follows: Execution change Instead of returning empty batches until num_rows have been returned, the Parquet scanner can populate a single slot with the num_rows from the Parquet row groups Plan change The count local aggregation needs to be changed to a sum(num_rows_slot) aggregation.</t>
  </si>
  <si>
    <t>apply(TestUtils.scala:150) at scala.collection.TraversableLike$$anonfun$map$1.</t>
  </si>
  <si>
    <t>FLEX-16818</t>
  </si>
  <si>
    <t>apply(TraversableLike.scala:244) at scala.collection.TraversableLike$$anonfun$map$1.</t>
  </si>
  <si>
    <t>Mouse up events outside browser window not received.</t>
  </si>
  <si>
    <t>The final distributed plan will be: scan -&amp;gt; local agg with sum(num_rows_slot) -&amp;gt; merge agg sum(sum(num_rows_slot)) This optimization is applicable where is only a count and there are no scan predicates.</t>
  </si>
  <si>
    <t>apply(TraversableLike.scala:244) at scala.collection.immutable.Range.foreach(Range.scala:141) at scala.collection.TraversableLike$class.map(TraversableLike.scala:244) at scala.collection.AbstractTraversable.map(Traversable.scala:105) at kafka.utils.TestUtils$.</t>
  </si>
  <si>
    <t>IMPALA-5042</t>
  </si>
  <si>
    <t>Loading metadata for partitioned tables is slow due to usage of an ArrayList, potential 4x speedup.</t>
  </si>
  <si>
    <t>createTopic(TestUtils.scala:150) at kafka.api.ProducerFailureHandlingTest.testTooLargeRecordWithAckZero(ProducerFailureHandlingTest.scala:115)</t>
  </si>
  <si>
    <t>Compile and run simple test application given below 2.</t>
  </si>
  <si>
    <t>KAFKA-2742</t>
  </si>
  <si>
    <t>Loading metadata for partitions with custom paths is 4x slower compared to partitions without custom paths, the slow down is due to an N2 lookups to check if a partition already exists.</t>
  </si>
  <si>
    <t>SourceTaskOffsetCommitter does not properly remove commit tasks when they are already in progress.</t>
  </si>
  <si>
    <t>Mouse down in vertical scrollbar 3.</t>
  </si>
  <si>
    <t>The List should ideally be replaced with a Set.</t>
  </si>
  <si>
    <t>The current implementation is relying on ScheduledExecutorService to cancel the task, but this doesn't handle in-progress tasks and can result in stopping source tasks not completing a final offset commit before considering the task fully stopped.</t>
  </si>
  <si>
    <t>Holding mouse down, move mouse outside browser window 4.</t>
  </si>
  <si>
    <t>This can allow rebalancing to proceed before offsets are fully committed.</t>
  </si>
  <si>
    <t>Release mouse button 5.</t>
  </si>
  <si>
    <t>Move mouse back inside browser window (with button still up) 6.</t>
  </si>
  <si>
    <t>KAFKA-3422</t>
  </si>
  <si>
    <t>Add overloading functions for each operator not requiring serialization.</t>
  </si>
  <si>
    <t>Move mouse vertically (with button still up) 
 Actual Results: 
 Scrollbar thumb remains highlighted and scrollbar continues to track mouse motion in steps 5 and 6 even after button is released.</t>
  </si>
  <si>
    <t>This allows users to not provide a serde instance but indicate to use default ones from streams config.</t>
  </si>
  <si>
    <t>IMPALA-5058</t>
  </si>
  <si>
    <t>Expected Results: 
 As soon as mouse is released outside browser window, scrollbar thumb should unhighlight and should not track any subsequent mouse motion in steps 5 and 6.</t>
  </si>
  <si>
    <t>KAFKA-3444</t>
  </si>
  <si>
    <t>Currently, long running DDL/DML operations can block other operations from making progress if they run concurrently with the getCatalogObjects() call that creates catalog updates.</t>
  </si>
  <si>
    <t>Figure out when to bump the version on release-candidate artifacts.</t>
  </si>
  <si>
    <t>long running</t>
  </si>
  <si>
    <t>This worked correctly in Flex 3.0 and 3.0.1, but has not worked in any version of 3.2.0 including latest milestone release.</t>
  </si>
  <si>
    <t>The reason is that while getCatalogObjects() holds the lock for its entire duration and also tries to acquire the locks for the tables it processes.</t>
  </si>
  <si>
    <t>Currently we remove the "-SNAPSHOT" marker immediately upon branching.</t>
  </si>
  <si>
    <t>This is not a minor glitch, but is a serious regression and usability problem as scrollbars tend to be at the edge of a window and it is very frequently the case that users move the mouse outside the window while they are moving the thumb up and down.</t>
  </si>
  <si>
    <t>Which means that our release artifacts are all released to maven repos with the same version.</t>
  </si>
  <si>
    <t>If that operation is blocked by another operation on a table then any other, unrelated, catalog write operation cannot make any progress as it cannot acquire the catalog lock which is held by getCatalogObjects().</t>
  </si>
  <si>
    <t>blocked</t>
  </si>
  <si>
    <t>Appears to be very similar to SDK-17090 but that was marked as fixed.</t>
  </si>
  <si>
    <t>Which is apparently challenging for projects that depend on Kafka to test with the release artifacts.</t>
  </si>
  <si>
    <t>From a user's闂傚倷娴囨竟鍫熺椤掑嫬绠崇紒鏃�绗卬t of view, concurrent DDL/DML operations are executed serially and, consequently, the latency of DDL/DML operations may vary significantly.</t>
  </si>
  <si>
    <t>Test application (this simply forces the display of a vertical scrollbar in an otherwise empty window).</t>
  </si>
  <si>
    <t>We need to revisit, discuss and maybe improve the process for the next release.</t>
  </si>
  <si>
    <t>With the fix for this issue concurrent DDL/DML operations should allow to run concurrently and the throughput of these operations should increase significantly.</t>
  </si>
  <si>
    <t>KAFKA-3624</t>
  </si>
  <si>
    <t>NullPointerException Thrown for MetadataRequest when Cluster Not Available.</t>
  </si>
  <si>
    <t>At the same time, the latency of DDL/DML operations should not depend on any other operations that are running at the same time.</t>
  </si>
  <si>
    <t>in one go</t>
  </si>
  <si>
    <t>Have been seeing consistently a NPE when metadata request is sent against a cluster that isn't online: 
 &lt;SOURCECODE&gt; 
 Looks like this is from this line: 
 &lt;SOURCECODE&gt; 
 The returned struct doesn't have the brokers key, since the returned data is incomplete, due to an invalid request.</t>
  </si>
  <si>
    <t>&amp;lt;mx:Application xmlns:mx="http://www.adobe.com/2006/mxml" layout="absolute" width="100%" height="100%"&amp;gt; &amp;lt;mx:Canvas width="200" height="2000"/&amp;gt; &amp;lt;/mx:Application&amp;gt;</t>
  </si>
  <si>
    <t>It's important to note that when we talk about the latency of an operation it is with respect to the coordinator that initiates the operation; the fix doesn't do anything to improve the latency of broadcasting metadata changes through the statestore.</t>
  </si>
  <si>
    <t>FLEX-16848</t>
  </si>
  <si>
    <t>State-specific property for a state that doesn't exist can effect other states.</t>
  </si>
  <si>
    <t>Would expect to see a better exception / handling rather than NPE.</t>
  </si>
  <si>
    <t>Some common user case where this fix is applicable are the following: 
 &lt;ol&gt; 
 &lt;li&gt;Concurrent REFRESH operations on闂傚倷娴囨竟鍫熺椤掑倻鐭夐悗鍏夋殟ferent tables.闂傚倷绀侀崥瀣船婵犳艾绠柨鐕傛嫹&lt;/li&gt; 
 &lt;li&gt;Concurrent ALTER TABLE operations on闂傚倷娴囨竟鍫熺椤掑倻鐭夐悗鍏夋殟ferent tables.</t>
  </si>
  <si>
    <t>KAFKA-4304</t>
  </si>
  <si>
    <t>Extend Interactive Queries for return latest update timestamp per key.</t>
  </si>
  <si>
    <t>Compile this code: &amp;lt;?</t>
  </si>
  <si>
    <t>Currently, when querying state store, it is not clear when the key was updated last.</t>
  </si>
  <si>
    <t>IMPALA-5061</t>
  </si>
  <si>
    <t>The ides of this JIRA is to make the latest update timestamp for each key-value-pair of the state store accessible.</t>
  </si>
  <si>
    <t>Populate null_count in parquet::statistics in the parquet table writer</t>
  </si>
  <si>
    <t>IMPALA-5062</t>
  </si>
  <si>
    <t>&amp;lt;FxApplication xmlns="http://ns.adobe.com/mxml/2009"&amp;gt; &amp;lt;states&amp;gt; &amp;lt;State name="Page1"/&amp;gt; &amp;lt;State name="Page2"/&amp;gt; &amp;lt;/states&amp;gt; &amp;lt;VGroup&amp;gt; &amp;lt;Rect visible.Page1="false" includeIn="Page2" width="100" height="100"&amp;gt; &amp;lt;fill&amp;gt; &amp;lt;SolidColor color="0"/&amp;gt; &amp;lt;/fill&amp;gt; &amp;lt;/Rect&amp;gt; &amp;lt;FxButton click="currentState='Page2'"/&amp;gt; &amp;lt;/VGroup&amp;gt; &amp;lt;/FxApplication&amp;gt; 
 2.</t>
  </si>
  <si>
    <t>For example, this might be useful to 
 check if a value was update but did not changed (just compare the update TS) 
 if you want to consider only recently updated keys 
 Covered via&amp;nbsp;KIP-258:&amp;nbsp;
 &lt;URL&gt;</t>
  </si>
  <si>
    <t>Populate distinct_count in parquet::statistics in the parquet table writer.</t>
  </si>
  <si>
    <t>KAFKA-4356</t>
  </si>
  <si>
    <t>Run it 3.</t>
  </si>
  <si>
    <t>IMPALA-5152</t>
  </si>
  <si>
    <t>o.a.k.common.utils.SystemTime.sleep() swallows InterruptedException.</t>
  </si>
  <si>
    <t>Click the button 
 Actual Results: Rectangle is included in the state, but is invisible.</t>
  </si>
  <si>
    <t>&lt;tt&gt;org.apache.kafka.common.utils.SystemTime.sleep() catches and ignores &lt;tt&gt;InterruptedException.</t>
  </si>
  <si>
    <t>Frontend requests metadata for one table at a time in the query.</t>
  </si>
  <si>
    <t>Expected Results: Rectangle is visible.</t>
  </si>
  <si>
    <t>When doing so normally the interruption state should still be restored with &lt;tt&gt;Thread.currentThread().</t>
  </si>
  <si>
    <t>It appears that the Frontend serializes loading metadata for missing tables in a query, Catalog log shows that the queue size is alway 0.</t>
  </si>
  <si>
    <t>Workaround (if any): Remove visible.Page1</t>
  </si>
  <si>
    <t>interrupt().</t>
  </si>
  <si>
    <t>FLEX-16976</t>
  </si>
  <si>
    <t>KAFKA-4559</t>
  </si>
  <si>
    <t>The vertical scrollbar on an FxTextArea.</t>
  </si>
  <si>
    <t>Add a site search bar on the Web site.</t>
  </si>
  <si>
    <t>As titled, as we are breaking the "documentation" html into sub spaces and sub pages, people cannot simply use `control + f` on that page, and a site-scope search bar would help in this case.</t>
  </si>
  <si>
    <t>Load the bugfile TextArea_main.swf The code looks like this: &amp;lt;?</t>
  </si>
  <si>
    <t>KAFKA-5232</t>
  </si>
  <si>
    <t>IMPALA-5168</t>
  </si>
  <si>
    <t>Kafka broker fails to start if a topic containing dot in its name is marked for delete but hasn't been deleted during previous uptime.</t>
  </si>
  <si>
    <t>Codegen hash computation in DataStreamSender::Send for partition exchange.</t>
  </si>
  <si>
    <t>&amp;lt;FxApplication xmlns="http://ns.adobe.com/mxml/2009" &amp;gt; 
 &amp;lt;FxTextArea height="70" x="323" id="symbolColor_ta" text="selectionColor.</t>
  </si>
  <si>
    <t>We are using 0.10.2.0 (but this is reproducible even with 0.10.2.1 and latest upstream) in our environments.</t>
  </si>
  <si>
    <t>Hash partition computation for exchange operators can benefit from codegen, profile data ~20% of CPU in the fragment thread is consumed by RawValue::GetHashValueFnv &amp;amp; ExprContext::GetValue.</t>
  </si>
  <si>
    <t>Our topic names contain (one or more) dot characters in their name.</t>
  </si>
  <si>
    <t>There is a loldfsjglkj lkjsdlkfjl kwjel jfskfl weojlksd oiw elfkjsfjlwe klsjdflawk fjsljfdlkajsdfjwlej slkjdlfajsk wejsl ksjflkjwjl ajlasjt of text in this text area and it should make the field show a scrollbar."</t>
  </si>
  <si>
    <t>So we have topics like &lt;tt&gt;foo.bar-testtopic.</t>
  </si>
  <si>
    <t>symbolColor="0x00FFAA" /&amp;gt; 
 &amp;lt;/FxApplication&amp;gt; 
 Actual Results: The scrollBar on the FxTextArea does not size itself correctly.</t>
  </si>
  <si>
    <t>Topic deletion is enabled on the broker(s) and our application does delete the topics as and when necessary.</t>
  </si>
  <si>
    <t>It is too tall.</t>
  </si>
  <si>
    <t>We just ran into a case today where for some reason the Kafka broker had either to be taken down (or went down on its own).</t>
  </si>
  <si>
    <t>Expected Results:The scrollBar should be 70 pixels high only.</t>
  </si>
  <si>
    <t>Some of the topics which were deleted (i.e. a deletion marker folder was created for them) were left around after Kafka broker had gone down.</t>
  </si>
  <si>
    <t>IMPALA-5185</t>
  </si>
  <si>
    <t>&lt;URL&gt; added support to skip row groups based on row group statistics.</t>
  </si>
  <si>
    <t>FLEX-17019</t>
  </si>
  <si>
    <t>So the Kafka logs dir had directories like &lt;tt&gt;foo.bar-testtopic-0.</t>
  </si>
  <si>
    <t>casting to BitmapAsset fails if embedded .</t>
  </si>
  <si>
    <t>We also need to support skipping pages based on page statistics.</t>
  </si>
  <si>
    <t>bb7981c216b845648edfe6e2b0a5c050-delete.</t>
  </si>
  <si>
    <t>png is in a package.</t>
  </si>
  <si>
    <t>When we restarted the Kafka broker, it refused to start and kept shutting down and running into this exception: 
 &lt;SOURCECODE&gt; 
 The only way we could get past this is pointing Kafka broker to a different Kafka logs directory which effectively meant a lot our topics were no longer accessible to the application.</t>
  </si>
  <si>
    <t>embed an asset in a class that is in the unnamed package 
 eg: 
 package somepackage { import mx.core.BitmapAsset; 
 &lt;ERROR&gt;&lt;/ERROR&gt; public static var myPing:Class; 
 public class Foo { } } 
 // usage 
 package someOtherPack { import mx.core.BitmapAsset; import somepackage.</t>
  </si>
  <si>
    <t>KAFKA-5530</t>
  </si>
  <si>
    <t>As a prerequisite the parquet scanners need to be adapted to support synchronous row skipping.</t>
  </si>
  <si>
    <t>Balancer is dancing with KStream all the time, and due to that Kafka cannot work :-).</t>
  </si>
  <si>
    <t>*; public class Bar() { var myImg:BitmapAsset = new Foo.myPing() as BitmapAsset; (myImg is null) } 
 } 
 if Foo is in the unnamed package, the cast is successful (workaround)</t>
  </si>
  <si>
    <t>IMPALA-5210</t>
  </si>
  <si>
    <t>FLEX-17077</t>
  </si>
  <si>
    <t>Dears, 
 There are problems with balancer in KStreams (v. 0.10.2.x), when &lt;em&gt;num.stream.threads&lt;/em&gt; is bigger than 1 and the number of the input topics are bigger than 1.</t>
  </si>
  <si>
    <t>updateComplete is fired too early in FxContainer and Group.</t>
  </si>
  <si>
    <t>Nested types : Scans spend 30% of CPU in impala::RuntimeProfile::Counter::Add and 8% in apic_timer_interrupt.</t>
  </si>
  <si>
    <t>I am doing more less such a setup in the code: 
 &lt;SOURCECODE&gt; 
 And if there are &lt;em&gt;num.stream.threads=4&lt;/em&gt; but there are 2 or more but less than num.stream.threads inTopicNames, then complete application startup is totally self-blocked, by writing endless starnge things in log and not starting.</t>
  </si>
  <si>
    <t>Run attached file 2.</t>
  </si>
  <si>
    <t>Even more problematic is when the nuber of topics is higher than &lt;em&gt;num.stream.threads&lt;/em&gt; what I had commented in 
 &lt;URL&gt; streams task gets stuck after re-balance due to LockException.</t>
  </si>
  <si>
    <t>Click "AddElement" button 3.</t>
  </si>
  <si>
    <t>IMPALA-5211</t>
  </si>
  <si>
    <t>I am attaching logs for two scenarios: 
 when: 1 &amp;lt; num.stream.threads &amp;lt; numer of topics (
 &lt;URL&gt;) 
 when: 1 &amp;lt; numer of topics &amp;lt; num.stream.threads (this ticket).</t>
  </si>
  <si>
    <t>Simplify remaining constant conditionals.</t>
  </si>
  <si>
    <t>Look at the result Actual Results: Added FxList is empty 
 Expected Results: update complete should be fired afted all FxList data is displayed 
 Workaround (if any): wait</t>
  </si>
  <si>
    <t>I can fully reproduce the behaviour.</t>
  </si>
  <si>
    <t>FLEX-17312</t>
  </si>
  <si>
    <t>A recent change (IMPALA-1861) added SimplifyConditionalsRule which simplifies some conditional functions with constant conditions (e.g. if (true, 0, 1) -&amp;gt; 0).</t>
  </si>
  <si>
    <t>ListBase.value getter throws runtime error #1069 if data provider objects do not have "data" property.</t>
  </si>
  <si>
    <t>Even I found workaround for it, but is not desired.</t>
  </si>
  <si>
    <t>This rule currently only covers IF, OR, AND, CASE, and DECODE.</t>
  </si>
  <si>
    <t>When &lt;em&gt;num.stream.threads=1&lt;/em&gt; than all works fine &lt;img class="emoticon" src="https://issues.apache.org/jira/images/icons/emoticons/sad.png" height="16" width="16" align="absmiddle" alt="" border="0"&gt; (for K v. 0.10.2.x, v. 0.11.0.0 does not work at all).</t>
  </si>
  <si>
    <t>We should extend it to cover further conditionals, such as COALESCE, IFNULL, IS(TRUE/FALSE), etc.</t>
  </si>
  <si>
    <t>Populate the data provider for a List or DataGrid with objects of a sealed (non-dynamic) class without a "data" property 2.</t>
  </si>
  <si>
    <t>IMPALA-5229</t>
  </si>
  <si>
    <t>KAFKA-5985</t>
  </si>
  <si>
    <t>Try using TCMalloc + Huge Pages for buffers.</t>
  </si>
  <si>
    <t>Mention the need to close store iterators.</t>
  </si>
  <si>
    <t>Select an item in the list or grid 3.</t>
  </si>
  <si>
    <t>Store iterators should be closed in all/most of the cases, but currently it is not consistently reflected in the documentation and javadocs.</t>
  </si>
  <si>
    <t>Attempt to read the "value" property of the list or grid 
 Actual Results: ReferenceError: Error #1069: Property data not found on 
 &lt;ERROR&gt;&lt;/ERROR&gt; and there is no default value.</t>
  </si>
  <si>
    <t>As well as mmap() + huge pages, we could support TCMalloc + huge pages.</t>
  </si>
  <si>
    <t>Expected Results: Should not throw an error 
 Workaround (if any): 
 &lt;ul class="alternate" type="square"&gt; 
 Add a "data" property to the class used to populate the list (or make the class dynamic), or: 
 Subclass list or grid so that the value getter checks for "data" property before trying to read it 
 I've attached two code files in Archive.zip that reproduce this.</t>
  </si>
  <si>
    <t>I believe TCMalloc will support this well because: We can allocate huge-page-aligned memory via posix_memalign() TCMalloc, by default, always decommits large allocations upon freeing them.</t>
  </si>
  <si>
    <t>The problem seems to be this line of code in ListBase.get value(): 
 return item.data !</t>
  </si>
  <si>
    <t>So if we undo the HUGEPAGE madvise() before handing the pages back to TCMalloc, then TCMalloc will decommit the huge pages backing the allocation, and we won't get TCMalloc's page heap into a weird state.</t>
  </si>
  <si>
    <t>For instance 
 &lt;URL&gt; does not mention the need to close an iterator and provide an example that does not do that.</t>
  </si>
  <si>
    <t>This could give us the perf benefits of huge pages without some of the headaches associated with using mmap() directly.</t>
  </si>
  <si>
    <t>Some of the fetch methods do mention the need to close an iterator returned (e.g. 
 &lt;URL&gt;)), but others do not: 
 &lt;URL&gt;) 
 It makes sense to: 
 &lt;ul class="alternate" type="square"&gt; 
 update javadoc for all store methods that do return iterators to reflect that the iterator returned needs to be closed 
 mention it in the documentation and to update related examples.</t>
  </si>
  <si>
    <t>IMPALA-5243</t>
  </si>
  <si>
    <t>Slow codegen for wide Avro tables.</t>
  </si>
  <si>
    <t>KAFKA-6398</t>
  </si>
  <si>
    <t>Non-aggregation KTable generation operator does not construct value getter correctly.</t>
  </si>
  <si>
    <t>Codegen gets rather expensive when scanning wide Avro tables (&amp;gt;500 columns), regardless of how many columns are materialized by the query.</t>
  </si>
  <si>
    <t>For any operator that generates a KTable, its &lt;tt&gt;valueGetterSupplier has three code path: 
 1.</t>
  </si>
  <si>
    <t>If the operator is a KTable source operator, using its materialized state store for value getter (note that currently we always materialize on KTable source).</t>
  </si>
  <si>
    <t>For the last query with 1000 columns, here's the codegen snippet from the query profile: 
 &lt;profiling&gt;
 .</t>
  </si>
  <si>
    <t>IMPALA-5270</t>
  </si>
  <si>
    <t>Crash with ORDER BY in OVER clause with RANDOM.</t>
  </si>
  <si>
    <t>If the operator is an aggregation operator, then its generated KTable should always be materialized so we just use its materialized state store.</t>
  </si>
  <si>
    <t>item.data : item.label; 
 I'd guess it needs a check like: if (item.hasOwnProperty("data"))...</t>
  </si>
  <si>
    <t>FLEX-17319</t>
  </si>
  <si>
    <t>A recent change IMPALA-4728 added materialization of sort expressions for performance and to solve an issue with sorting on non-deterministic expressions.</t>
  </si>
  <si>
    <t>CmdLineBuild: "Process manager already initialized -- can't fully enable headless mode."</t>
  </si>
  <si>
    <t>is displayed at top when running command line build.</t>
  </si>
  <si>
    <t>Otherwise, we treat the value getter in a per-operator basis.</t>
  </si>
  <si>
    <t>However, this change doesn't materialize sort exprs when you have an inline view combined with an analytic function.</t>
  </si>
  <si>
    <t>Steps to reproduce: 
 Found running OSX standalone.</t>
  </si>
  <si>
    <t>Not sure yet if it happens everywhere.</t>
  </si>
  <si>
    <t>For 3) above, what we SHOULD do is that, if the generated KTable is materialized, the value getter would just rely on its materialized state store to get the value; otherwise we just rely on the operator itself to define which parent's value getter to inherit and what computational logic to apply on-the-fly to get the value.</t>
  </si>
  <si>
    <t>For example, for &lt;tt&gt;KTable#filter() where the &lt;tt&gt;Materialized is not specified, in &lt;tt&gt;KTableFilterValueGetter we just get from parent's value getter and then apply the filter on the fly; and in addition we should let the future operators to be able to access its parent's materialized state store via &lt;tt&gt;connectProcessorAndStateStore.</t>
  </si>
  <si>
    <t>A query like the above can lead to a crash just like in IMPALA-4731.</t>
  </si>
  <si>
    <t>Set as 'Cosmetic' since it's pretty minor and everything works fine.</t>
  </si>
  <si>
    <t>However, current code does not do this correctly: it 1) does not check if the result KTable is materialized or not, but always try to use its parent's value getter, and 2) it does not try to connect its parent's materialized store to the future operator.</t>
  </si>
  <si>
    <t>Run command line build on OSX with FB Standlone 2.</t>
  </si>
  <si>
    <t>As a result, these operators such as &lt;tt&gt;KTable#filter, &lt;tt&gt;KTable#mapValues, and &lt;tt&gt;KTable#join(KTable) would result in TopologyException when building.</t>
  </si>
  <si>
    <t>IMPALA-5273</t>
  </si>
  <si>
    <t>StringCompare is very slow.</t>
  </si>
  <si>
    <t>The following is an example: 
 ------------------------------------------------------------------------------------------------------------------------------------------------------------------------------------------------------------------------ 
 Using a non-materialized KTable in a stream-table join fails: 
 &lt;SOURCECODE&gt; 
 fails with 
 &lt;SOURCECODE&gt; 
 Adding a store name is not sufficient as workaround but fails differently: 
 &lt;SOURCECODE&gt; 
 error: 
 &lt;SOURCECODE&gt; 
 One can workaround by piping the result through a topic: 
 &lt;SOURCECODE&gt; 
 ------------------------------------------------------------------------------------------------------------ 
 Note that there is another minor orthogonal issue of &lt;tt&gt;KTable#filter itself that it does not include its parent's queryable store name when itself is not materialized (see &lt;tt&gt;KTable#mapValues for reference).</t>
  </si>
  <si>
    <t>Actual Results: Runs fine, but sometimes this displays at top: Process manager already initialized ??? can't fully enable headless mode.</t>
  </si>
  <si>
    <t>KAFKA-6425</t>
  </si>
  <si>
    <t>Replacing StringCompare (which uses SSE4.2 instructions) with a call to glibc's dynamically-dispatched memcmp results in a &amp;gt;5x improvement for large strings.</t>
  </si>
  <si>
    <t>Calculating cleanBytes in LogToClean might not be correct.</t>
  </si>
  <si>
    <t>Expected Results: 
 Workaround (if any):</t>
  </si>
  <si>
    <t>FLEX-17360</t>
  </si>
  <si>
    <t>Canvas causes a spark component to shrink to its minimum size upon setting the left and right styles.</t>
  </si>
  <si>
    <t>In class `LogToClean`, the calculation for `cleanBytes` is as below: 
 &lt;SOURCECODE&gt; 
 Most of the time, the `firstDirtyOffset` is the base offset of active segment which works pretty well with log.logSegments, so we can calculate the cleanBytes by safely summing up the sizes of all log segments whose base offset is less than `firstDirtyOffset`.</t>
  </si>
  <si>
    <t>memcmp on my machine mainly uses sse4.1's ptest, after detecting at run-time that I have sse4.1 instructions available.</t>
  </si>
  <si>
    <t>However, things changed after `firstUnstableOffset` was introduced.</t>
  </si>
  <si>
    <t>Users could indirectly change this offset to a non-base offset(changing log start offset for instance).</t>
  </si>
  <si>
    <t>Put an FxButton in a Canvas.</t>
  </si>
  <si>
    <t>The StringCompare benchmark is 5 years old and likely out-of-date by now.</t>
  </si>
  <si>
    <t>In this case, it's not correct to sum up the total size for a log segment.</t>
  </si>
  <si>
    <t>It is its default width.</t>
  </si>
  <si>
    <t>To replicate: 
 &lt;sourcecode&gt;
 .</t>
  </si>
  <si>
    <t>Instead, we should only sum up the bytes between the base offset and `firstUnstableOffset`.</t>
  </si>
  <si>
    <t>Let me show an example: Say I have three log segments, shown as below: 0L --&amp;gt; log segment1, size: 1000Bytes 1234L --&amp;gt; log segment2, size: 1000Bytes 4567L --&amp;gt; active log segment, current size: 500Bytes 
 Based on the current code, if `firstUnstableOffset` is deliberately set to 2000L(this could be possible, since it's lower bounded by the log start offset and user could explicitly change LSO), then `cleanBytes` is calculated as 2000Bytes which is wrong.</t>
  </si>
  <si>
    <t>Set the left and right styles of the FxButton to 5.</t>
  </si>
  <si>
    <t>Actual Results: The FxButton shrinks down to its minimum size.</t>
  </si>
  <si>
    <t>IMPALA-5280</t>
  </si>
  <si>
    <t>The expected value should be 1000 + (bytes between offset 1234L and 2000L) 
 &lt;URL&gt; 
 &lt;URL&gt; Do all of these make sense?</t>
  </si>
  <si>
    <t>Coalesce chains of OR conditions to an IN predicate.</t>
  </si>
  <si>
    <t>Expected Results: It should not shrink.</t>
  </si>
  <si>
    <t>KAFKA-6827</t>
  </si>
  <si>
    <t>Messages stuck after broker's multiple restart in a row.</t>
  </si>
  <si>
    <t>The halo button is fine.</t>
  </si>
  <si>
    <t>Would be nice to implement an ExprRewriteRule that coalesces multiple compatible OR conditions to an IN predicate, e.g.: 
 &lt;sourcecode&gt;
 .</t>
  </si>
  <si>
    <t>Hello &lt;img class="emoticon" src="https://issues.apache.org/jira/images/icons/emoticons/smile.png" height="16" width="16" align="absmiddle" alt="" border="0"&gt; 
 Tried with v0.10.2 and 1.1.0.</t>
  </si>
  <si>
    <t>Workaround (if any): Explicitly set the FxButton's width or put it in a Group.</t>
  </si>
  <si>
    <t>I start with brand new brokers with no old data.</t>
  </si>
  <si>
    <t>FLEX-17615</t>
  </si>
  <si>
    <t>Long chains of OR are generally unwieldy, and transforming them to IN has the following benefits: IN predicates with long value lists are evaluated with an O(log n) lookup in the BE It is easier to extract min/max values from an IN predicate for Parquet min/max filtering The IN predicate may be faster to codegen than a deep binary tree or ORs Note that this new rule complements existing rules to yield interesting improvements, e.g.: 
 &lt;sourcecode&gt;
 .</t>
  </si>
  <si>
    <t>mixins, extra frames halt Flex initialization.</t>
  </si>
  <si>
    <t>Created topic test 
 &lt;SOURCECODE&gt; 
 &amp;nbsp; Logs from brokers available in attachment 
 I start producing with a verifiable producer 
 &lt;SOURCECODE&gt; 
 During the production, i stop, start, stop start broker 1.</t>
  </si>
  <si>
    <t>&lt;SOURCECODE&gt; 
 There is no data loss producer side: 
 &lt;SOURCECODE&gt; 
 I consume messages with my simple shell consumer: 
 &lt;SOURCECODE&gt; 
 I grep values "1."</t>
  </si>
  <si>
    <t>I've attached a relevant query profile from one of Mostafa's experiments.</t>
  </si>
  <si>
    <t>See "Heavy.mxml", which makes use of Binding in some way.</t>
  </si>
  <si>
    <t>in the /tmp/kafka_data_back.txt 
 &lt;SOURCECODE&gt; 
 Got only 999 937 messages instead of 1 000 000 
 I can restart the consumer any time, i will still got 999937.</t>
  </si>
  <si>
    <t>Depending on the run, i will get more or less messages stuck.</t>
  </si>
  <si>
    <t>use "mxmlc -frame=three,Heavy Main.mxml" so that Heavy is in frame three.</t>
  </si>
  <si>
    <t>I can restart kafka1, wait and restart kafka2, messages are still stuck.</t>
  </si>
  <si>
    <t>IMPALA-5298</t>
  </si>
  <si>
    <t>run the output, Main.swf.</t>
  </si>
  <si>
    <t>Investigate and fix from_unixtime() slowness, currently 100x slower than scanning Bigint.</t>
  </si>
  <si>
    <t>I can produce more messages, this will not unlock the messages untill =~ 700 messages produced.</t>
  </si>
  <si>
    <t>Actual Results: These errors are encountered, and Flex initialization is halted: TypeError: Error #1009: Cannot access a property or method of a null object reference.</t>
  </si>
  <si>
    <t>Disabling compression did not solve the problem.</t>
  </si>
  <si>
    <t>Noticed that applying from_unixtime against a Bigint results in ~100x slowdown compared to just scanning the Bigint column 
 &lt;sourcecode&gt;
 .</t>
  </si>
  <si>
    <t>at mx.managers::SystemManager/
 &lt;URL&gt;] at mx.managers::SystemManager/docFrameListener()
 &lt;ERROR&gt;&lt;/ERROR&gt; 
 TypeError: Error #1006: value is not a function.</t>
  </si>
  <si>
    <t>at mx.managers::SystemManager/extraFrameHandler()
 &lt;ERROR&gt;&lt;/ERROR&gt; at mx.managers::SystemManager/extraFrameListener()
 &lt;ERROR&gt;&lt;/ERROR&gt; 
 Expected Results: Flex initialization completes, and my components are visible.</t>
  </si>
  <si>
    <t>Ack 1 or -1 got the same result.</t>
  </si>
  <si>
    <t>Workaround (if any): Load Heavy from an external SWF instead of embedding it in the third frame.</t>
  </si>
  <si>
    <t>load heavy</t>
  </si>
  <si>
    <t>Each run reproduce the problem.</t>
  </si>
  <si>
    <t>But many Flash portals do not have the option to upload additional files.</t>
  </si>
  <si>
    <t>Notes: Making use of data binding in Heavy.mxml results in additional generated classes (_HeavyWatcherSetupUtil.as).</t>
  </si>
  <si>
    <t>IMPALA-5302</t>
  </si>
  <si>
    <t>These classes end up compiled into frame three along with Heavy.</t>
  </si>
  <si>
    <t>tcmalloc contention limits CPU utilization on machines with &amp;gt;40 logical processors.</t>
  </si>
  <si>
    <t>However, these classes are also listed among the mixins in the generated SystemManager subclass.</t>
  </si>
  <si>
    <t>Starting from a brand new broker or not.</t>
  </si>
  <si>
    <t>On modern hardware with 80 logical processors it is very difficult to saturate the CPU on the server, even where there is high concurrency.</t>
  </si>
  <si>
    <t>Then at startup, on frame two, SystemManager.docFrameHandler() tries to access all of the mixin classes and fails when it can't find the Heavy utility class that isn't defined until frame three.</t>
  </si>
  <si>
    <t>Can you help me understand why messages are stuck ?</t>
  </si>
  <si>
    <t>The second error is more benign.</t>
  </si>
  <si>
    <t>Analysis showed that usage patterns of tcmalloc leads to SpinLock::SlowLock which results in the thread sleeping which results in under utilization of CPU.</t>
  </si>
  <si>
    <t>I can probably define a dummy function in Heavy to make that one stop.</t>
  </si>
  <si>
    <t>KAFKA-6969</t>
  </si>
  <si>
    <t>cpu rate</t>
  </si>
  <si>
    <t>AdminClient should provide a way to get the version of a node.</t>
  </si>
  <si>
    <t>Usage Scenario: I want to load and run interactive Flex components as soon as possible.</t>
  </si>
  <si>
    <t>I also want to embed large classes to be accessed later with something like flash.utils.getDefinitionByName.</t>
  </si>
  <si>
    <t>Currently adminClient returns a lot of info about the cluster, topics... 
 It would be nice if it could return either the result of ApiVersions or a simplified "kafkaVersion" number for a node.</t>
  </si>
  <si>
    <t>FLEX-17726</t>
  </si>
  <si>
    <t>From perf with sampling on sched:sched_switch, 
 &lt;profiling&gt;
 .</t>
  </si>
  <si>
    <t>Changing a DataGrid's dataProvider while a cell is being edited causes the editor to move to the first column.</t>
  </si>
  <si>
    <t>This would be useful for admin tools to save them from having to do the request with their own NetworkClient.</t>
  </si>
  <si>
    <t>IMPALA-5304</t>
  </si>
  <si>
    <t>The Parquet scanner always transfers decompression buffers to the scratch batch: 
 &lt;sourcecode&gt;
 .</t>
  </si>
  <si>
    <t>KAFKA-7565</t>
  </si>
  <si>
    <t>NPE in KafkaConsumer.</t>
  </si>
  <si>
    <t>Import test case project into Flex Builder.</t>
  </si>
  <si>
    <t>These in turn are passed along with the row batch.</t>
  </si>
  <si>
    <t>The stacktrace is 
 &lt;SOURCECODE&gt; 
 Couldn't find minimal reproducer, but it happens quite often in our system.</t>
  </si>
  <si>
    <t>Issue occurs when editing a column of a DataGrid when another user performs an action that removes an entry from the underlying collection.</t>
  </si>
  <si>
    <t>This is safe but unnecessary in many cases where the batch does not hold pointers into the decompression buffer: if the column has only fixed-length data, or if the data page is dictionary-encoded.</t>
  </si>
  <si>
    <t>We use &lt;tt&gt;pause() and &lt;tt&gt;wakeup() methods quite extensively, maybe it is somehow related.</t>
  </si>
  <si>
    <t>Select a column other than the first in a row other than the first, then when the first row is deleted after 5 seconds the editor moves to the first column.</t>
  </si>
  <si>
    <t>KAFKA-7571</t>
  </si>
  <si>
    <t>Add system tests for downgrading Kafka.</t>
  </si>
  <si>
    <t>This can make problems like IMPALA-4923 worse than they would be otherwise because extra data is transferred across threads.</t>
  </si>
  <si>
    <t>Actual Results: In Flex 3.2 (and 3.1) the renderer for the editor is positioned to the first column of the DataGrid (even if that column is defined as non-editable) - and the data is also incorrectly copied into this column.</t>
  </si>
  <si>
    <t>We have system tests which verify client behavior when upgrading Kafka.</t>
  </si>
  <si>
    <t>If the AdvancedDataGrid class is used rather than DataGrid then the column position of the editor is maintained but the value in the row below the one being edited becomes incorrect.</t>
  </si>
  <si>
    <t>We should add similar tests for supported downgrades.</t>
  </si>
  <si>
    <t>This also seems to the behaviour of the DataGrid class in Flex 2.0.1.</t>
  </si>
  <si>
    <t>KAFKA-7699</t>
  </si>
  <si>
    <t>IMPALA-5347</t>
  </si>
  <si>
    <t>Improve wall-clock time punctuations.</t>
  </si>
  <si>
    <t>Expected Results: 
 Cursor should move to next row and column should display cells correctly as populated from data source.</t>
  </si>
  <si>
    <t>Parquet scanner has a lot of small CPU inefficiencies.</t>
  </si>
  <si>
    <t>Currently, wall-clock time punctuation allow to schedule periodic call backs based on wall-clock time progress.</t>
  </si>
  <si>
    <t>The punctuation time starts, when the punctuation is scheduled, thus, it's non-deterministic what is desired for many use cases (I want a call-back in 5 minutes from "now").</t>
  </si>
  <si>
    <t>FLEX-17755</t>
  </si>
  <si>
    <t>I spent some time looking at the parquet scanner in perf top.</t>
  </si>
  <si>
    <t>It seems we should remove the layout property from FxButtonBar.</t>
  </si>
  <si>
    <t>It would be a nice improvement, to allow users to "anchor" wall-clock punctation, too, similar to a cron job: Thus, a punctuation would be triggered at "fixed" times like the beginning of the next hour, independent when the punctuation was registered.</t>
  </si>
  <si>
    <t>KAFKA-7701</t>
  </si>
  <si>
    <t>There are a lot of cases where the code is inefficient in ways that are easily fixed.</t>
  </si>
  <si>
    <t>Revert kafka-trunk-jdk8 CI change to re-enable testAll-based builds.</t>
  </si>
  <si>
    <t>Consider: 
 &lt;ul class="alternate" type="square"&gt; 
 Setting the layout to anything except the default won't look good.</t>
  </si>
  <si>
    <t>As of Apache Jenkins build #3235, the kafka-trunk-jdk8 job was configured to&amp;nbsp;build and test&amp;nbsp;independently against Scala 2.12, followed by building and testing against Scala 2.11.</t>
  </si>
  <si>
    <t>If someone wants a non-default layout to look good, we're going to tell them to edit the skin.</t>
  </si>
  <si>
    <t>Together this could add up to a significant perf win for scans.</t>
  </si>
  <si>
    <t>Previously, the configuration leveraged the testAll Gradle task.</t>
  </si>
  <si>
    <t>The skin has a layout anyway.</t>
  </si>
  <si>
    <t>Build #3235 completed successfully.</t>
  </si>
  <si>
    <t>The assembly of the core MaterializeValueBatch() loop has a lot of obvious inefficiency: Many loads from memory of values that are constant within the loop The generated bit unpacking and dictionary decoding code has a lot of inefficiency, e.g. a complicated bounds check Hot functions like DictDecoder::Get() are not inlined.</t>
  </si>
  <si>
    <t>There doesn't seem to be much point in having a layout property for FxButtonBar.</t>
  </si>
  <si>
    <t>The previous series of kafka-trunk-jdk8 failures correspond to the introduction of Gradle 5.0 in 
 &lt;URL&gt;&amp;nbsp;The consistent failure symptoms have been instances of java.lang.NoClassDefFoundError in Kafka Streams tests.</t>
  </si>
  <si>
    <t>I grepped for "layout" in the skin classes, and this particular set of circumstances seems unique to FxButtonBar.</t>
  </si>
  <si>
    <t>A lot of time is also spent on some scans calling memset() on one or two bytes inside InitTuple().</t>
  </si>
  <si>
    <t>After addressing the issues assumed to be caused by the Gradle change, the CI configuration should be reverted to its previous state.</t>
  </si>
  <si>
    <t>e.g. FxList has a layout property and a layout in its skin, but setting the layout property can result in something which looks fine.</t>
  </si>
  <si>
    <t>IMPALA-5429</t>
  </si>
  <si>
    <t>FLEX-17873</t>
  </si>
  <si>
    <t>KAFKA-7933</t>
  </si>
  <si>
    <t>Compiler errors when trying to set backgroundColor on Application tag via databinding.</t>
  </si>
  <si>
    <t>Use a thread pool to load block metadata in parallel.</t>
  </si>
  <si>
    <t>KTableKTableLeftJoinTest takes an hour to finish.</t>
  </si>
  <si>
    <t>parallel thread pool</t>
  </si>
  <si>
    <t>Compile attached MXML file.</t>
  </si>
  <si>
    <t>PRs might time out as &lt;tt&gt;KTableKTableLeftJoinTest.shouldNotThrowIllegalStateExceptionWhenMultiCacheEvictions took one hour to complete.</t>
  </si>
  <si>
    <t>Metadata loading for tables with lots of partitions can be fairly slow special on S3 and ADLS, the operation is fairly latency driven so multiple threads should help speedup the process.</t>
  </si>
  <si>
    <t>Actual Results: Compiler errors (x2) 
 Data binding expression not allowed here.</t>
  </si>
  <si>
    <t>Listing files from multiple partitions in parallel should provide well speedup specially for S3 and ADLS where latencies are usually higher than HDFS.</t>
  </si>
  <si>
    <t>Initializer for 'backgroundColor': cannot parse value of type uint from text ' {colorPicker.selectedColor} 
 '.</t>
  </si>
  <si>
    <t>KAFKA-995</t>
  </si>
  <si>
    <t>Enforce that the value for replica.fetch.max.bytes is always &gt;= the value for message.max.bytes.</t>
  </si>
  <si>
    <t>HdfsTable.loadPartitionFileMetadata(StorageDescriptor,-HdfsPartition) might be a good starting point.</t>
  </si>
  <si>
    <t>Expected Results: no compiler errors 
 Workaround (if any): Set via CSS or ActionScript or static value (not binding)</t>
  </si>
  <si>
    <t>FLEX-18011</t>
  </si>
  <si>
    <t>replica.fetch.max.bytes must always be &amp;gt;= message.max.bytes for replication to work correctly.</t>
  </si>
  <si>
    <t>Halo HSlider skins and/or placement inconsistent with FxHSlider.</t>
  </si>
  <si>
    <t>This ticket adds enforcement of the constraint.</t>
  </si>
  <si>
    <t>LUCENE-1076</t>
  </si>
  <si>
    <t>IMPALA-5483</t>
  </si>
  <si>
    <t>Run the attached SWF or compile and run the attached mxml file 2.</t>
  </si>
  <si>
    <t>Allow MergePolicy to select non-contiguous merges.</t>
  </si>
  <si>
    <t>Consider automatically disabling codegen for entire query based on planner estimates.</t>
  </si>
  <si>
    <t>Drag slider thumbs to the right 
 Actual Results: HSlider track and FxHSlider track do not start in the same positon relative to the left edge of the FxApplication 
 Expected Results: Slider tracks should start at same position 
 Workaround (if any):</t>
  </si>
  <si>
    <t>I started work on this but with 
 &lt;URL&gt; I won't make much progress on it for a while, so I want to checkpoint my current state/patch.</t>
  </si>
  <si>
    <t>FLEX-18139</t>
  </si>
  <si>
    <t>[Localization]:[HS:Untranslated]The String "A conflict exists with definition var1 in namespace CONFIG.</t>
  </si>
  <si>
    <t>For backwards compatibility we must leave the default MergePolicy as selecting contiguous merges.</t>
  </si>
  <si>
    <t>We should consider automatically disabling codegen for the entire query if there are relatively few rows processed.</t>
  </si>
  <si>
    <t>This is necessary because some applications rely on "temporal monotonicity" of doc IDs, which means even though merges can re-number documents, the renumbering will always reflect the order in which the documents were added to the index.</t>
  </si>
  <si>
    <t>"is not translated.</t>
  </si>
  <si>
    <t>This would improve response time of queries that are too big for the "single node optimisation" but don't benefit from codegen.</t>
  </si>
  <si>
    <t>Still, for those apps that do not rely on this, we should offer a MergePolicy that is free to select the best merges regardless of whether they are continuguous.</t>
  </si>
  <si>
    <t>IMPALA-5498</t>
  </si>
  <si>
    <t>This requires fixing IndexWriter to accept such a merge, and, fixing LogMergePolicy to optionally allow it the freedom to do so.</t>
  </si>
  <si>
    <t>Support for partial sorts.</t>
  </si>
  <si>
    <t>Steps to reproduce: Run mxmlcunit.</t>
  </si>
  <si>
    <t>LUCENE-1079</t>
  </si>
  <si>
    <t>DocValues cleanup: constructor &amp; getInnerArray().</t>
  </si>
  <si>
    <t>Actual Results: The String "A conflict exists with definition var1 in namespace CONFIG."</t>
  </si>
  <si>
    <t>Impala's sorting code currently only allows for full sorts, but it could be extended to support partial sorts.</t>
  </si>
  <si>
    <t>DocValues constructor taking a numDocs parameter is not very clean.</t>
  </si>
  <si>
    <t>is not translated.</t>
  </si>
  <si>
    <t>Get rid of this.</t>
  </si>
  <si>
    <t>Expected Results: It should be translated.</t>
  </si>
  <si>
    <t>This would be useful in situations where the sorting is being done for performance rather than correctness.</t>
  </si>
  <si>
    <t>Also, it's optional getInnerArray() method is not very clean.</t>
  </si>
  <si>
    <t>Workaround (if any): 
 Notes: When compile "\depot\flex\qa\sdk\testsuites\mxmlcunit\tests\fxgContent\LibraryDefinition\empty_main.mxml(4)".</t>
  </si>
  <si>
    <t>This is necessary for better testing, but currently tests will fail if it is not implemented.</t>
  </si>
  <si>
    <t>The bug also happens in Danish, Finnish, Norwegian, Portuguese Brazilian, Swedish languages.</t>
  </si>
  <si>
    <t>For example, a recent change (IMPALA-3742) sorts rows for an INSERT before sending them to Kudu.</t>
  </si>
  <si>
    <t>FLEX-18459</t>
  </si>
  <si>
    <t>Add ExcludeClass metadata for placeholder components.</t>
  </si>
  <si>
    <t>Modify it to throw UnSupportedOp exception (rather than returning an empty array).</t>
  </si>
  <si>
    <t>These components should have 
 &lt;ERROR&gt;&lt;/ERROR&gt; metadata added ??? no reason for them to show up in tooling in most cases.</t>
  </si>
  <si>
    <t>Doing only a partial sort could speed this up and reduce the memory required while still retaining the primary benefit of reducing the load on Kudu.</t>
  </si>
  <si>
    <t>Modify tests to not fail but just warn if the tested iml does not override it.</t>
  </si>
  <si>
    <t>reduce memory</t>
  </si>
  <si>
    <t>FlashComponentPlaceholder FlashContainerPlaceholder MyFlexContentHolder FlexContentHolder</t>
  </si>
  <si>
    <t>These changes should make it easier to implement DocValues for other ValueSource's, e.g. above payloads, with or without caching.</t>
  </si>
  <si>
    <t>IMPALA-5547</t>
  </si>
  <si>
    <t>FLEX-18475</t>
  </si>
  <si>
    <t>if there is an array of metadata items, be sure to remove the first item and add it to the array.</t>
  </si>
  <si>
    <t>LUCENE-1874</t>
  </si>
  <si>
    <t>This JIRA is for tracking improvements to our join-cardinality estimation.</t>
  </si>
  <si>
    <t>Further updates to the site scoring page.</t>
  </si>
  <si>
    <t>FLEX-18680</t>
  </si>
  <si>
    <t>After Module reload dataGrid.selectedItem as MyClass NOT WORKING.</t>
  </si>
  <si>
    <t>update the site scoring page - see Appendix: 
 &lt;blockquote&gt; 
 Class Diagrams Karl Wettin's UML on the Wiki
 &lt;/blockquote&gt; 
 Karl's diagrams are outdated - I think this link should be pulled for 2.9 
 &lt;blockquote&gt; 
 Sequence Diagrams FILL IN HERE.</t>
  </si>
  <si>
    <t>In particular, we should improve the handling of many-to-many joins and multi-column joins.</t>
  </si>
  <si>
    <t>Steps to reproduce: Create application like 
 &lt;URL&gt; here, but as module!!!</t>
  </si>
  <si>
    <t>Volunteers?</t>
  </si>
  <si>
    <t>Reload the module, and "dataGrid.selectedItem as Consultant" will not work.</t>
  </si>
  <si>
    <t>&lt;/blockquote&gt; 
 I think this should be pulled - I say put something like this as a task in JIRA - not the published site docs.</t>
  </si>
  <si>
    <t>It is understood that some cases cannot be reliably detected with our limited metadata and statistics, but we should try our best given those limitations.</t>
  </si>
  <si>
    <t>LUCENE-1899</t>
  </si>
  <si>
    <t>Seems it affect the issue 
 &lt;URL&gt; 
 &lt;URL&gt; May the registration is gone.</t>
  </si>
  <si>
    <t>Inefficient growth of OpenBitSet.</t>
  </si>
  <si>
    <t>No idea.</t>
  </si>
  <si>
    <t>Further improving cardinality estimation with new metadata and statistics is tracked elsewhere, e.g.: 
 &lt;URL&gt; 
 &lt;URL&gt;</t>
  </si>
  <si>
    <t>Hi, I found a potentially serious efficiency problem with OpenBitSet.</t>
  </si>
  <si>
    <t>IMPALA-5572</t>
  </si>
  <si>
    <t>One typical (I think) way to build a bit set is to set() the bits one by one - e.g., have a HitCollector set() the bit for each matching document.</t>
  </si>
  <si>
    <t>Actual Results: Retrieving NULL object.</t>
  </si>
  <si>
    <t>Support timestamp codegen for text scanner.</t>
  </si>
  <si>
    <t>The underlying array of longs needs to grow as more as more bits are set, of course.</t>
  </si>
  <si>
    <t>Expected Results: MyClass as object with data from dataGrid.selectedItem 
 Workaround (if any): var myData:Object; myData = dataGrid.selectedItem as Object; This will work.</t>
  </si>
  <si>
    <t>FLEX-18924</t>
  </si>
  <si>
    <t>Codegen is disabled when scanning text tables with timestamp columns.</t>
  </si>
  <si>
    <t>Using TextAreas throws RTE.</t>
  </si>
  <si>
    <t>The message is "Timestamp not yet supported for codegen."</t>
  </si>
  <si>
    <t>compile and run the attached mxml 
 Actual Results: 
 ReferenceError: Error #1065: Variable 
 &lt;URL&gt; is not defined.</t>
  </si>
  <si>
    <t>But looking at the code, it appears to me that the array grows very ineefficiently - in the worst case (when doc ids are sorted, as they would normally be in the HitCollector case for example), copying the array again and again for every added bit... The relevant code in OpenBitSet.java is: 
 public void set(long index) { int wordNum = expandingWordNum(index); ... } 
 protected int expandingWordNum(long index) { int wordNum = (int)(index &amp;gt;&amp;gt; 6); if (wordNum&amp;gt;=wlen) { ensureCapacity(index+1); ... } 
 public void ensureCapacityWords(int numWords) { if (bits.length &amp;lt; numWords) { long[] newBits = new long[numWords]; System.arraycopy(bits,0,newBits,0,wlen); bits = newBits; } 
 } 
 As you can see, if the bits array is not long enough, a new one is allocated at exactly the right size - and in the worst case it can grow just one word every time... 
 Shouldn't the growth be more exponential in nature, e.g., grow to the maximum of index+1 and twice the existing size?</t>
  </si>
  <si>
    <t>at spark.components::RichEditableText/get baselinePosition() at spark.components.supportClasses::SkinnableComponent/getBaselinePositionForPart() at spark.components.supportClasses::TextBase/get baselinePosition() at mx.containers::FormItem/updateDisplayList() at mx.core::UIComponent/validateDisplayList() at mx.core::Container/validateDisplayList() at mx.managers::LayoutManager/validateDisplayList() at mx.managers::LayoutManager/doPhasedInstantiation() 
 Expected Results: No RTE</t>
  </si>
  <si>
    <t>Alternatively, if the growth is so inefficient, this should be documented, and it should be recommended to use the variant of the constructor with the correct initial size (e.g., in the HitCollector case, the number of documents in the index).</t>
  </si>
  <si>
    <t>The supported types use cross-compiled conversion functions in TextConverter::CodegenWriteSlot(): 
 &lt;sourcecode&gt;
 .</t>
  </si>
  <si>
    <t>FLEX-18992</t>
  </si>
  <si>
    <t>and the fastSet() method instead of set().</t>
  </si>
  <si>
    <t>SelectedItem is set to invalid value if allowMultipleSelection="true".</t>
  </si>
  <si>
    <t>TimestampValue::Parse() does not implement the same interface as the other functions but I think we could either change the interface or cross-compile an adapter function.</t>
  </si>
  <si>
    <t>Thanks, Nadav.</t>
  </si>
  <si>
    <t>LUCENE-1980</t>
  </si>
  <si>
    <t>Fix javadocs after deprecation removal.</t>
  </si>
  <si>
    <t>There are a lot of @links in Javadocs to methods/classes that no longer exist.</t>
  </si>
  <si>
    <t>Run attached file &amp;lt;?</t>
  </si>
  <si>
    <t>IMPALA-5612</t>
  </si>
  <si>
    <t>javadoc target prints tons of warnings.</t>
  </si>
  <si>
    <t>The degree of inter-node parallelism for a join is determined by its left input, so when inverting a join the planner should be mindful of how the inversion affects parallelism.</t>
  </si>
  <si>
    <t>We should fix that.</t>
  </si>
  <si>
    <t>LUCENE-2014</t>
  </si>
  <si>
    <t>&amp;lt;s:Application height="800" width="800" xmlns:fx="http://ns.adobe.com/mxml/2009" xmlns:mx="library://ns.adobe.com/flex/halo" xmlns:s="library://ns.adobe.com/flex/spark" &amp;gt;&amp;lt;s:layout&amp;gt; &amp;lt;s:VerticalLayout/&amp;gt; &amp;lt;/s:layout&amp;gt; &amp;lt;s:List id="list2" dataProvider=" {new mx.collections.ArrayCollection([0,1,2,3,4,5,6,7,8,9])} 
 " height="100" allowMultipleSelection=" {cb1.selected} 
 " requiresSelection=" {cb2.selected} 
 "/&amp;gt; &amp;lt;s:CheckBox id="cb1" label="allowMultipleSelection" selected="true" /&amp;gt; &amp;lt;s:CheckBox id="cb2" label="requiresSelection" selected="true" /&amp;gt; &amp;lt;mx:Label text=" 'selectedItem=' {String(list2.selectedItem)} 
 " /&amp;gt; &amp;lt;/s:Application&amp;gt; Actual Results: Item "0" is selected, but selectedItem value is "-1" 
 Expected Results: 0 
 Workaround (if any):</t>
  </si>
  <si>
    <t>For example, the left join input may have been reduced by joining with several dimension tables so much that it becomes smaller than the right hand-side (another small dimension table).</t>
  </si>
  <si>
    <t>position increment bug: smartcn.</t>
  </si>
  <si>
    <t>FLEX-1905</t>
  </si>
  <si>
    <t>Clicking a scroll track doesn't work if the track is skinned.</t>
  </si>
  <si>
    <t>If i use LUCENE_VERSION &amp;gt;= 2.9 with smart chinese analyzer, it will crash indexwriter with any reasonable amount of chinese text.</t>
  </si>
  <si>
    <t>By inverting such a join the degree of parallelism may be reduced to one or very few nodes, based on how many nodes the right-hand size is executed on.</t>
  </si>
  <si>
    <t>its especially annoying because it happens in 2.9.1 RC as well.</t>
  </si>
  <si>
    <t>IMPALA-5618</t>
  </si>
  <si>
    <t>this is because the position increments for tokens after stopwords are bogus: 
 Here's an example (from test case), where the position increment should be 2, but is instead 91975314!</t>
  </si>
  <si>
    <t>This bug was imported from another system and requires review from a project committer before some of the details can be marked public.</t>
  </si>
  <si>
    <t>The extra time appears to be in AddRowCustom() via PartitionedAggregationNode::ConstructIntermediateTuple().</t>
  </si>
  <si>
    <t>&lt;SOURCECODE&gt; 
 junit.framework.AssertionFailedError: posIncrement 1 expected:&amp;lt;2&amp;gt; but was:&amp;lt;91975314&amp;gt; at junit.framework.Assert.fail(Assert.java:47) at junit.framework.Assert.failNotEquals(Assert.java:280) at junit.framework.Assert.assertEquals(Assert.java:64) at junit.framework.Assert.assertEquals(Assert.java:198) at org.apache.lucene.analysis.BaseTokenStreamTestCase.assertTokenStreamContents(BaseTokenStreamTestCase.java:83) ...</t>
  </si>
  <si>
    <t>LUCENE-2474</t>
  </si>
  <si>
    <t>For more information about historical bugs, please read: 
 &lt;URL&gt; 
 You can request a review of this bug report by sending an e-mail to: &lt;span class="nobr"&gt;
 &lt;URL&gt;&lt;/span&gt; 
 Please be sure to include the bug number in your request.</t>
  </si>
  <si>
    <t>Allow to plug in a Cache Eviction Listener to IndexReader to eagerly clean custom caches that use the IndexReader (getFieldCacheKey).</t>
  </si>
  <si>
    <t>I think allocating the boost::function object is causing the slowdown.</t>
  </si>
  <si>
    <t>FLEX-19125</t>
  </si>
  <si>
    <t>[Localization]:[HS:ALL]Default value "none" of "rounding" property of "mx.formatters.NumberFormatter" Class and "mx.formatters.CurrencyFormatter" Class should not be translated.</t>
  </si>
  <si>
    <t>IMPALA-5629</t>
  </si>
  <si>
    <t>list::size() in BufferedTupleStreamV2::AdvanceWritePage() is expensive.</t>
  </si>
  <si>
    <t>A spin of: 
 &lt;URL&gt;.</t>
  </si>
  <si>
    <t>In a test run executing a very large join I saw a lot of CPU being burnt in BufferedTupleStreamV2::AdvanceWritePage().</t>
  </si>
  <si>
    <t>Steps to reproduce: Default value "none" of "rounding" property of "mx.formatters.NumberFormatter" Class and "mx.formatters.CurrencyFormatter" Class should not be translated.</t>
  </si>
  <si>
    <t>CPU burnt</t>
  </si>
  <si>
    <t>Basically, its make a lot of sense to cache things based on IndexReader#getFieldCacheKey, even Lucene itself uses it, for example, with the CachingWrapperFilter.</t>
  </si>
  <si>
    <t>frequently call</t>
  </si>
  <si>
    <t>Actual Results: Default value "none" of "rounding" property of "mx.formatters.NumberFormatter" Class and "mx.formatters.CurrencyFormatter" Class is translated.</t>
  </si>
  <si>
    <t>It looks like it's all being spent iterating over the pages_ linked list.</t>
  </si>
  <si>
    <t>FieldCache enjoys being called explicitly to purge its cache when possible (which is tricky to know from the "outside", especially when using NRT - reader attack of the clones).</t>
  </si>
  <si>
    <t>Expected Results: Default value "none" of "rounding" property of "mx.formatters.NumberFormatter" Class and "mx.formatters.CurrencyFormatter" Class should not be translated.</t>
  </si>
  <si>
    <t>The provided patch allows to plug a CacheEvictionListener which will be called when the cache should be purged for an IndexReader.</t>
  </si>
  <si>
    <t>LUCENE-3194</t>
  </si>
  <si>
    <t>list::size() is an Ooperation in some implementations.</t>
  </si>
  <si>
    <t>remove pdf files from website.</t>
  </si>
  <si>
    <t>IMPALA-5789</t>
  </si>
  <si>
    <t>While working on 
 &lt;URL&gt;, I started thinking we should remove the PDF files from the docs/website.</t>
  </si>
  <si>
    <t>Workaround (if any): 
 Notes: The bug also happens in Danish, Spanish, Italian, Dutch, Finnish, Norwegian, Swedish, Korean, ChineseSimplified and ChineseTraditional languages.</t>
  </si>
  <si>
    <t>The scenario is as follows: 
 &lt;ul&gt; 
 &lt;li&gt;A query joins a large partitioned table with another table on a non-partition column.</t>
  </si>
  <si>
    <t>FLEX-19280</t>
  </si>
  <si>
    <t>MouseEvent.target returns incorrect target.</t>
  </si>
  <si>
    <t>just another thing to simplify life.</t>
  </si>
  <si>
    <t>&lt;/li&gt; 
 &lt;li&gt;All of the rows on the build side are filtered out, so the join has an empty build.</t>
  </si>
  <si>
    <t>LUCENE-3597</t>
  </si>
  <si>
    <t>I've determined that this bug was introduced between 4.0.0.6374 and 4.0.0.6720 ??? Builder was using the former before Monday's integration of 6720.</t>
  </si>
  <si>
    <t>grouping documentation is incorrect in 3.x.</t>
  </si>
  <si>
    <t>Unfortunately, I can't reproduce this on a smaller app, so I'm just attaching the app it happens in.</t>
  </si>
  <si>
    <t>&lt;/li&gt; 
 &lt;/ul&gt; 
 Currently what happens is that all partitions of the large table are scanned and the runtime filter filters all the rows out after materialization.</t>
  </si>
  <si>
    <t>The grouping example in package.html doesn't look like it works for 3.x, because it has stuff like TopGroups&amp;lt;BytesRef&amp;gt; groupsResult (but in 3.x the method returns TopGroups&amp;lt;String&amp;gt;).</t>
  </si>
  <si>
    <t>When debugging, AbstractMap.rollOverListener() is a good place to start.</t>
  </si>
  <si>
    <t>Also: I'm not really sure what component this should be categorized under, but it appears to be caused by an incorrect MouseEvent.target when rolling over a Group which contains Paths.</t>
  </si>
  <si>
    <t>So i think it needs to be updated for 3.</t>
  </si>
  <si>
    <t>What would ideally happen is that the scan would notice that the runtime filter always returns false and prune all of the partitions.</t>
  </si>
  <si>
    <t>IMPALA-5835</t>
  </si>
  <si>
    <t>x</t>
  </si>
  <si>
    <t>Compile and run the application in the attached FXP 2.</t>
  </si>
  <si>
    <t>Severe slowdown in catalogd startup after 2.1 ?</t>
  </si>
  <si>
    <t>LUCENE-3603</t>
  </si>
  <si>
    <t>Click on the state of California, wait for data to load.</t>
  </si>
  <si>
    <t>jar-src fails if ${build.dir} does not exist.</t>
  </si>
  <si>
    <t>2.5 upgrade with &amp;gt; 200,000 databases.</t>
  </si>
  <si>
    <t>Simple fix 闂傚倷鑳堕崑銊╁磿婵犳艾绠柨鐕傛嫹 make jar-src depend on a target which creates the build.dir.</t>
  </si>
  <si>
    <t>After counties are drawn, move the mouse over the counties.</t>
  </si>
  <si>
    <t>Actual Results: Most of the time, the "selected" county does not actually represent the location the cursor is rolling over.</t>
  </si>
  <si>
    <t>After an upgrade from Impala 2.1 (CDH 5.3.9) to Impala 2.5 (CDH 5.7.5), starting up Catalog Server takes around eight to ten hours.</t>
  </si>
  <si>
    <t>Also, I noticed that build.dir is set in multiple places across our build.xmls, so I'd like to improve that a bit (minor fixes as well).</t>
  </si>
  <si>
    <t>Most of the time San Bernardino is filled, as if the cursor is over it.</t>
  </si>
  <si>
    <t>LUCENE-4067</t>
  </si>
  <si>
    <t>It looks like the MouseEvent in AbstractMap.rollOverListener always/usually reports the target as the same Group, regardless of cursor location.</t>
  </si>
  <si>
    <t>It took around twenty minutes before the upgrade.</t>
  </si>
  <si>
    <t>I'm having 2 strings string 1) "abc" string 2) "xya" .</t>
  </si>
  <si>
    <t>Expected Results: When rolling over a county, that county should be filled green and the name should be printed at the bottom of the app.</t>
  </si>
  <si>
    <t>Both are indexed to a string called "name" Then i'm trying to search for a* .</t>
  </si>
  <si>
    <t>There are over 200,000 databases in use.</t>
  </si>
  <si>
    <t>This worked in 4.0.0.6374.</t>
  </si>
  <si>
    <t>How it works: A rollover listener for each county (Group) will fill the county with a greenish color and then dispatches a MapEvent.</t>
  </si>
  <si>
    <t>It's giving both the strings.</t>
  </si>
  <si>
    <t>Looking in the catalogd log as it starts up for hours, it says "Loading native functions for database..." and then "Loading Java functions for database..." for each database.</t>
  </si>
  <si>
    <t>The Map application listens for MapEvents and prints the county name in the bottom right corner of the app.</t>
  </si>
  <si>
    <t>but i need the sting abc since it starts with a.</t>
  </si>
  <si>
    <t>The map can be scaled by using the slider on the right...</t>
  </si>
  <si>
    <t>FLEX-19354</t>
  </si>
  <si>
    <t>Based on this, it appears the introduction of persistent UDFs/UDAs is causing the slowdown.</t>
  </si>
  <si>
    <t>[TLF] React to Marshall Plan work in TLF.</t>
  </si>
  <si>
    <t>This is what i'm expecting.</t>
  </si>
  <si>
    <t>TLF is being made compatible with Flex's Marshall Plan.</t>
  </si>
  <si>
    <t>This work may result in new APIs which text components may need to call or implement.</t>
  </si>
  <si>
    <t>FLEX-19523</t>
  </si>
  <si>
    <t>spark.components.VideoPlayer - BaseColor Not Applied Thoroughly in FullScreen.</t>
  </si>
  <si>
    <t>Only one of the databases actually has any UDFs defined.</t>
  </si>
  <si>
    <t>num_metadata_loading_threads is set to 64.</t>
  </si>
  <si>
    <t>Compile and run the pasted app.</t>
  </si>
  <si>
    <t>Background loading of metadata is disabled.</t>
  </si>
  <si>
    <t>Click the FS button.</t>
  </si>
  <si>
    <t>This is what i'm expecting since i gave the search sting as a*</t>
  </si>
  <si>
    <t>IMPALA-5965</t>
  </si>
  <si>
    <t>Actual Results: The playPause, volume, and fullscreen buttons do not apply the baseColor.</t>
  </si>
  <si>
    <t>LUCENE-4377</t>
  </si>
  <si>
    <t>Avoid per-value switch on NeedsConversionInline() when decoding dictionary-encoded strings and timestamps.</t>
  </si>
  <si>
    <t>consolidate various copyBytes() methods.</t>
  </si>
  <si>
    <t>Expected Results: All the controls should apply the color.</t>
  </si>
  <si>
    <t>I noticed a minor inefficiency in the handling of NeedsConversion() in the parquet scanner.</t>
  </si>
  <si>
    <t>Spinoff of 
 &lt;URL&gt;: 
 &lt;blockquote&gt; 
 I don't think the default impl (SlicedIndexInput) should overrided BII's copyBytes?</t>
  </si>
  <si>
    <t>APP: &amp;lt;?</t>
  </si>
  <si>
    <t>In cases where it's not a runtime constant like dictionary-encoded strings and timestamps, we switch per value.</t>
  </si>
  <si>
    <t>&amp;lt;s:Application width="500" height="500" xmlns:fx="http://ns.adobe.com/mxml/2009" xmlns:mx="library://ns.adobe.com/flex/halo" xmlns:s="library://ns.adobe.com/flex/spark" xmlns:pp="asset.</t>
  </si>
  <si>
    <t>Seems ... spooky.</t>
  </si>
  <si>
    <t>*" backgroundColor="0xFFFFFF"&amp;gt; 
 &amp;lt;s:VideoPlayer id="testPlayer" width="400" height="300" x="0" y="0" baseColor="0x00FF00"/&amp;gt; 
 &amp;lt;/s:Application&amp;gt;</t>
  </si>
  <si>
    <t>This is probably only a few instructions but in this part of the code that matters.</t>
  </si>
  <si>
    <t>FLEX-19732</t>
  </si>
  <si>
    <t>&lt;s:span&gt;this&lt;/s:span&gt; in RichText content throws RTE.</t>
  </si>
  <si>
    <t>&lt;/blockquote&gt; 
 There are copyBytes everywhere, mostly not really being used.</t>
  </si>
  <si>
    <t>I did a quick benchmark and saw speedups from ~2.25s-&amp;gt;2.11s in scan time on this query: 
 &lt;sourcecode&gt;
 .</t>
  </si>
  <si>
    <t>Particularly DataOutput.copyBytes(DataInput) versus IndexInput.copyBytes(IndexOutput).</t>
  </si>
  <si>
    <t>Run the attached MXML file 
 Actual Results: RTE saying that we're trying to put a node of type "simpleThis" into a span node.</t>
  </si>
  <si>
    <t>Bulk merging already uses DataOutput.copyBytes(DataInput), its the most general (as it works on DataInput/Output), and its in dst, src order.</t>
  </si>
  <si>
    <t>If you change the text "this" to "that", the problem goes away.</t>
  </si>
  <si>
    <t>IMPALA-5988</t>
  </si>
  <si>
    <t>I think we should remove IndexInput.copyBytes, its not necessary.</t>
  </si>
  <si>
    <t>I think it's interpreting "this" as an actual pointer to the app!</t>
  </si>
  <si>
    <t>LUCENE-515</t>
  </si>
  <si>
    <t>Using ConstantScoreQuery on a RemoteSearchable throws java.io.NotSerializableException.</t>
  </si>
  <si>
    <t>Expected Results: We probably shouldn't be interpreting character data as object references.</t>
  </si>
  <si>
    <t>Using a ConstantScoreQuery through a MultiSearcher on a Searchable obtained through RMI (RemoteSearchable) will throw a java.io.NotSerializableException 
 The problem seems to be the fact that the ConstantScoreQuery.ConstantWeight has a Searcher member variable which is not serializable.</t>
  </si>
  <si>
    <t>FLEX-19825</t>
  </si>
  <si>
    <t>Keeping a reference to the Searcher does not seem to be required: the fix seems trivial.</t>
  </si>
  <si>
    <t>Add an Event.TextFlowReplaced to RichEditableText.</t>
  </si>
  <si>
    <t>I've created the TestCase to reproduce the issue and the patch to fix it.</t>
  </si>
  <si>
    <t>LUCENE-5327</t>
  </si>
  <si>
    <t>Creating a custom component with RichEditableText is quite hard because it is not directly known when the instance of textFlow changes.</t>
  </si>
  <si>
    <t>Expose getNumericDocValues and getBinaryDocValues at toplevel reader and searcher levels.</t>
  </si>
  <si>
    <t>There are some places in the code where we allocate many small strings from MemPool::TryAllocate().</t>
  </si>
  <si>
    <t>Expose NumericDocValues and BinaryDocValues in both IndexReader and IndexSearcher apis.</t>
  </si>
  <si>
    <t>My use case is that I want to assign an IFormatResolver to richtEditableText.textFlow.formatResolver.</t>
  </si>
  <si>
    <t>LUCENE-580</t>
  </si>
  <si>
    <t>Pre-analyzed fields.</t>
  </si>
  <si>
    <t>The code is not particularly well optimised for this case.</t>
  </si>
  <si>
    <t>The RichEditableText class does not handle format resolvers.</t>
  </si>
  <si>
    <t>Specifically: 
 &lt;ul&gt; 
 &lt;li&gt;We always realign to the default alignment even when alignment isn't required.</t>
  </si>
  <si>
    <t>So I need to assign it directly to textFlow like: override protected function commitProperties():void { super.commitProperties() textFlow.formatResolver = new CustomFormatResolver() } 
 I think dispatching an event when the instance of textFlow changes was an improvement over this hack.</t>
  </si>
  <si>
    <t>Adds the possibility to set a TokenStream at Field constrution time, available as tokenStreamValue in addition to stringValue, readerValue and binaryValue.</t>
  </si>
  <si>
    <t>&lt;/li&gt; 
 &lt;li&gt;The fast path through the code could be streamlined.</t>
  </si>
  <si>
    <t>The event also allows for performance improvements in custom components that use RichtEditableText.</t>
  </si>
  <si>
    <t>There might be some problems with mixing stored fields with the same name as a field with tokenStreamValue.</t>
  </si>
  <si>
    <t>LUCENE-6044</t>
  </si>
  <si>
    <t>&lt;/li&gt; 
 &lt;/ul&gt; 
 I noticed this while working on 
 &lt;URL&gt; where I'm adding extra calls to allocate strings per-row.</t>
  </si>
  <si>
    <t>I'm also fine with any other way that let custom components know when the instance of textFlow has been replaced.</t>
  </si>
  <si>
    <t>Add backcompat for TokenFilters with posInc=false before 4.4.</t>
  </si>
  <si>
    <t>IMPALA-6128</t>
  </si>
  <si>
    <t>FLEX-19972</t>
  </si>
  <si>
    <t>In Lucene 4.4, a number of token filters supporting the enablePositionIncrements=false setting were changed to default to true.</t>
  </si>
  <si>
    <t>Spill-to-disk Encryption(AES-CFB + SHA256) can be a performance bottleneck while IO is getting faster.</t>
  </si>
  <si>
    <t>Spark controls all have inconsistent heights.</t>
  </si>
  <si>
    <t>However, with Lucene 5.0, the setting was removed altogether.</t>
  </si>
  <si>
    <t>We should have backcompat for this setting, as well as work when used with a TokenFilterFactory and match version &amp;lt; 4.4.</t>
  </si>
  <si>
    <t>Currently, Impala's encryption(AES-CFB + SHA256 - see be/src/util/openssl-util.h) can be a bottleneck while IO is getting faster.</t>
  </si>
  <si>
    <t>LUCENE-6046</t>
  </si>
  <si>
    <t>RegExp.toAutomaton high memory use.</t>
  </si>
  <si>
    <t>When creating an automaton from an org.apache.lucene.util.automaton.RegExp, it's possible for the automaton to use so much memory it exceeds the maximum array size for java.</t>
  </si>
  <si>
    <t>Actual Results: Button: 21px high ButtonBar: 21px high TextInput: 22px high DropDownList: 21px high NumericStepper: 23px high 
 Expected Results: They should be consistent, otherwise it can be difficult to align the controls without setting explicit heights or reskinning and making the skins the same default height.</t>
  </si>
  <si>
    <t>The throughput of AES-CFB + SHA256 is about ~200~300MB/s, while nowadays' SSD throughput can be up to GB/s.</t>
  </si>
  <si>
    <t>The following caused an OutOfMemoryError with a 32gb heap: 
 &lt;SOURCECODE&gt; 
 When increased to a 60gb heap, the following exception is thrown: 
 &lt;SOURCECODE&gt;</t>
  </si>
  <si>
    <t>LUCENE-6678</t>
  </si>
  <si>
    <t>jdk1.9.0-ea-b72 JVM failures.</t>
  </si>
  <si>
    <t>for instance, the read throughput is ~2600MB/s in Intel's DC P3600, and write throughput is 1700MB/s.</t>
  </si>
  <si>
    <t>A placeholder for JDK1.9.0-ea-b72 failures.</t>
  </si>
  <si>
    <t>FLEX-20210</t>
  </si>
  <si>
    <t>Linked issues: 
 &lt;ERROR&gt;&lt;/ERROR&gt; 
 &lt;URL&gt;</t>
  </si>
  <si>
    <t>And the coming Intel's Optance is getting more faster.</t>
  </si>
  <si>
    <t>[AIR] Under Windows platform and Korean IME, correct value of InvokeEvent.reason is not passed.</t>
  </si>
  <si>
    <t>LUCENE-6795</t>
  </si>
  <si>
    <t>Remove all accessClassInPackage permissions / remove uses AccessibleObject#setAccessible() to make ready for Java 9 Jigsaw.</t>
  </si>
  <si>
    <t>If the customers who care about security and turn on the flag.</t>
  </si>
  <si>
    <t>With jigsaw builds this stuff is not allowed, its no longer an option of security manager or not.</t>
  </si>
  <si>
    <t>So we should remove these permissions and fix the test leaks, crappy code, remove hacks, etc.</t>
  </si>
  <si>
    <t>Steps to reproduce: &amp;lt;?</t>
  </si>
  <si>
    <t>Shuffle temp file can be a performance bottleneck.</t>
  </si>
  <si>
    <t>If the hack is really somehow needed for some special reason (e.g. well known case like mmap), it needs to gracefully handle not being able to do this, the code and tests should still "work" if it cannot do the hack.</t>
  </si>
  <si>
    <t>if we replace CFB+SHA256 with AES-GCM, Encryption/Decryption can be ~10x faster.</t>
  </si>
  <si>
    <t>Otherwise there will be problems for java 9.</t>
  </si>
  <si>
    <t>LUCENE-7230</t>
  </si>
  <si>
    <t>&amp;lt;mx:WindowedApplication xmlns:mx="http://www.adobe.com/2006/mxml" layout="absolute" width="298" applicationComplete="appcomp(event);" invoke="oninvoke(event);"&amp;gt; &amp;lt;mx:Script&amp;gt; &amp;lt;!</t>
  </si>
  <si>
    <t>IntPoint, LongPoint etc. need a ctor with FieldType.</t>
  </si>
  <si>
    <t>Brief introduction to AES-CTR &amp;amp; AES-GCM Confidentiality Modes: CFB &amp;amp; CTR Both are Stream Ciphers provable-security when use different nonce/IV for every message But, CTR has its advantages: Hardware efficiency on an x86 Random-access encryption/description The CTR mode can be parallelized in instruction level(ILP), it is about 4~6 times faster than CFB on x86 platform.</t>
  </si>
  <si>
    <t>Previously IntField, LongField etc. had constructors that also take a FieldType.</t>
  </si>
  <si>
    <t>[CDATA[ 
 private function appcomp(event:Event):void { s_check.selected = this.nativeApplication.startAtLogin; s_text.text += "nativeApplication.startAtLogin : "+this.nativeApplication.startAtLogin+"\r"; } 
 private function oninvoke(event:InvokeEvent):void { s_text.text += "invokeEvent.reason :"+event.reason+"\r"; } 
 ]] &amp;gt; &amp;lt;/mx:Script&amp;gt; &amp;lt;mx:TextArea x="10" y="42" width="276" height="274" id="s_text"/&amp;gt; &amp;lt;mx:CheckBox x="10" y="10" label="auto login" fontSize="12" id="s_check" change="this.nativeApplication.startAtLogin = !</t>
  </si>
  <si>
    <t>Such a constructor would also be required for IntPoint, LongPoint etc. so that a 'stored' Point can easily be created.</t>
  </si>
  <si>
    <t>its implementation is well-optimized in OpenSSL or JVM on x86 platform.</t>
  </si>
  <si>
    <t>this.nativeApplication.startAtLogin;s_text.text &lt;ins&gt;= 'nativeApplication.startAtLogin : '+this.nativeApplication.startAtLogin&lt;/ins&gt;'\r';"/&amp;gt; &amp;lt;/mx:WindowedApplication&amp;gt; 
 Actual Results: When we use Korean IME under Windows platform, InvokeEvent.reason event, newly added on AIR 1.5.1, has different value from the correct one.</t>
  </si>
  <si>
    <t>LUCENE-7565</t>
  </si>
  <si>
    <t>UnifiedHighlighter: add ability to delineate passes by max char size.</t>
  </si>
  <si>
    <t>(login -&amp;gt; standard, standard -&amp;gt; standard) Yet the event is catched properly when we switch to English IME.</t>
  </si>
  <si>
    <t>"It is hard to think of any modern, bulk-privacy application scenario where any of the 闂傚倷绀佸﹢閬嶅储瑜旈妴鍛矓閸ф悆nal four闂傚倷娴囧▔鏇㈠闯閿曞倸绠柨鐕傛嫹 blockcipher modes濠电姷顣介崜婵嬨�冮崼婵愬殫鐎广儻鎷�, CBC, CFB, or OFB濠电姵顔栭崰鏍晝閿曞倹鏅搁柦妯侯槶閿熻姤妲� more sense than CTR."</t>
  </si>
  <si>
    <t>The Highlighter and FastVectorHighlighter can be configured to delineate passages using a target character length, that is then typically adjusted for the word boundary.</t>
  </si>
  <si>
    <t>Expected Results: If this issue is addressed, we are sure that, many applications could be developed using this InvokeEvent.</t>
  </si>
  <si>
    <t>--Phillip Rogaway Confidentiality + Integrity AES-GCM is a relatively new standard (2008).</t>
  </si>
  <si>
    <t>This would be a good option to add to the UnifiedHighlighter (UH) in it's own right, as well as for better back-wards compatibility to those using this highlighter.</t>
  </si>
  <si>
    <t>LUCENE-8780</t>
  </si>
  <si>
    <t>Workaround (if any): Windows Platform and Korean IME</t>
  </si>
  <si>
    <t>It is a combination of CTR and GMAC.</t>
  </si>
  <si>
    <t>Improve ByteBufferGuard in Java 11.</t>
  </si>
  <si>
    <t>FLEX-20216</t>
  </si>
  <si>
    <t>Using Safari browser with wmode set to transparent, the x and y coordinateof a custom ContextMenuEvent returns undefined values(-32768).</t>
  </si>
  <si>
    <t>GCM has both encryption and message integrity.</t>
  </si>
  <si>
    <t>In 
 &lt;URL&gt; we added &lt;tt&gt;ByteBufferGuard to protect MMapDirectory from crushing the JVM with SIGSEGV when you close and unmap the mmapped buffers of an IndexInput, while another thread is accessing it.</t>
  </si>
  <si>
    <t>... 
 menu1= new ContextMenuItem("Menu A"); menu2 = new ContextMenuItem("Menu B"); menu3 = new ContextMenuItem("Menu C"); 
 menu1.addEventListener(ContextMenuEvent.MENU_ITEM_SELECT,onSelect); menu2.addEventListener(ContextMenuEvent.MENU_ITEM_SELECT,onSelect); menu3.addEventListener(ContextMenuEvent.MENU_ITEM_SELECT,onSelect); 
 var MyMenu:ContextMenu = new ContextMenu(); MyMenu.hideBuiltInItems(); 
 MyMenu.customItems.push(menu1); MyMenu.customItems.push(menu2); MyMenu.customItems.push(menu3); 
 this.contextMenu = MyMenu; 
 } 
 private function onSelect(event:ContextMenuEvent):void { Alert.show(event.contextMenuOwner.mouseX.toString()); } 
 Actual Results: 
 -32768 
 Expected Results: 
 x coordinate of mouse(during right mouse click) 
 Workaround (if any):</t>
  </si>
  <si>
    <t>AES-GCM was fully supported since OpenSSL 1.0.1d. Intel has added a carry-less-multiplication instruction (PCLMULQDQ) since Westmere.</t>
  </si>
  <si>
    <t>The idea was to do a volatile write access to flush the caches (to trigger a full fence) and set a non-volatile boolean to true.</t>
  </si>
  <si>
    <t>FLEX-20391</t>
  </si>
  <si>
    <t>layout bounds are incorrect for fxg components.</t>
  </si>
  <si>
    <t>GCM is already widely used.</t>
  </si>
  <si>
    <t>All accesses would check the boolean and stop the caller from accessing the underlying ByteBuffer.</t>
  </si>
  <si>
    <t>This worked most of the time, until the JVM optimized away the plain read access to the boolean (you can easily see this after some runtime of our by-default ignored testcase).</t>
  </si>
  <si>
    <t>provable-security, it is fragile only if you re-use an IV like CTR/CFB.</t>
  </si>
  <si>
    <t>With master on Java 11, we can improve the whole thing.</t>
  </si>
  <si>
    <t>compile and run Main.mxml 
 Actual Results: The red rectangle doesn't include the entire stroke of the fxg component 
 Expected Results: The layout bounds should include the entire visual bounds of the fxg component 
 Workaround (if any):</t>
  </si>
  <si>
    <t>GCM is a very fast but arguably complex combination of CTR mode and GHASH.</t>
  </si>
  <si>
    <t>Using VarHandles you can use any access type when reading or writing the boolean.</t>
  </si>
  <si>
    <t>FLEX-20413</t>
  </si>
  <si>
    <t>[MarshallPlan] Loading and unloading Spark applications into a SWFLoader causes a RTE when you switch to and from compatibililty mode.</t>
  </si>
  <si>
    <t>After reading Doug Lea's expanation &amp;lt;
 &lt;URL&gt;&amp;gt; and some testing, I was no longer able to crush my JDK (even after running for minutes unmapping bytebuffers).</t>
  </si>
  <si>
    <t>Luckily, we don't have to implement it.</t>
  </si>
  <si>
    <t>The apraoch is the same, we do a full-fenced write (standard volatile write) when we unmap, then we yield the thread (to finish in-flight reads in other threads) and then unmap all byte buffers.</t>
  </si>
  <si>
    <t>The well-optimized implementation(Prof. Shay Gueron's algorithm) with hardware acceleration(AES &amp;amp; PCLMULQDQ) has been adopted in OpenSSL, Linux, go language...</t>
  </si>
  <si>
    <t>On the test side (read access), instead of using a plain read, we use the new "opaque read".</t>
  </si>
  <si>
    <t>IMPALA-62</t>
  </si>
  <si>
    <t>performance issue when sending data node-to-node.</t>
  </si>
  <si>
    <t>Opaque reads are the same as plain reads, there are only different order requirements.</t>
  </si>
  <si>
    <t>Actually the main difference is explained by Doug like this: "For example in constructions in which the only modification of some variable x is for one thread to write in Opaque (or stronger) mode, X.setOpaque(this, 1), any other thread spinning in while(X.getOpaque(this)!</t>
  </si>
  <si>
    <t>A query like 
 &lt;sourcecode&gt;
 needs to scan the data from every data node and then send all the results to the coordinator for ordering.</t>
  </si>
  <si>
    <t>This means that the coordinator node should be (assuming enough memory) CPU bound or inbound network bound.</t>
  </si>
  <si>
    <t>Press the button "trusted" to load a trusted child swf (loadForCompatibility=false) 3.</t>
  </si>
  <si>
    <t>Currently my observations are that the coordinator node inbound network rate is ~2MB/s for this query.</t>
  </si>
  <si>
    <t>Press the button "compatible" to load a compatible child swf (loadForCompatibility=true) 4.</t>
  </si>
  <si>
    <t>This is far below the 1Gbps (118MB/s) rate of the wire.</t>
  </si>
  <si>
    <t>This bottleneck needs to be investigated.</t>
  </si>
  <si>
    <t>Perf data from coordinator node.</t>
  </si>
  <si>
    <t>Repeat step #2 
 Actual Results: RTE TypeError: Error #1034: Type Coercion failed: cannot convert spark.components::Scroller@b28c3c1 to spark.components.Scroller.</t>
  </si>
  <si>
    <t>Note KBIn and cpu values: 
 &lt;profiling&gt;
 .</t>
  </si>
  <si>
    <t>Here is the profile for the problem query, 
 &lt;profiling&gt;
 .</t>
  </si>
  <si>
    <t>at spark.components.supportClasses::SkinnableComponent/findSkinParts() at spark.components.supportClasses::SkinnableComponent/attachSkin() at spark.components.supportClasses::SkinnableComponent/validateSkinChange() at spark.components.supportClasses::SkinnableComponent/createChildren() at mx.core::UIComponent/initialize() at mx.core::UIComponent/
 &lt;URL&gt;) at mx.core::UIComponent/addChildAt() at spark.components::Group/addDisplayObjectToDisplayList() at spark.components::Group/
 &lt;URL&gt;) at spark.components::Group/setMXMLContent() at spark.components::Group/set mxmlContent() at spark.components::SkinnableContainer/set mxmlContent() at spark.components::SkinnableContainer/createDeferredContent() at spark.components::SkinnableContainer/createContentIfNeeded() at spark.components::SkinnableContainer/createChildren() at mx.core::UIComponent/initialize() at spark.components::Application/initialize() at MP_SparkControls_Child/initialize() at mx.managers.systemClasses::ChildManager/childAdded() at mx.managers::SystemManager/initializeTopLevelWindow() at mx.managers::SystemManager/
 &lt;URL&gt;) at mx.managers::SystemManager/
 &lt;URL&gt;) at flash.events::EventDispatcher/dispatchEventFunction() at flash.events::EventDispatcher/dispatchEvent() at mx.preloaders::Preloader/timerHandler() at flash.utils::Timer/_timerDispatch() at flash.utils::Timer/tick() 
 Expected Results: no RTE 
 Workaround (if any):</t>
  </si>
  <si>
    <t>IMPALA-6422</t>
  </si>
  <si>
    <t>Compute stats tablesample spends a lot of time in powf().</t>
  </si>
  <si>
    <t>FLEX-20417</t>
  </si>
  <si>
    <t>Halo List with Spark theme leaks an element into its parent Accordion component; affected by Padding of VBox.</t>
  </si>
  <si>
    <t>Mostafa Mokhtar did perf profiling for COMPUTE STATS TABLESAMPLE and discovered that a lot of time is spent on finalizing HLL intermediates.</t>
  </si>
  <si>
    <t>Most time is spent in powf().</t>
  </si>
  <si>
    <t>By populating a Halo List in Flex 4 (I'm using build 4.0.0.8864, not 8847), using the Halo theme, and modifying the padding properties of a few VBoxes, the element at the bottom of the List will "leak" out of the constraints of the component, and be visible even under the header of an Accordion component.</t>
  </si>
  <si>
    <t>Relevant snippet from AggregateFunctions::HllFinalEstimate() in aggregate-functions-ir.</t>
  </si>
  <si>
    <t>I've attached the application that produces the bug.</t>
  </si>
  <si>
    <t>cc: 
 &lt;sourcecode&gt;
 .</t>
  </si>
  <si>
    <t>It requires as3preferenceslib and as3corelib to compile, and you must specify halo.swc as the theme to the Flex compiler.</t>
  </si>
  <si>
    <t>(-theme=halo.swc in the Flex compiler arguments).</t>
  </si>
  <si>
    <t>Since we're doing a power of 2 using ldexp() should be much more efficient.</t>
  </si>
  <si>
    <t>The List component is in views/FriendFeed.</t>
  </si>
  <si>
    <t>I did a microbenchmark and found that ldexp() is &amp;gt;10x faster than powf() for this scenario.</t>
  </si>
  <si>
    <t>mxml, and the bug is affected by setting paddingTop, -Left, -Bottom, and -Right on the VBox that contains it.</t>
  </si>
  <si>
    <t>IMPALA-6424</t>
  </si>
  <si>
    <t>REFRESH right after invalidate metadata 
 &lt;table&gt;
 loads file metadata twice.</t>
  </si>
  <si>
    <t>The bug is also dependent upon a VBox in views/LoginScreen.</t>
  </si>
  <si>
    <t>Compare with normal REFRESH, REFRESH right after Invalidate metadata 
 &lt;/table&gt;
 &lt;log&gt;
 .</t>
  </si>
  <si>
    <t>mxml; setting paddingBottom to anything greater than 3 will cause the last element in the List to be visible past its boundaries.</t>
  </si>
  <si>
    <t>&lt;/log&gt;
 &lt;table&gt;
 load file metadata twice and takes 2x time.</t>
  </si>
  <si>
    <t>double time spent</t>
  </si>
  <si>
    <t>FLEX-20427</t>
  </si>
  <si>
    <t>Fix For Multiple Validators.</t>
  </si>
  <si>
    <t>The second refresh seems redundant.</t>
  </si>
  <si>
    <t>FLEX-20683</t>
  </si>
  <si>
    <t>Can't add other objects as second child for a Container if the first child is a VBox/VDividedBox/HBox/HDividedBox.</t>
  </si>
  <si>
    <t>IMPALA-6425</t>
  </si>
  <si>
    <t>Change Mempool memory allocation size to be &amp;lt;1MB to avoid allocating from CentralFreeList.</t>
  </si>
  <si>
    <t>While Todd Lipcon was investigating KRPC contention he noticed that MemPool::Allocate is doing 1MB allocations, which is somewhat of an anti-pattern with tcmalloc.</t>
  </si>
  <si>
    <t>launch Flex Builder 2.</t>
  </si>
  <si>
    <t>During the tests MemPool was doing several thousand 1MB allocs per second and those have to do a full scan of the tcmalloc span linked list, which is very slow and only gets slower 1040384 bytes on the other hand is constant time.</t>
  </si>
  <si>
    <t>create a new MXML file 3.</t>
  </si>
  <si>
    <t>It is not clear if a Power of 2 allocation size would help, worth experimenting with 512KB and 1040384 bytes.</t>
  </si>
  <si>
    <t>drag drop a VBox into the MXML file 4.</t>
  </si>
  <si>
    <t>Also it appears that the thread above was a victim of thread below, yet allocations &amp;lt;1MB will make MemPool::Allocate content less over the CentralFreeList lock.</t>
  </si>
  <si>
    <t>drag drop a TabNavigator or layout like TabNaviagor/Accordian/HBox/etc as the child 5.</t>
  </si>
  <si>
    <t>IMPALA-6625</t>
  </si>
  <si>
    <t>In HdfsScanNode.init() we try to assign dictionary and collection conjuncts even for non-Parquet scans.</t>
  </si>
  <si>
    <t>select an control like "Button" button and try to put it before the container to be the first child of the VBox 
 Actual Results: ailed to insert the "Button" button.</t>
  </si>
  <si>
    <t>Such predicates only make sense for Parquet scans, so there is no point in collecting them for other scans.</t>
  </si>
  <si>
    <t>If the first child is a TabNavigator or a layout, the "insert assistant line" is only shown in the TabNavigator, not in the VBox.</t>
  </si>
  <si>
    <t>The current behavior is undesirable because: init() can be substantially slower because assigning dictionary filters may involve evaluating exprs in the BE which can be expensive the explain plan of non-Parquet scans may have a section "parquet dictionary predicates" which is confusing/misleading Relevant code snippet from HdfsScanNode: 
 &lt;sourcecode&gt;
 .</t>
  </si>
  <si>
    <t>slower</t>
  </si>
  <si>
    <t>Expected Results: the "Button" can be added as the second child 
 Workaround (if any):</t>
  </si>
  <si>
    <t>IMPALA-6657</t>
  </si>
  <si>
    <t>Investigate why memory allocation in Exchange receiver node takes a long time.</t>
  </si>
  <si>
    <t>FLEX-21057</t>
  </si>
  <si>
    <t>Fix suspendBackgroundProcessing for Flex 4 applications.</t>
  </si>
  <si>
    <t>It was observed while inserting large amounts of data into a Kudu table Exchange operator was running slow, query profile showed a big portion of the time was spent in memory allocation in the buffer pool 
 &lt;profiling&gt;
 .</t>
  </si>
  <si>
    <t>IMPALA-6661</t>
  </si>
  <si>
    <t>Group by float results in one group per NaN value.</t>
  </si>
  <si>
    <t>I don't know if this is the desired behaviour but it could be problematic for some users since it will blow up the number of distinct groups in an aggregation.</t>
  </si>
  <si>
    <t>Change code below to point at some xml file on your system or a server 2.</t>
  </si>
  <si>
    <t>build/run application 3.</t>
  </si>
  <si>
    <t>I suspect that it's more useful to coalesce all the NaNs into a single group, similar to how NULL is handled in GROUP BY.</t>
  </si>
  <si>
    <t>select checkbox 4.</t>
  </si>
  <si>
    <t>I suspect IMPALA-6069 slightly changed the behaviour here, although it would have been broken beforehand anyway, since not all NaNs have the same bit pattern, so Equals() and Hash() were inconsistent.</t>
  </si>
  <si>
    <t>Click on Toggle Animation button 5.</t>
  </si>
  <si>
    <t>We should decided what the preferred behaviour is and tweak the behaviour of the hash table to produce it.</t>
  </si>
  <si>
    <t>While animation is running, click on 'Get Data' button 
 Actual Results: There will be a pause in the animation while the data is being received and processed.</t>
  </si>
  <si>
    <t>IMPALA-671</t>
  </si>
  <si>
    <t>Consider the following simplified example based on store_sales and date_dim from tpc-ds: 
 &lt;sourcecode&gt;
 .</t>
  </si>
  <si>
    <t>If store_sales.ss_sold_date_sk is the partition key, then it would be nice to eliminate unneeded partitions at run time.</t>
  </si>
  <si>
    <t>Currently a literal predicate on the partition key is required to get partition pruning.</t>
  </si>
  <si>
    <t>There will be more pause as the DataGrid is populated with the data.</t>
  </si>
  <si>
    <t>In this case that list of values is 249 large and not easily expressed in simple range base predicates.</t>
  </si>
  <si>
    <t>Expected Results: The animation should be smooth until it ends, at which point the data should be processed and the DataGrid updated 
 Workaround (if any): calling 'callLater()' in the handleXML() function and processing the data in the function called later will delay the processing/UI update until later (although there is still a time hit to receiving the actual result call).</t>
  </si>
  <si>
    <t>FLEX-21191</t>
  </si>
  <si>
    <t>IMPALA-6821</t>
  </si>
  <si>
    <t>[SparkStyles] cornerRadius not available for Spark NumericStepper or Spark Spinner.</t>
  </si>
  <si>
    <t>The progress made in 
 &lt;URL&gt; introduced a way to impose limits on Kudu scanners, potentially reducing the number of RPCs sent per scan, CPU used for scanner evaluation on the tablet server, etc.闂傚倷娴囨竟鍫熺椤掑倻鐭堟い锔兼嫹 would be nice if Impala could make use of this new behavior.</t>
  </si>
  <si>
    <t>I闂傚倷娴囨竟鍫熺椤掑嫬绠崇紒鏂烘殶 up an admittedly clunky 
 &lt;URL&gt;闂傚倷娴囨竟鍫熺椤掍焦濯撮柛鐐插灧t implements limits on a per-token basis.</t>
  </si>
  <si>
    <t>Compile &amp;amp; run: &amp;lt;?</t>
  </si>
  <si>
    <t>I'm no Impala expert, so there may be an API missing in闂傚倷娴囨竟鍫熺椤掑倻鐭堥柨鏇燁暪u that would make Impala's life easier in implementing this.</t>
  </si>
  <si>
    <t>&amp;lt;s:Application xmlns:fx="http://ns.adobe.com/mxml/2009" xmlns:s="library://ns.adobe.com/flex/spark" xmlns:mx="library://ns.adobe.com/flex/halo" minWidth="1024" minHeight="768"&amp;gt; &amp;lt;s:NumericStepper cornerRadius="30" /&amp;gt; &amp;lt;s:Spinner cornerRadius="30"/&amp;gt; &amp;lt;/s:Application&amp;gt; 
 Actual Results: Compiler error: Cannot resolve attribute 'cornerRadius' for component type spark.components.NumericStepper.</t>
  </si>
  <si>
    <t>Maybe it's as easy as adjusting the limit闂傚倷娴囨竟鍫熺椤掑倻鐭夐柛褎濮瞖r闂傚倷娴囨竟鍫熺椤掑嫬绫嶆い鈺嬫嫹-hydrating the token into a scanner.</t>
  </si>
  <si>
    <t>IMPALA-6822</t>
  </si>
  <si>
    <t>After 
 &lt;URL&gt;, in a distinct aggregation, data will be shuffled on grouping exprs and distinct expr.</t>
  </si>
  <si>
    <t>Cannot resolve attribute 'cornerRadius' for component type spark.components.Spinner.</t>
  </si>
  <si>
    <t>It works well if the NDV of grouping exprs is low, but is an regression otherwise.</t>
  </si>
  <si>
    <t>Expected Results: cornerRadius style should be available on NumericStepper and Spinner 
 Workaround (if any):</t>
  </si>
  <si>
    <t>We should provide a query operation to disable 
 &lt;URL&gt; and probably look to do smarter planning in the future.</t>
  </si>
  <si>
    <t>FLEX-21322</t>
  </si>
  <si>
    <t>IMPALA-7239</t>
  </si>
  <si>
    <t>I've heard anecdotes of high system time spent in functions related this the smap parsing.</t>
  </si>
  <si>
    <t>Using a TextInput as an itemRenderer in TileList or HorizontalList causes a RTE.</t>
  </si>
  <si>
    <t>It appears that this can be expensive on systems once the impalad virtual memory gets fragmented and there are 10s of thousands of maps.</t>
  </si>
  <si>
    <t>We can try to mitigate by reducing frequency of the parsing or disabling it entirely.</t>
  </si>
  <si>
    <t>reducing frequency</t>
  </si>
  <si>
    <t>Load the bugfile test.swf which uses a TileList with a TextInput itemRenderer.</t>
  </si>
  <si>
    <t>I'm not sure if there are cheaper ways to get all of the same metrics.</t>
  </si>
  <si>
    <t>Actual Results: RTE TypeError: Error #1009: Cannot access a property or method of a null object reference.</t>
  </si>
  <si>
    <t>IMPALA-7330</t>
  </si>
  <si>
    <t>Make the table metadata refresh after "LOAD" commands incremental.</t>
  </si>
  <si>
    <t>Currently, any LOAD command refreshes the entire table metadata after loading the required files.</t>
  </si>
  <si>
    <t>at mx.controls::TextInput/set data()
 &lt;ERROR&gt;&lt;/ERROR&gt; at mx.controls.listClasses::TileBase/getPreparedItemRenderer()
 &lt;ERROR&gt;&lt;/ERROR&gt; at mx.controls.listClasses::TileBase/makeRowsAndColumns()
 &lt;ERROR&gt;&lt;/ERROR&gt; at mx.controls.listClasses::ListBase/makeRowsAndColumnsWithExtraRows()
 &lt;ERROR&gt;&lt;/ERROR&gt; at mx.controls.listClasses::ListBase/updateDisplayList()
 &lt;ERROR&gt;&lt;/ERROR&gt; at mx.controls.listClasses::TileBase/updateDisplayList()
 &lt;ERROR&gt;&lt;/ERROR&gt; at mx.controls.listClasses::ListBase/validateDisplayList()
 &lt;ERROR&gt;&lt;/ERROR&gt; at mx.managers::LayoutManager/validateDisplayList()
 &lt;ERROR&gt;&lt;/ERROR&gt; at mx.managers::LayoutManager/doPhasedInstantiation()
 &lt;ERROR&gt;&lt;/ERROR&gt; at mx.managers::LayoutManager/doPhasedInstantiationCallback()
 &lt;ERROR&gt;&lt;/ERROR&gt; 
 Expected Results: no RTE 
 Workaround (if any):</t>
  </si>
  <si>
    <t>FLEX-21330</t>
  </si>
  <si>
    <t>Tabs in TabNavigator do not shift from padding setting like in previous SDk's.</t>
  </si>
  <si>
    <t>Refreshing the entire table is not always required, especially if we load only into a single partition via, 
 &lt;sourcecode&gt;
 .</t>
  </si>
  <si>
    <t>Steps to reproduce: If you go here: 
 &lt;URL&gt; Go to TabNavigator Then set paddingLeft to 20, you see the tabs move to the right 
 I'm trying to do this in Flex4 but I can't for the life of me.</t>
  </si>
  <si>
    <t>The idea is to make this refresh post-load incremental and only refresh newly updated/created partitions.</t>
  </si>
  <si>
    <t>I've tried all kinds of stuff, and am attaching a basic file that should work, but doesn't.</t>
  </si>
  <si>
    <t>Actual Results: 
 Expected Results: 
 Workaround (if any): &amp;lt;?</t>
  </si>
  <si>
    <t>IMPALA-7367</t>
  </si>
  <si>
    <t>This is a follow-on to finish up the work from 
 &lt;URL&gt;.</t>
  </si>
  <si>
    <t>xml version="1.0"?&amp;gt;</t>
  </si>
  <si>
    <t>&lt;URL&gt; didn't actually fully pack the memory layout because StringValue, TimestampValue and CollectionValue still occupy 16 bytes but only have 12 bytes of actual data.</t>
  </si>
  <si>
    <t>fully pack the memory layourt</t>
  </si>
  <si>
    <t>&amp;lt;s:Application xmlns:fx="http://ns.adobe.com/mxml/2009" xmlns:mx="library://ns.adobe.com/flex/halo" xmlns:s="library://ns.adobe.com/flex/spark"&amp;gt; 
 &amp;lt;fx:Style&amp;gt; @namespace s "library://ns.adobe.com/flex/spark"; @namespace mx "library://ns.adobe.com/flex/halo"; 
 mx|TabNavigator mx|TabBar { paddingLeft: 20; } 
 &amp;lt;/fx:Style&amp;gt; 
 &amp;lt;mx:TabNavigator x="124" y="61" width="399" height="319" paddingLeft="20"&amp;gt; &amp;lt;s:NavigatorContent label="Tab 1" width="100%" height="100%"&amp;gt; &amp;lt;/s:NavigatorContent&amp;gt; &amp;lt;s:NavigatorContent label="two" width="100%" height="100%"&amp;gt; &amp;lt;/s:NavigatorContent&amp;gt; &amp;lt;/mx:TabNavigator&amp;gt; 
 &amp;lt;/s:Application&amp;gt;</t>
  </si>
  <si>
    <t>This results in a higher memory footprint, which leads to higher memory requirements and worse performance.</t>
  </si>
  <si>
    <t>FLEX-21390</t>
  </si>
  <si>
    <t>We don't get any benefit from the padding since the majority of tuples are not actually aligned in memory anyway.</t>
  </si>
  <si>
    <t>[TLFTextField] mx:Text not correctly rendering HTML content when using UITLFTextField.</t>
  </si>
  <si>
    <t>I did a quick version of the change for StringValue only which improves TPC-H performance.</t>
  </si>
  <si>
    <t>Found in 10776.</t>
  </si>
  <si>
    <t>IMPALA-7417</t>
  </si>
  <si>
    <t>Hit DCHECK in Parquet fuzz test (duplicate).</t>
  </si>
  <si>
    <t>The fix for IMPALA-7147 was committed with this Jira id by mistake.</t>
  </si>
  <si>
    <t>Actual Results: mx:Text w/ UITextField shows bold/italic markup.</t>
  </si>
  <si>
    <t>This ticket was turned into a placeholder to point to that ticket.</t>
  </si>
  <si>
    <t>mx:Text w/ UITLFTextField doesnt show markup.</t>
  </si>
  <si>
    <t>The original content of IMPALA-7417 was cloned as IMPALA-7521.</t>
  </si>
  <si>
    <t>IMPALA-7521</t>
  </si>
  <si>
    <t>CLONE - Speed up sub-second unix time-&amp;gt;TimestampValue conversions.</t>
  </si>
  <si>
    <t>Expected Results: Both mx:Text controls should render the same.</t>
  </si>
  <si>
    <t>Currently Impala converts from sub-second unix time to TimestampValue (which is split do date_ and time_ similarly to boost::posix_time::ptime ) by first splitting the input into seconds and sub-seconds part, converting the seconds part with boost::posix_time::from_time_t(), and then adding the sub-seconds part to this timestamp.</t>
  </si>
  <si>
    <t>Workaround (if any): n/a 
 &lt;hr&gt; 
 &amp;lt;?</t>
  </si>
  <si>
    <t>This can be done much faster by splitting the sub-second input into date_ and time_ directly.</t>
  </si>
  <si>
    <t>Avoiding boost::posix_time::from_time_t() would be also nice because it can only deal with timestamps from 1677 to 2262, which adds extra complexity to the related code.</t>
  </si>
  <si>
    <t>IMPALA-7644</t>
  </si>
  <si>
    <t>Hide Parquet page index writing with feature flag.</t>
  </si>
  <si>
    <t>&amp;lt;s:Application xmlns:fx="http://ns.adobe.com/mxml/2009" xmlns:s="library://ns.adobe.com/flex/spark" xmlns:mx="library://ns.adobe.com/flex/halo"&amp;gt; 
 &amp;lt;fx:Script&amp;gt; &amp;lt;!</t>
  </si>
  <si>
    <t>Currently there is no released Impala version that can write the Parquet page index 
 &lt;url&gt;
 .</t>
  </si>
  <si>
    <t>[CDATA[ public const someHTMLTxt:String = "&amp;lt;p&amp;gt;Lorem ipsum dolor sit amet, consectetur adipiscing elit.</t>
  </si>
  <si>
    <t>However, the current Impala master writes the page index since IMPALA-5842, but cannot read it.</t>
  </si>
  <si>
    <t>I think we should hide the write path with a feature flag until Impala is able to read it back and has better test coverage on it.</t>
  </si>
  <si>
    <t>&amp;lt;b&amp;gt;Vestibulum faucibus semper mauris ac pulvinar.</t>
  </si>
  <si>
    <t>&amp;lt;/b&amp;gt; Pellentesque tempor neque quis felis dignissim mattis.</t>
  </si>
  <si>
    <t>IMPALA-7657</t>
  </si>
  <si>
    <t>Proper codegen for TupleIsNullPredicate, IsNotEmptyPredicate and ValidTupleId.</t>
  </si>
  <si>
    <t>&amp;lt;i&amp;gt;Integer iaculis, ipsum non vestibulum blandit, quam orci sagittis magna, at laoreet sem augue vitae mauris.</t>
  </si>
  <si>
    <t>These utility functions use GetCodegendComputeFnWrapper() to call the interpreted path but instead we could codegen them into efficient code.</t>
  </si>
  <si>
    <t>&amp;lt;/i&amp;gt;&amp;lt;/p&amp;gt;&amp;lt;p&amp;gt;Proin bibendum fringilla odio vitae aliquam.</t>
  </si>
  <si>
    <t>We could either use IRBuilder or, if possible, cross-compile the implementation and substitute in constants.</t>
  </si>
  <si>
    <t>Nullam et elementum leo.</t>
  </si>
  <si>
    <t>IMPALA-913</t>
  </si>
  <si>
    <t>Revisit Use of FNV Hash in exchange.</t>
  </si>
  <si>
    <t>Curabitur nec metus fringilla ante vulputate posuere ac eget nisl.</t>
  </si>
  <si>
    <t>IMPALA-976</t>
  </si>
  <si>
    <t>Planner cardinality estimates from joins can be improved.</t>
  </si>
  <si>
    <t>&amp;lt;/p&amp;gt;"; ]] &amp;gt; &amp;lt;/fx:Script&amp;gt; 
 &amp;lt;s:HGroup horizontalCenter="0" verticalCenter="0"&amp;gt; &amp;lt;s:VGroup&amp;gt; &amp;lt;s:Label text="UITextField+htmlText" fontSize="18" color="red" /&amp;gt; &amp;lt;mx:Text id="txt1b" htmlText=" {someHTMLTxt}"
 width="200"
 initialize="event.currentTarget.mx_internal::getTextField().</t>
  </si>
  <si>
    <t>I think we assume n:1 joins so the cardinality is not reduced after the join operator.</t>
  </si>
  <si>
    <t>border = true;" /&amp;gt;
 &amp;lt;/s:VGroup&amp;gt;
 &amp;lt;s:VGroup&amp;gt;
 &amp;lt;s:Label text="UITLFTextField+htmlText" fontSize="18" color="red" /&amp;gt;
 &amp;lt;mx:Text id="txt2b"
 htmlText="{someHTMLTxt} 
 " width="200" textFieldClass="mx.core.UITLFTextField" initialize="event.currentTarget.mx_internal::getTextField().</t>
  </si>
  <si>
    <t>Here's an example from tpcds q19 but it applies to almost all the tpcds queries.</t>
  </si>
  <si>
    <t>border = true;" /&amp;gt; &amp;lt;/s:VGroup&amp;gt; &amp;lt;/s:HGroup&amp;gt; 
 &amp;lt;/s:Application&amp;gt;</t>
  </si>
  <si>
    <t>FLEX-21392</t>
  </si>
  <si>
    <t>Incorrect inherit metadata in lineBreak style.</t>
  </si>
  <si>
    <t>KAFKA-1421</t>
  </si>
  <si>
    <t>Error: Could not find or load main class kafka.perf.SimpleConsumerPerformance.</t>
  </si>
  <si>
    <t>Found in 10776 
 Steps to reproduce: 1.</t>
  </si>
  <si>
    <t>I am able to successfully run the console-producer, consumer.</t>
  </si>
  <si>
    <t>%Flex SDK%\frameworks\projects\spark\src\spark\styles\metadata\BasicNonInheritingTextStyles.as 
 /** 
 @copy flashx.textLayout.formats.ITextLayoutFormat#lineBreak 
 @langversion 3.0 
 @playerversion Flash 10 
 @playerversion AIR 1.5 
 @productversion Flex 4 */ 
 &lt;ERROR&gt;&lt;/ERROR&gt; 
 Actual Results: inherit=yes 
 Expected Results: inherit=no 
 Workaround (if any): n/a</t>
  </si>
  <si>
    <t>FLEX-21498</t>
  </si>
  <si>
    <t>I am trying to run the perf scripts (.</t>
  </si>
  <si>
    <t>Listeners removed from an HTTPService still get invoked.</t>
  </si>
  <si>
    <t>/kafka-simple-consumer-perf-test.</t>
  </si>
  <si>
    <t>sh) but it appears the jar file is not generated.</t>
  </si>
  <si>
    <t>addEventListener is overriden for HTTPService, but not removeEventListener.</t>
  </si>
  <si>
    <t>Are the steps that I need to run to create this jar file?</t>
  </si>
  <si>
    <t>The problem is that HTTPService.addEventListener adds listeners to HTTPService.operation, but calling removeEventListener on an HTTPService won't remove the listener from HTTPService.operation.</t>
  </si>
  <si>
    <t>Note that this guarantee does NOT hold in Plain mode, in which spin loops may (and usually do) infinitely loop 闂傚倷鑳堕崑銊╁磿婵犳艾绠柨鐕傛嫹 they are not required to notice that a write ever occurred in another thread if it was not seen on first encounter."</t>
  </si>
  <si>
    <t>As a result, when an event is fired on HTTPService.operation, the listeners removed from HTTPService will get invoked.</t>
  </si>
  <si>
    <t>- And that's waht we want to have: We don't want to do volatile reads, but we want to prevent the compiler from optimizing away our read to the boolean.</t>
  </si>
  <si>
    <t>So we want it to "eventually" see the change.</t>
  </si>
  <si>
    <t>same as:
Error: Could not find or load main class kafka.perf.ProducerPerformance</t>
  </si>
  <si>
    <t>Attach an event listener to an HTTPService object.</t>
  </si>
  <si>
    <t>KAFKA-1530</t>
  </si>
  <si>
    <t>By the much stronger volatile write, the cache effects should be visible even faster (like in our Java 8 approach, just now we improved our read side).</t>
  </si>
  <si>
    <t>howto update continuously.</t>
  </si>
  <si>
    <t>The new code is much slimmer (theoretically we could also use a AtomicBoolean for that and use the new method &lt;tt&gt;getOpaque(), but I wanted to prevent extra method calls, so I used a VarHandle directly).</t>
  </si>
  <si>
    <t>Hi,
Could I ask you a question about the Kafka update procedure?</t>
  </si>
  <si>
    <t>Remove the event listener.</t>
  </si>
  <si>
    <t>It's setup like this: 
 &lt;ul class="alternate" type="square"&gt; 
 The underlying boolean field is a private member (with unused SuppressWarnings, as its unused by the java compiler), marked as volatile (that's the recommendation, but in reality it does not matter at all).</t>
  </si>
  <si>
    <t>Is there a way to update software, which doesn't require service interruption or lead to data losses?</t>
  </si>
  <si>
    <t>We create a VarHandle to access this boolean, we never do this directly (this is why the volatile marking does not affect us).</t>
  </si>
  <si>
    <t>We use VarHandle.setVolatile() to change our "invalidated" boolean to "true", so enforcing a full fence 
 On the read side we use VarHandle.getOpaque() instead of VarHandle.get() (like in our old code for Java 8).</t>
  </si>
  <si>
    <t>We can't stop message brokering during the update as we have a strict SLA.</t>
  </si>
  <si>
    <t>Cause the event to be fired.</t>
  </si>
  <si>
    <t>I had to tune our test a bit, as the VarHandles make it take longer until it actually crushes (as optimizations jump in later).</t>
  </si>
  <si>
    <t>Best regards
Stanislav Gilmulin</t>
  </si>
  <si>
    <t>I also used a random for the reads to prevent the optimizer from removing all the bytebuffer reads.</t>
  </si>
  <si>
    <t>KAFKA-1630</t>
  </si>
  <si>
    <t>When we commit this, we can disable the test again (it takes approx 50 secs on my machine).</t>
  </si>
  <si>
    <t>ConsumerFetcherThread locked in Tomcat.</t>
  </si>
  <si>
    <t>I'd still like to see the differences between the plain read and the opaque read in production, so maybe 
 &lt;URL&gt; or 
 &lt;URL&gt; can do a comparison with nightly benchmarker?</t>
  </si>
  <si>
    <t>&amp;lt;mx:WindowedApplication xmlns:mx="http://www.adobe.com/2006/mxml" layout="absolute" creationComplete="itsATrap()"&amp;gt; &amp;lt;mx:HTTPService id="adobe" url="http://www.adobe.com/" /&amp;gt; &amp;lt;mx:Script&amp;gt; &amp;lt;!</t>
  </si>
  <si>
    <t>I am using high level consumer API for consuming messages from kafka.</t>
  </si>
  <si>
    <t>Have fun, maybe 
 &lt;URL&gt; has some ideas, too.</t>
  </si>
  <si>
    <t>MESOS-1185</t>
  </si>
  <si>
    <t>[CDATA[ import mx.rpc.events.</t>
  </si>
  <si>
    <t>Reorganize cgroup layout.</t>
  </si>
  <si>
    <t>ConsumerFetcherThread gets locked.</t>
  </si>
  <si>
    <t>The proposed layout has the following advantages: 1.</t>
  </si>
  <si>
    <t>*; import mx.controls.Alert; internal function resultHandler(event:ResultEvent):void { Alert.show("Bam!</t>
  </si>
  <si>
    <t>Kindly look in to the below stack trace &lt;LOG&gt;.</t>
  </si>
  <si>
    <t>Easier breakdown of accounting (and isolation) of resources 2.</t>
  </si>
  <si>
    <t>KAFKA-1710</t>
  </si>
  <si>
    <t>You shouldn't get this message, but you do.")</t>
  </si>
  <si>
    <t>Producer Deadlock when all messages is being sent to single partition.</t>
  </si>
  <si>
    <t>Support multiple slaves (
 &lt;URL&gt;) 3.</t>
  </si>
  <si>
    <t>Support nesting slaves (
 &lt;URL&gt;) 
 Using the default values of the relevant flags and the cpu controller MESOS_CGROUPS_HIERARCHY = /sys/fs/cgroup MESOS_CGROUPS_ROOT = mesos 
 each slave would have a separate cgroup: 
 &lt;SOURCECODE&gt; 
 Under the slave's cgroup there would be a 'slave' cgroup which would contain the slave process (and child processes like mesos-fetcher) 
 &lt;SOURCECODE&gt; 
 And a 'containers' cgroup which would contain all containers as child cgroups 
 &lt;SOURCECODE&gt; 
 Multiple slaves would be differentiated by their SlaveIDs.</t>
  </si>
  <si>
    <t>Hi Kafka Dev Team,
When I run the test to send message to single partition for 3 minutes or so on, I have encounter deadlock (please see the screen attached) and thread contention from YourKit profiling.</t>
  </si>
  <si>
    <t>Nested slaves would have an extended MESOS_CGROUP_ROOT which contained the parent's SlaveID.</t>
  </si>
  <si>
    <t>; } 
 internal function itsATrap():void { adobe.addEventListener(ResultEvent.RESULT, resultHandler); adobe.removeEventListener(ResultEvent.RESULT, resultHandler); adobe.send(); } 
 ]] &amp;gt; &amp;lt;/mx:Script&amp;gt; &amp;lt;/mx:WindowedApplication&amp;gt; 
 Actual Results: Event listener is invoked 
 Expected Results: Event listener isn't invoked 
 Workaround (if any): Add code to event listeners to check if they were supposedly removed.</t>
  </si>
  <si>
    <t>Use Case:
1) Aggregating messages into same partition for metric counting.</t>
  </si>
  <si>
    <t>Such a layout would enable answering resource usage questions like: 1.</t>
  </si>
  <si>
    <t>Total usage of all slaves 2.</t>
  </si>
  <si>
    <t>E.g. create a "removed" flag for each listener; add code to listeners to check if the "removed" flag is set (yuck).</t>
  </si>
  <si>
    <t>2) Replicate Old Producer behavior for sticking to partition for 3 minutes.</t>
  </si>
  <si>
    <t>Total usage of a single slave 3.</t>
  </si>
  <si>
    <t>Also, HTTPService.operation is accessible within the handler via event.target, and the listener can be removed there.</t>
  </si>
  <si>
    <t>Usage of a slave process 4.</t>
  </si>
  <si>
    <t>Here is output:
Frozen threads found (potential deadlock)
It seems that the following threads have not changed their stack for more than 10 seconds.</t>
  </si>
  <si>
    <t>Total usage of all containers of a slave 5.</t>
  </si>
  <si>
    <t>function listener(event:Event) { if (listener.remove) { event.target.removeEventListener(event.type, listener); } 
 else { // handle the event } 
 } ... var serv:HTTPService; ... serv.removeEventListener(type, listener); listener.remove=true; ... serv.addEventListener(type, listener); listener.remove=false; 
 Fix: Patch HTTPService by adding the method: override public function removeEventListener(type:String, listener:Function, useCapture:Boolean = false):void { operation.removeEventListener(type, listener, useCapture); super.removeEventListener(type, listener, useCapture); }</t>
  </si>
  <si>
    <t>These threads are possibly (but not necessarily!)</t>
  </si>
  <si>
    <t>Usage of a particular container (what we have now) 
 And also setting limits to any of the above.</t>
  </si>
  <si>
    <t>FLEX-21607</t>
  </si>
  <si>
    <t>MESOS-1212</t>
  </si>
  <si>
    <t>tileLayout in dataList dose not respect horizontalAlign nor verticalAlign.</t>
  </si>
  <si>
    <t>Use maven to compile and package Mesos' Java files.</t>
  </si>
  <si>
    <t>in a deadlock or hung: &lt;PROFILING&gt;.</t>
  </si>
  <si>
    <t>KAFKA-2414</t>
  </si>
  <si>
    <t>create a dataList with a tileLayout, set horizontalAlign to center and verticalAlign to middle 2.</t>
  </si>
  <si>
    <t>Running kafka-producer-perf-test.</t>
  </si>
  <si>
    <t>We currently package our own jars which means we can't easily take advantage of maven plugins such as the shade plugin which we'd like to do for 
 &lt;URL&gt;.</t>
  </si>
  <si>
    <t>sh with " --messages 10000000 --message-size 1000 --new-producer" will get WARN Error in I/O.</t>
  </si>
  <si>
    <t>We might as well leverage maven for building Java.</t>
  </si>
  <si>
    <t>Actual Results: 
 the repeaters are align at the top left corner of the bounding box 
 Expected Results: 
 they should align center middle as coded 
 Workaround (if any):</t>
  </si>
  <si>
    <t>FLEX-21612</t>
  </si>
  <si>
    <t>It would be great to check for maven during configure then too.</t>
  </si>
  <si>
    <t>If loaded xml contains only one node it isn't converted to arraycollection.</t>
  </si>
  <si>
    <t>MESOS-1246</t>
  </si>
  <si>
    <t>sh with " --messages 10000000 --message-size 1000 --new-producer" will get WARN Error in I/O?</t>
  </si>
  <si>
    <t>Steps to reproduce: 
 From 
 &lt;URL&gt; 
 The following mxml code imports an xml file and reports the length of the ArrayCollection into which the xml is loaded.</t>
  </si>
  <si>
    <t>Convert stout hashmap and hashset to use std:: or std::tr1 instead of boost.</t>
  </si>
  <si>
    <t>If the xml file contains only a single &amp;lt;distractor&amp;gt; element I get this error message: 
 TypeError: Error #1034: Type Coercion failed: cannot convert mx.utils::ObjectProxy@1d865821 to mx.collections.ArrayCollection.</t>
  </si>
  <si>
    <t>Currently, parts of Mesos are failing to build with older compilers (g++ 4.1.2) due to duplicate definitions of 'ref' from boost and std::tr1.</t>
  </si>
  <si>
    <t>If the main xml node contains more than one &amp;lt;distractor&amp;gt; element, it works.</t>
  </si>
  <si>
    <t>KAFKA-269</t>
  </si>
  <si>
    <t>Is there a problem with the way the xml is written or is there something else I'm doing wrong?</t>
  </si>
  <si>
    <t>We're going to hit these issues more regularly so wherever we can replace boost with std:: or std::tr1 we should.</t>
  </si>
  <si>
    <t>Here's the xml.</t>
  </si>
  <si>
    <t>/system_test/producer_perf/bin/run-test.</t>
  </si>
  <si>
    <t>The file name is temp.xml: 
 &amp;lt;?</t>
  </si>
  <si>
    <t>This also sets us up nicely for the move to C++11.</t>
  </si>
  <si>
    <t>sh without --async flag does not run.</t>
  </si>
  <si>
    <t>xml version="1.0" encoding="utf-8" standalone="no" ?&amp;gt;</t>
  </si>
  <si>
    <t>MESOS-1675</t>
  </si>
  <si>
    <t>Decouple version of the mesos library from the package release version.</t>
  </si>
  <si>
    <t>&amp;lt;distractorsList&amp;gt; &amp;lt;distractor&amp;gt; &amp;lt;testData&amp;gt;AAA&amp;lt;/testData&amp;gt; &amp;lt;/distractor&amp;gt; &amp;lt;distractor&amp;gt; &amp;lt;testData&amp;gt;BBB&amp;lt;/testData&amp;gt; &amp;lt;/distractor&amp;gt; &amp;lt;/distractorsList&amp;gt; 
 Here's the mxml code: 
 &amp;lt;?</t>
  </si>
  <si>
    <t>When I run the tests without --async option, The tests doesn't produce even a single message.</t>
  </si>
  <si>
    <t>This discussion should be rolled into the larger discussion around how to version Mesos (APIs, packages, libraries etc).</t>
  </si>
  <si>
    <t>Some notes from libtool docs.</t>
  </si>
  <si>
    <t>Following defaults where changed in the server.properties
num.threads=Tried with 8, 10, 100
num.partitions=10</t>
  </si>
  <si>
    <t>&amp;lt;mx:Application xmlns:mx="http://www.adobe.com/2006/mxml" layout="absolute" creationComplete="init()"&amp;gt; &amp;lt;mx:Script&amp;gt; &amp;lt;!</t>
  </si>
  <si>
    <t>&lt;URL&gt; 
 &lt;URL&gt;</t>
  </si>
  <si>
    <t>KAFKA-270</t>
  </si>
  <si>
    <t>[CDATA[ import mx.collections.ArrayCollection; import mx.rpc.events.ResultEvent; import mx.rpc.http.HTTPService; private function init():void{ var service:HTTPService = new HTTPService(); service.url = "temp.xml" service.method = "GET"; service.addEventListener("result", recordsReturned); service.send() } private function recordsReturned(event:ResultEvent):void{ var arrayCollection:ArrayCollection=event.result.distractorsList.distractor trace("xx="+arrayCollection.length) } ]] &amp;gt; &amp;lt;/mx:Script&amp;gt; &amp;lt;/mx:Application&amp;gt; Actual Results: 
 Expected Results: 
 Workaround (if any):</t>
  </si>
  <si>
    <t>MESOS-2131</t>
  </si>
  <si>
    <t>sync producer / consumer test producing lot of kafka server exceptions &amp; not getting the throughput mentioned here http://incubator.apache.org/kafka/performance.html.</t>
  </si>
  <si>
    <t>Add a reverse proxy endpoint to mesos.</t>
  </si>
  <si>
    <t>FLEX-22090</t>
  </si>
  <si>
    <t>RTE in Label when maxDisplayedLines, right and left properties are all set on a Label component.</t>
  </si>
  <si>
    <t>A new libprocess Process inside mesos which allows attaching/detaching known endpoints at a specific path.</t>
  </si>
  <si>
    <t>I am getting ridiculously low producer and consumer throughput.</t>
  </si>
  <si>
    <t>Ideally I want to be able to do things like attach 'slave-id' and pass HTTP requests on to that slave: 
 Sample endpoint actions: 
 C++ api: attach(std::string name, Node target): Add a new reverse proxy path detach(std::string name): Remove an established reverse proxy path 
 HTTP endpoints: /proxy/go/ {name} 
 &lt;ul class="alternate" type="square"&gt; 
 Prefix matches a path, forwards the remaining path onto the remote endpoin /proxy/debug.</t>
  </si>
  <si>
    <t>I can't figure out how to reproduce this in a simple example for you to see and reproduce internally at Adobe.</t>
  </si>
  <si>
    <t>I am using default config values for producer, consumer and broker
which are very good starting points, as they should yield sufficient
throughput.</t>
  </si>
  <si>
    <t>json 
 Prints out all attached endpoints.</t>
  </si>
  <si>
    <t>I've seen it several times in the large project I am working on.</t>
  </si>
  <si>
    <t>MESOS-3401</t>
  </si>
  <si>
    <t>Appreciate if you point what settings/changes-in-code needs to be done
to get higher throughput.</t>
  </si>
  <si>
    <t>Once I get the error it happens every time.</t>
  </si>
  <si>
    <t>Add labels to Resources.</t>
  </si>
  <si>
    <t>I've run into to this several times over the last few months.</t>
  </si>
  <si>
    <t>I changed num.partitions in the server.config to 10.</t>
  </si>
  <si>
    <t>Similar to how we have added labels to tasks/executors (
 &lt;URL&gt;), and even FrameworkInfo (
 &lt;URL&gt;), we should extend Resource to allow arbitrary key/value pairs.</t>
  </si>
  <si>
    <t>It happens when I have maxDisplayedLines="1" and left="x1" and right="x2" values set on a Label (I'm using MXML).</t>
  </si>
  <si>
    <t>This could be used to specify that a cpu resource has a certain speed, that a disk resource is SSD, or express any other metadata about a built-in or custom resource type.</t>
  </si>
  <si>
    <t>x1 and x2 are just random numbers.</t>
  </si>
  <si>
    <t>Please look below for exception and error messages from the server
BTW: I am running server, zookeeper, producer, consumer on the same host.</t>
  </si>
  <si>
    <t>If I don't set the maxDisplayedLines or don't use left and right then the error doesn't occur.</t>
  </si>
  <si>
    <t>Only the scalar quantity will be used for determining fair share in the Mesos allocator.</t>
  </si>
  <si>
    <t>It doesn't matter if I assign text or not.</t>
  </si>
  <si>
    <t>KAFKA-3553</t>
  </si>
  <si>
    <t>The rest will be passed onto frameworks as info they can use for scheduling decisions.</t>
  </si>
  <si>
    <t>When it happens I get this error while using build 11921: 
 RangeError: Error #1125: The index -1 is out of range 0.</t>
  </si>
  <si>
    <t>Issue with getting data of next offset after restarting the consumer and producer is always running.</t>
  </si>
  <si>
    <t>This would require changes to how the slave specifies its `--resources` (probably as json), how the slave/master reports resources in its web/json API, and how resources are offered to frameworks.</t>
  </si>
  <si>
    <t>I am pushing data to kafka topic after every 1 second in python.</t>
  </si>
  <si>
    <t>at spark.components::Label/computeLastAllowedLineIndex()
 &lt;ERROR&gt;&lt;/ERROR&gt; at spark.components::Label/truncateText()
 &lt;ERROR&gt;&lt;/ERROR&gt; at spark.components::Label/
 &lt;URL&gt;] at spark.components.supportClasses::TextBase/updateDisplayList()
 &lt;ERROR&gt;&lt;/ERROR&gt; at mx.core::UIComponent/validateDisplayList()
 &lt;ERROR&gt;&lt;/ERROR&gt; at mx.managers::LayoutManager/validateDisplayList()
 &lt;ERROR&gt;&lt;/ERROR&gt; at mx.managers::LayoutManager/doPhasedInstantiation()
 &lt;ERROR&gt;&lt;/ERROR&gt; at mx.managers::LayoutManager/doPhasedInstantiationCallback()
 &lt;ERROR&gt;&lt;/ERROR&gt; 
 Here is some information gather from the debugger that may help: In Label.as at the line where the error occurs, truncationLineIndex = -1.</t>
  </si>
  <si>
    <t>MESOS-3535</t>
  </si>
  <si>
    <t>Expose info about the container image associated each container through an HTTP endpoint.</t>
  </si>
  <si>
    <t>And written consumer to fetch data from topic with consumer timeout as 500 ms and enable_auto_commit as false.</t>
  </si>
  <si>
    <t>When it happens, the textLines vector is empty.</t>
  </si>
  <si>
    <t>consumer timeout</t>
  </si>
  <si>
    <t>textLines.length = 0.</t>
  </si>
  <si>
    <t>Following are the scripts: &lt;SOURCECODE&gt;.</t>
  </si>
  <si>
    <t>Currently no such information is exposed and it's difficult for the operator to know the state of the cluster in terms of which images are used vs. which can be cleaned up.</t>
  </si>
  <si>
    <t>That's why the RangeError is occurring.</t>
  </si>
  <si>
    <t>In the debugger I can see that the height=18 and lineCountLimit=1.</t>
  </si>
  <si>
    <t>We have tickets for both Appc and Docker store to automatically GC old images based on the cache size but before it's implemented, the operator needs this information to decide what to clean up.</t>
  </si>
  <si>
    <t>My producer is continuously running.</t>
  </si>
  <si>
    <t>Also the component's width=0 and initialized=false.</t>
  </si>
  <si>
    <t>Plus, even after auto GC is implemented, images cannot be GCed when they are still in use, so this will still be very useful.</t>
  </si>
  <si>
    <t>Some sort of check that truncationLineIndex &amp;gt; -1 before entering the do/while loop would at least avoid the RangeError.</t>
  </si>
  <si>
    <t>And I am running consumer again when it stops.</t>
  </si>
  <si>
    <t>The current thought is that this could be exposed as a &lt;tt&gt;monitor/status endpoint and we can require each isolator and the containerizer to expose a method akin to &lt;tt&gt;usage().</t>
  </si>
  <si>
    <t>avoid infinite loop</t>
  </si>
  <si>
    <t>Workaround (if any): Don't set maxDisplayedLines or use right/left settings on the Label instance.</t>
  </si>
  <si>
    <t>Note that here this status is semantically different than resource statistics (which fluctuates) and the user configuration (which is specified by the user and can be ambiguous if the user doesn't care about preciseness or the specific config at all), but rather this is the runtime info/state/status of the container which is likely static for the lifecycle of the container.</t>
  </si>
  <si>
    <t>For first time consumer works well and gets data for me on time.</t>
  </si>
  <si>
    <t>FLEX-22518</t>
  </si>
  <si>
    <t>mx:Panel doesnt display any content when using sample Arcade theme.</t>
  </si>
  <si>
    <t>For reference, OCI defines a similar "state" endpoint: 
 &lt;URL&gt;</t>
  </si>
  <si>
    <t>Found in 4.0.0.13099 
 Steps to reproduce: 1.</t>
  </si>
  <si>
    <t>But after first time its taking minimum 1 minute to maximum 5 minutes (or above 5 min also) to get next data.</t>
  </si>
  <si>
    <t>MESOS-3998</t>
  </si>
  <si>
    <t>resource test failure.</t>
  </si>
  <si>
    <t>Compile and run attached MXML file using the sample Arcade theme: -theme+=${flexlib}/.</t>
  </si>
  <si>
    <t>Encountered this test failure when building mesos on CentOS 7 via 
 &lt;URL&gt;.</t>
  </si>
  <si>
    <t>It should give me data after 1 second or maximum after 5 seconds.</t>
  </si>
  <si>
    <t>&lt;SOURCECODE&gt; 
 Comparison code 
 &lt;SOURCECODE&gt;</t>
  </si>
  <si>
    <t>/samples/themes/arcade/arcade.swc 
 Actual Results: mx:Panel and mx:Panel w/ ControlBar dont show their child content when using Arcade theme (but do when using the default Spark theme).</t>
  </si>
  <si>
    <t>But its giving problem .</t>
  </si>
  <si>
    <t>MESOS-4011</t>
  </si>
  <si>
    <t>Allow build phase independent platform integration tests.</t>
  </si>
  <si>
    <t>Expected Results: It should kinda work.</t>
  </si>
  <si>
    <t>Also 1 thing which I observe is If I wait for starting consumer about 1 min then data comes as expected.</t>
  </si>
  <si>
    <t>Common use case.</t>
  </si>
  <si>
    <t>Many of the tests in Mesos could be described as integration tests, since they have external dependencies on kernel features, installed tools, permissions, etc.</t>
  </si>
  <si>
    <t>Please correct me if I am going wrong.</t>
  </si>
  <si>
    <t>FLEX-22596</t>
  </si>
  <si>
    <t>I'd like to be able to generate a mesos-tests RPM along with my mesos RPM so that I can run the same tests in different deployment environments.</t>
  </si>
  <si>
    <t>setLayoutBoundsSize affects size when it shoudn't.</t>
  </si>
  <si>
    <t>KAFKA-3826</t>
  </si>
  <si>
    <t>MESOS-442</t>
  </si>
  <si>
    <t>Sampling on throughput / latency metrics recording in Streams.</t>
  </si>
  <si>
    <t>Command executor should not sleep before shutdown.</t>
  </si>
  <si>
    <t>Currently we do a sleep after sending terminal status update, so that the status update manager can reach the slave before the executor exits.</t>
  </si>
  <si>
    <t>Run attached code, press "Click me" button 2.</t>
  </si>
  <si>
    <t>In Kafka Streams we record throughput / latency metrics on EACH processing record, causing a lot of recording overhead.</t>
  </si>
  <si>
    <t>There has to be a better way.</t>
  </si>
  <si>
    <t>MESOS-4488</t>
  </si>
  <si>
    <t>Instead, we should consider statistically sampling messages flowing through to measures latency and throughput.</t>
  </si>
  <si>
    <t>Define a CgroupInfo protobuf to expose cgroup isolator configuration.</t>
  </si>
  <si>
    <t>Actual Results: First button height and width changes 
 Expected Results: Button height does not change, only width 
 Workaround (if any):</t>
  </si>
  <si>
    <t>This is based on our observations from KAFKA-3769 and KAFKA-3811.</t>
  </si>
  <si>
    <t>FLEX-22598</t>
  </si>
  <si>
    <t>Within `MesosContainerizer` we have an isolator associated with each linux cgroup subsystem.</t>
  </si>
  <si>
    <t>Non-modal popup hides caret in spark TextInput.</t>
  </si>
  <si>
    <t>KAFKA-3902</t>
  </si>
  <si>
    <t>The isolators apply subsystem specific configuration on the containers before launching the containers.</t>
  </si>
  <si>
    <t>Optimize KTable.filter() to reduce unnecessary traffic.</t>
  </si>
  <si>
    <t>unncessary traffic</t>
  </si>
  <si>
    <t>For e.g cgroup/net_cls isolator applies net_cls handles, cgroup/mem isolator applies memory quotas, cgroups/cpu-share isolator configures cpu shares.</t>
  </si>
  <si>
    <t>KTable.filter() operator is implemented in KTableFilter, and can be optimized to reduce unnecessary data traffic to downstream operators.</t>
  </si>
  <si>
    <t>Currently, there is no message structure defined to capture the configuration information of the container, for each cgroup isolator that has been applied to the container.</t>
  </si>
  <si>
    <t>Run the attached code.</t>
  </si>
  <si>
    <t>reduce unnecessary data</t>
  </si>
  <si>
    <t>More specifically:
1.</t>
  </si>
  <si>
    <t>We therefore need to define a protobuf that can capture the cgroup configuration of each cgroup isolator that has been applied to the container.</t>
  </si>
  <si>
    <t>Click inside the top text field.</t>
  </si>
  <si>
    <t>This protobuf will be filled in by the cgroup isolator and will be stored as part of `ContainerConfig` in the containerizer.</t>
  </si>
  <si>
    <t>Some context: when a KTable participates in a downstream operators (e.g. if that operator is an aggregation), then we need to materialize this KTable and send both its old value as well as new value as a pair
{old -&gt; new}
to the downstream operator.</t>
  </si>
  <si>
    <t>MESOS-4945</t>
  </si>
  <si>
    <t>Garbage collect unused docker layers in the store.</t>
  </si>
  <si>
    <t>Click inside the bottom text field.</t>
  </si>
  <si>
    <t>In practice it usually needs to send the pair.</t>
  </si>
  <si>
    <t>Actual Results: 2.</t>
  </si>
  <si>
    <t>Right now, we don't have any garbage collection in place for docker layers.</t>
  </si>
  <si>
    <t>So let's discuss about them separately, take the following example source stream for your KTable
&lt;a: 1&gt;, &lt;b: 2&gt;, &lt;a: 3&gt; ...
When the KTable needs to be materialized, it will transform the source messages into the pairs of:
&lt;a: {null -&gt; 1}&gt;, &lt;b: {nul -&gt; 2}&gt;, &lt;a: {1 -&gt; 3}&gt;
2.</t>
  </si>
  <si>
    <t>Popup appears and caret is still visible.</t>
  </si>
  <si>
    <t>It's not straightforward to implement because we don't know what container is currently using the layer.</t>
  </si>
  <si>
    <t>If "send old value" is not enabled, then when the filter predicate returns false, we MUST send a &lt;key: null&gt; to the downstream operator to indicate that this key is being filtered in the table.</t>
  </si>
  <si>
    <t>We probably need a way to track the current usage of layers.</t>
  </si>
  <si>
    <t>MESOS-5055</t>
  </si>
  <si>
    <t>Popup appears, but caret disappears.</t>
  </si>
  <si>
    <t>Slave/Agent Rename Phase I - Update strings in the log message and standard output.</t>
  </si>
  <si>
    <t>Otherwise, for example if your filter is "value &lt; 2", then the updated value &lt;a: 3&gt; will just be filtered, resulting in incorrect semantics.</t>
  </si>
  <si>
    <t>The TextInput seems to still have focus because any keys that are pressed will be processed as input.</t>
  </si>
  <si>
    <t>This is a sub ticket of 
 &lt;URL&gt;.</t>
  </si>
  <si>
    <t>However, the caret is not visible.</t>
  </si>
  <si>
    <t>If it returns true we should still send the original &lt;key: value&gt; to downstream operators.</t>
  </si>
  <si>
    <t>In this ticket, we will rename all the slave to agent in the log messages and standard output.</t>
  </si>
  <si>
    <t>MESOS-555</t>
  </si>
  <si>
    <t>Moreover, it doesn't ever seem to become visible again as long as the focus remains in the TextInput.</t>
  </si>
  <si>
    <t>Jenkins scheduler should reuse a Jenkins slave.</t>
  </si>
  <si>
    <t>Expected Results: 3.</t>
  </si>
  <si>
    <t>Currently a Jenkins slave is killed as soon as the job launched on it is finished.</t>
  </si>
  <si>
    <t>As in 2.</t>
  </si>
  <si>
    <t>If "send old value" is enabled, then there are a couple of cases we can consider:
a.</t>
  </si>
  <si>
    <t>It would be nice to have a timeout before killing the slave, so that other jobs could be scheduled on it.</t>
  </si>
  <si>
    <t>MESOS-5760</t>
  </si>
  <si>
    <t>Workaround (if any): None I've found so far, other than to use a Halo TextInput.</t>
  </si>
  <si>
    <t>If old value is &lt;key: null&gt; and new value is &lt;key: not-null&gt;, and the filter predicate return false for the new value, then in this case it is safe to optimize and not returning anything to the downstream operator, since in this case we know there is no value for the key previously anyways; otherwise we send the original pair.</t>
  </si>
  <si>
    <t>MAC OS Build failed.</t>
  </si>
  <si>
    <t>FLEX-22617</t>
  </si>
  <si>
    <t>Inconsistent drop shadows on mx:Panel, and s:Panel (and mx:TitleWindow and s:TitleWindow) when using the sample Zen theme.</t>
  </si>
  <si>
    <t>b.</t>
  </si>
  <si>
    <t>Found in 4.0.0.13286 
 Steps to reproduce: 1.</t>
  </si>
  <si>
    <t>MESOS-579</t>
  </si>
  <si>
    <t>Refactor the Isolator to return Futures and wrap a libprocess Process.</t>
  </si>
  <si>
    <t>If old value is &lt;key: not-null&gt; and new value is &lt;key: null&gt;, indicating to delete this key, and the filter predicate return false for the old value, then in this case it is safe to optimize and not returning anything to the downstream operator, since we know that the old value has already been filtered in a previous message; otherwise we send the original pair.</t>
  </si>
  <si>
    <t>Compile and run attached MXML file using the sample Zen theme (-theme+=${flexlib}/.</t>
  </si>
  <si>
    <t>Currently the Isolator interface &lt;em&gt;is&lt;/em&gt; a libprocess Process: 
 class Isolator : public process::Process&amp;lt;Isolator&amp;gt; { ... virtual void killExecutor( const FrameworkID&amp;amp; frameworkId, const ExecutorID&amp;amp; executorId) = 0; ... } 
 This has led to issues where we've accidentally called directly into Isolator (instead of dispatching).</t>
  </si>
  <si>
    <t>c.</t>
  </si>
  <si>
    <t>We should make Isolator a wrapper around a libprocess Process.</t>
  </si>
  <si>
    <t>If both old and new values are not null, and:
1) predicate return true on both, send the original pair;
2) predicate return false on both, we can optimize and do not send anything;
3) predicate return true on old and false on new, send the key: {old -&gt; null};
4) predicate return false on old and true on new, send the key: {null -&gt; new};</t>
  </si>
  <si>
    <t>/samples/themes/zen/zen.swc) 
 Actual Results: Only the s:Panel has a drop shadow.</t>
  </si>
  <si>
    <t>Second, the Isolator should return Futures rather than calling back into the slave.</t>
  </si>
  <si>
    <t>KAFKA-4138</t>
  </si>
  <si>
    <t>When using the default Spark theme, all 4 controls have a dropshadow by default.</t>
  </si>
  <si>
    <t>We currently have to construct the ProcessIsolator / CgroupsIsolator by passing in the Slave PID, so that they can dispatch back into the slave to notify when the executor has exited (for example).</t>
  </si>
  <si>
    <t>Producer data write network traffic to kafka brokers is increased for 50%.</t>
  </si>
  <si>
    <t>Expected Results: We should probably be consistent with the default Spark behavior.</t>
  </si>
  <si>
    <t>We can eliminate the need for this by returning Futures!</t>
  </si>
  <si>
    <t>Workaround (if any): n/a</t>
  </si>
  <si>
    <t>After we upgraded kafka from 0.8.2 to 0.9.0.1, it is observed that network output traffic from producers to kafka is increased for 50% with same message payload and same data pressure to producers.</t>
  </si>
  <si>
    <t>class Isolator { ... // Returns a Future that becomes ready when the executor has been killed.</t>
  </si>
  <si>
    <t>FLEX-22796</t>
  </si>
  <si>
    <t>Different compilation errors when compiling with ant build than when building with Flashbuilder.</t>
  </si>
  <si>
    <t>// Exited contains the status and message.</t>
  </si>
  <si>
    <t>We are using snappy compression, StringSerializer, other producer parameters are listed as below: &lt;PROFILING&gt;.</t>
  </si>
  <si>
    <t>virtual Future&amp;lt;Exited&amp;gt; killExecutor( const FrameworkID&amp;amp; frameworkId, const ExecutorID&amp;amp; executorId); { return dispatch(isolator, &amp;amp;IsolatorProcess::killExecutor, frameworkId, executorId); } 
 ... 
 private: IsolatorProcess* isolator; }</t>
  </si>
  <si>
    <t>KAFKA-4182</t>
  </si>
  <si>
    <t>Create a mxml file in a library with a &amp;lt;s:SolidColor or a &amp;lt;s:State tag 2.</t>
  </si>
  <si>
    <t>MESOS-5946</t>
  </si>
  <si>
    <t>Move the change logger out of RocksDB stores.</t>
  </si>
  <si>
    <t>Consider supporting compression for the event stream.</t>
  </si>
  <si>
    <t>Create a manifest file for the library project 3.</t>
  </si>
  <si>
    <t>Compile in FlashBuilder using the manifest file - builds ok 4.</t>
  </si>
  <si>
    <t>We currently have the change logger embedded within the RocksDB store implementations, however this results in multiple implementations of the same thing and bad separation of concerns.</t>
  </si>
  <si>
    <t>Currently, we support GZIP compression for HTTP based responses in Libprocess.</t>
  </si>
  <si>
    <t>We should create new LoggedStore that wraps the outer most store when logging is enabled, for example: &lt;LOG&gt;.</t>
  </si>
  <si>
    <t>Compile using ant 
 Actual Results: Get a compilation error: 
 &lt;ERROR&gt;&lt;/ERROR&gt; C:\dev\workspaces\RTC\UUI_Prime_Components\src\com\efx\uui\prim e\components\dashboard\DashboardPanel.mxml(81): Error: Could not resolve &amp;lt;s:Soli dColor&amp;gt; to a component implementation.</t>
  </si>
  <si>
    <t>However, for events streamed on the persistent connection (RecordIO encoded) for schedulers/executors/subscribers, we don't yet have support for compression.</t>
  </si>
  <si>
    <t>KAFKA-4484</t>
  </si>
  <si>
    <t>&lt;ERROR&gt;&lt;/ERROR&gt; 
 &lt;ERROR&gt;&lt;/ERROR&gt; &amp;lt;s:SolidColor color="#EEEEEE"/&amp;gt; 
 &lt;ERROR&gt;&lt;/ERROR&gt; 
 Expected Results: Build should succeed 
 Workaround (if any): use &amp;lt;mx:SolidColor or &amp;lt;mx:State instead</t>
  </si>
  <si>
    <t>Set more conservative default values on RocksDB for memory usage.</t>
  </si>
  <si>
    <t>FLEX-22892</t>
  </si>
  <si>
    <t>We would need an implementation of GZIP/other compression technique that would work efficiently for streaming data and is not fixed length based.</t>
  </si>
  <si>
    <t>ASDoc fails silently for an unknown reason.</t>
  </si>
  <si>
    <t>MESOS-6568</t>
  </si>
  <si>
    <t>JSON serialization should not omit empty arrays in HTTP APIs.</t>
  </si>
  <si>
    <t>Update overrides.properties to point at your flex sdk and if not on a 64bit snow leopard system change flex.compiler.jvmargs=-Xmx512m 2.</t>
  </si>
  <si>
    <t>Quoting from email thread: The block cache size defaults to a whopping 100Mb per store, and that gets
expensive
fast.</t>
  </si>
  <si>
    <t>Run asdoc tool overtop of attached project via ant 3.</t>
  </si>
  <si>
    <t>When using the JSON content type with the HTTP APIs, a &lt;tt&gt;repeated protobuf field is omitted entirely from the JSON serialization of the message.</t>
  </si>
  <si>
    <t>Watch asdoc execute properly without producing any docs 
 Actual Results: It says the build is successful but does not ouput docs here is the ant output: 
 --------- Begin output ---------- 
 Buildfile: build.xml 
 properties: 
 cleanDocs: 
 &lt;ERROR&gt;&lt;/ERROR&gt; Deleting directory /Developer/Web/blurb/avatar/Flex/obt/client/docs 
 doc: 
 &lt;ERROR&gt;&lt;/ERROR&gt; Loading configuration file /Developer/Web/blurb/avatar/Flex/SDK/2010.01.18.flex_sdk_4.0.0.13518/frameworks/flex-config.xml 
 BUILD SUCCESSFUL Total time: 10 seconds 
 --------- end output ---------- 
 Expected Results: 
 It should fail and say why... or produce html output.</t>
  </si>
  <si>
    <t>I reduced it to a few megabytes.</t>
  </si>
  <si>
    <t>For example, this is a response to the &lt;tt&gt;GetTasks call: 
 &lt;SOURCECODE&gt; 
 I think it would be better to include empty arrays for the other fields of the message (&lt;tt&gt;pending_tasks, &lt;tt&gt;completed_tasks, etc.).</t>
  </si>
  <si>
    <t>Workaround (if any): 
 Switch to using the exectuable file (/bin/asdoc , /bin/asdoc.exe) instead of the java implementation 
 Notes: 
 I tracked down the problem source file to: com.blurb.controllers.PageLayoutController.</t>
  </si>
  <si>
    <t>Advantages: 
 &lt;ol&gt; 
 Consistency with the old HTTP endpoints, e.g., /state 
 Semantically, an empty array is more accurate.</t>
  </si>
  <si>
    <t>If you comment out the service.</t>
  </si>
  <si>
    <t>My data size is so big that I doubt
it is very effective
anyway.</t>
  </si>
  <si>
    <t>The master's response should be interpreted as saying it doesn't know about any pending/completed tasks; that is more accurately conveyed by explicitly including an empty array, not by omitting the key entirely.</t>
  </si>
  <si>
    <t>The docs get generated properly.</t>
  </si>
  <si>
    <t>Now it seems more stable.</t>
  </si>
  <si>
    <t>You can download the project at: 
 &lt;URL&gt;</t>
  </si>
  <si>
    <t>MESOS-6738</t>
  </si>
  <si>
    <t>Mesos master help message gives unformatted documents.</t>
  </si>
  <si>
    <t>FLEX-22909</t>
  </si>
  <si>
    <t>ComboBox typical item should size appropriately for long items.</t>
  </si>
  <si>
    <t>I'd say that a smaller default makes sense, especially because the failure
case is so opaque (running all tests just fine but with a serious dataset it dies
slowly).</t>
  </si>
  <si>
    <t>build mesos from the release tarball and running the following command: 
 &lt;SOURCECODE&gt; 
 it gives unformatted docs, but the slave/agent's help message is OK.</t>
  </si>
  <si>
    <t>Before we have the a single-knob memory management feature, I'd like to propose reducing the Streams' default config values for RocksDB caching and memory block size.</t>
  </si>
  <si>
    <t>Compile and run the following: 
 &amp;lt;?</t>
  </si>
  <si>
    <t>MESOS-6785</t>
  </si>
  <si>
    <t>CHECK failure on duplicate task IDs.</t>
  </si>
  <si>
    <t>The master crashes with a CHECK failure in the following scenario: 
 &lt;ol&gt; 
 Framework launches task X on agent A1.</t>
  </si>
  <si>
    <t>For example, I remember Henry has done some fine tuning on the RocksDB config for his use case: &lt;URL&gt;, &lt;URL&gt;, &lt;URL&gt;.</t>
  </si>
  <si>
    <t>&amp;lt;s:Application xmlns:fx="http://ns.adobe.com/mxml/2009" xmlns:mx="library://ns.adobe.com/flex/mx" xmlns:s="library://ns.adobe.com/flex/spark"&amp;gt; 
 &amp;lt;fx:Declarations&amp;gt; &amp;lt;fx:Array id="fontSizeArray"&amp;gt; &amp;lt;fx:String&amp;gt;100000000000000000000000000&amp;lt;/fx:String&amp;gt; &amp;lt;fx:String&amp;gt;12&amp;lt;/fx:String&amp;gt; &amp;lt;fx:String&amp;gt;14&amp;lt;/fx:String&amp;gt; &amp;lt;/fx:Array&amp;gt; &amp;lt;/fx:Declarations&amp;gt; 
 &amp;lt;s:ComboBox id="fontSizeCombo" initialize="fontSizeCombo.typicalItem=fontSizeArray
 &lt;ERROR&gt;&lt;/ERROR&gt;"&amp;gt; &amp;lt;s:ArrayList source=" {fontSizeArray} 
 "/&amp;gt; &amp;lt;/s:ComboBox&amp;gt; 
 &amp;lt;/s:Application&amp;gt; 
 Actual Results: ComboBox will be sized too wide 
 Expected Results: ComboBox should be sized to fit the typical item, but without as much space on the right hand side 
 Workaround (if any):</t>
  </si>
  <si>
    <t>The framework may or may not be partition-aware; let's assume it is not partition-aware.</t>
  </si>
  <si>
    <t>FLEX-22941</t>
  </si>
  <si>
    <t>We could check if some of those changes are appropriate in general and if yes change the default settings accordingly.</t>
  </si>
  <si>
    <t>Groups are not sized properly when nested.</t>
  </si>
  <si>
    <t>A1 becomes partitioned from the master.</t>
  </si>
  <si>
    <t>KAFKA-4494</t>
  </si>
  <si>
    <t>Significant startup delays in KStreams app.</t>
  </si>
  <si>
    <t>Framework launches task X on agent A2.</t>
  </si>
  <si>
    <t>Often starting a KStreams based app results in significant (5-10 minutes) delay before processing of stream begins.</t>
  </si>
  <si>
    <t>Master fails over.</t>
  </si>
  <si>
    <t>create the following component 
 package fs.groups { import spark.components.Group; public class Group extends spark.components.Group { public function Group() { super(); } 
 override protected function updateDisplayList(unscaledWidth:Number, unscaledHeight:Number):void { super.updateDisplayList(unscaledWidth, unscaledHeight); trace("unscaled*:", unscaledWidth, unscaledHeight); trace("getExplicitOrMeasured*:", getExplicitOrMeasuredWidth(), getExplicitOrMeasuredHeight()); } 
 } } 
 2.</t>
  </si>
  <si>
    <t>create the following application 
 &amp;lt;?</t>
  </si>
  <si>
    <t>Agents A1 and A2 both re-register with the master.</t>
  </si>
  <si>
    <t>Sample debug output: &lt;URL&gt;.</t>
  </si>
  <si>
    <t>Because the master has failed over, the task on A1 is &lt;em&gt;not&lt;/em&gt; terminated ("non-strict registry semantics").</t>
  </si>
  <si>
    <t>Topology in question: stream -&gt; map -&gt; groupbykey.aggregate -&gt; print
Stream is JSON.</t>
  </si>
  <si>
    <t>&amp;lt;s:Application xmlns:fx="http://ns.adobe.com/mxml/2009" xmlns:s="library://ns.adobe.com/flex/spark" xmlns:mx="library://ns.adobe.com/flex/halo" xmlns:groups="fs.groups.</t>
  </si>
  <si>
    <t>&lt;/ol&gt; 
 This results in two running tasks with the same ID, which causes a master &lt;tt&gt;CHECK failure among other badness: 
 &lt;SOURCECODE&gt;</t>
  </si>
  <si>
    <t>MESOS-6904</t>
  </si>
  <si>
    <t>*"&amp;gt; 
 &amp;lt;s:Group height="400" width="400"&amp;gt; &amp;lt;groups:Group id="fs" height="100%" width="100%" /&amp;gt; &amp;lt;/s:Group&amp;gt; 
 &amp;lt;/s:Application&amp;gt; 
 3.</t>
  </si>
  <si>
    <t>KAFKA-4601</t>
  </si>
  <si>
    <t>Perform batching of allocations to reduce allocator queue backlogging.</t>
  </si>
  <si>
    <t>Avoid duplicated repartitioning in KStream DSL.</t>
  </si>
  <si>
    <t>compile 
 Actual Results: 
 The trace log: unscaled*: 400 400 getExplicitOrMeasured*: 0 0 
 I would expect the group to be as big as the container, since it is expressed in MXML.</t>
  </si>
  <si>
    <t>Per 
 &lt;URL&gt;: 
 &lt;blockquote&gt; 
 Our deployment environments have a lot of churn, with many short-live frameworks that often revive offers.</t>
  </si>
  <si>
    <t>Expected Results: unscaled*: 400 400 getExplicitOrMeasured*: 400 400 
 Workaround (if any): none</t>
  </si>
  <si>
    <t>Consider the following DSL: &lt;SOURCECODE&gt;.</t>
  </si>
  <si>
    <t>FLEX-23046</t>
  </si>
  <si>
    <t>Running the allocator takes a long time (from seconds up to minutes).</t>
  </si>
  <si>
    <t>DataGroup with no layout specified causes DV to fail to render.</t>
  </si>
  <si>
    <t>KAFKA-4614</t>
  </si>
  <si>
    <t>Long GC pause harming broker performance which is caused by mmap objects created for OffsetIndex.</t>
  </si>
  <si>
    <t>In this situation, event-triggered allocation causes the event queue in the allocator process to get very long, and the allocator effectively becomes unresponsive (eg.</t>
  </si>
  <si>
    <t>a revive offers message takes too long to come to the head of the queue).</t>
  </si>
  <si>
    <t>SDK steps to reproduce: 1.</t>
  </si>
  <si>
    <t>First let me clarify our system environment information as I think it's important to understand this issue: &lt;LOG&gt;.</t>
  </si>
  <si>
    <t>Create an MXML file like this: &amp;lt;?</t>
  </si>
  <si>
    <t>&lt;/blockquote&gt; 
 To remedy the above scenario, it is proposed to perform batching of the enqueued allocation operations so that a single allocation operation can satisfy N enqueued allocations.</t>
  </si>
  <si>
    <t>Phenomenon
In our Kafka cluster, an usual response time for Produce request is about 1ms for 50th percentile to 10ms for 99th percentile.</t>
  </si>
  <si>
    <t>This should reduce the potential for backlogging in the allocator.</t>
  </si>
  <si>
    <t>&amp;lt;s:Application xmlns:fx="http://ns.adobe.com/mxml/2009" xmlns:s="library://ns.adobe.com/flex/spark" xmlns:mx="library://ns.adobe.com/flex/mx" minWidth="955" minHeight="600" xmlns:components="my.favorite.components.</t>
  </si>
  <si>
    <t>See the discussion 
 &lt;URL&gt; in 
 &lt;URL&gt;.</t>
  </si>
  <si>
    <t>MESOS-7112</t>
  </si>
  <si>
    <t>*"&amp;gt; &amp;lt;s:List x="49" y="101" skinClass="MyListSkin2"&amp;gt;&amp;lt;/s:List&amp;gt; &amp;lt;/s:Application&amp;gt; 
 2.</t>
  </si>
  <si>
    <t>Ensure Mesos can be built and tests successfully on Debian8.</t>
  </si>
  <si>
    <t>Create a List Skin file like this: &amp;lt;?</t>
  </si>
  <si>
    <t>All topics are configured to have 3 replicas and all producers are configured acks=all so this time includes replication latency.</t>
  </si>
  <si>
    <t>This is a tracking bug collecting issues in building or running Mesos on Debian8.</t>
  </si>
  <si>
    <t>MESOS-713</t>
  </si>
  <si>
    <t>Support for adding subsystems to existing cgroup hierarchies.</t>
  </si>
  <si>
    <t>Sometimes we observe 99th percentile latency get increased to 100ms ~ 500ms but for the most cases the time consuming part is "Remote" which means it is caused by slow replication which is known to happen by various reasons(which is also an issue that we're trying to improve, but out of interest within this issue).</t>
  </si>
  <si>
    <t>&amp;lt;s:Skin xmlns:fx="http://ns.adobe.com/mxml/2009" xmlns:s="library://ns.adobe.com/flex/spark" xmlns:mx="library://ns.adobe.com/flex/mx"&amp;gt; &amp;lt;!</t>
  </si>
  <si>
    <t>-- host component --&amp;gt; &amp;lt;fx:Metadata&amp;gt; 
 &lt;ERROR&gt;&lt;/ERROR&gt; &amp;lt;/fx:Metadata&amp;gt; 
 &amp;lt;!</t>
  </si>
  <si>
    <t>Currently if a slave is restarted with additional subsystems, it will refuse to proceed if those subsystems are not attached to the existing hierarchy.</t>
  </si>
  <si>
    <t>However, we found that there are some different patterns which happens rarely but stationary 3 ~ 5 times a day for each servers.</t>
  </si>
  <si>
    <t>-- states --&amp;gt; &amp;lt;s:states&amp;gt; &amp;lt;s:State name="disabled" /&amp;gt; &amp;lt;s:State name="normal" /&amp;gt; &amp;lt;/s:states&amp;gt; 
 &amp;lt;!</t>
  </si>
  <si>
    <t>It's possible to add subsystems to existing hierarchies via re-mounting: 
 &lt;URL&gt; 
 We can add support for this by calling mount with the MS_REMOUNT option.</t>
  </si>
  <si>
    <t>The interesting part is that "RequestQueue" also got increased as well as "Total" and "Remote".</t>
  </si>
  <si>
    <t>-- SkinParts name=scroller, type=spark.components.Scroller, required=false name=dropIndicator, type=mx.core.IFactory, required=false name=dataGroup, type=spark.components.DataGroup, required=false --&amp;gt; &amp;lt;s:DataGroup id="dataGroup" &amp;gt; 
 &amp;lt;/s:DataGroup&amp;gt; &amp;lt;/s:Skin&amp;gt; 
 3.</t>
  </si>
  <si>
    <t>MESOS-7299</t>
  </si>
  <si>
    <t>Develop a generic solution for merging environments.</t>
  </si>
  <si>
    <t>Connect them and run in the browser.</t>
  </si>
  <si>
    <t>At the same time, we observed that the disk read metrics(in terms of both read bytes and read time) spikes exactly for the same moment.</t>
  </si>
  <si>
    <t>Actual Results: Error: BasicLayout doesn't support virtualization.</t>
  </si>
  <si>
    <t>Currently we have only caught up consumers so this metric sticks to zero while all requests are served by page cache.</t>
  </si>
  <si>
    <t>Recent bugfixes have shown that we should come up with a generic solution for inheriting and merging environments.</t>
  </si>
  <si>
    <t>at spark.layouts::BasicLayout/checkUseVirtualLayout()
 &lt;ERROR&gt;&lt;/ERROR&gt; at spark.layouts::BasicLayout/measure()
 &lt;ERROR&gt;&lt;/ERROR&gt; at spark.components.supportClasses::GroupBase/measure()
 &lt;ERROR&gt;&lt;/ERROR&gt; at spark.components::DataGroup/measure()
 &lt;ERROR&gt;&lt;/ERROR&gt; at mx.core::UIComponent/measureSizes()
 &lt;ERROR&gt;&lt;/ERROR&gt; at mx.core::UIComponent/validateSize()
 &lt;ERROR&gt;&lt;/ERROR&gt; at mx.managers::LayoutManager/validateSize()
 &lt;ERROR&gt;&lt;/ERROR&gt; at mx.managers::LayoutManager/doPhasedInstantiation()
 &lt;ERROR&gt;&lt;/ERROR&gt; at mx.managers::LayoutManager/doPhasedInstantiationCallback()
 &lt;ERROR&gt;&lt;/ERROR&gt; 
 Expected results: Shouldn't DataGroup layout default to something reasonable so that it doesn't RTE by default?</t>
  </si>
  <si>
    <t>MESOS-7596</t>
  </si>
  <si>
    <t>In order to investigate what Kafka is "read"ing, I employed SystemTap and wrote the following script.</t>
  </si>
  <si>
    <t>FB Steps to reproduce: 1.</t>
  </si>
  <si>
    <t>Multiple registration attempts might result in agent shutdown.</t>
  </si>
  <si>
    <t>New project 2.</t>
  </si>
  <si>
    <t>It traces all disk reads(only actual read by physical device) made for the data volume by broker process.</t>
  </si>
  <si>
    <t>Type &amp;lt;s:List skinClass=" 3.</t>
  </si>
  <si>
    <t>This sequence of events is possible: 
 &lt;ol&gt; 
 Agent sends register message M1 to master.</t>
  </si>
  <si>
    <t>Take the hint to create a new skin.</t>
  </si>
  <si>
    <t>Agent register timer expires, sends register message M2 to master.</t>
  </si>
  <si>
    <t>As the result, we could observe many logs like below: &lt;LOG&gt;.</t>
  </si>
  <si>
    <t>Master sees M1 and adds agent with ID A1.</t>
  </si>
  <si>
    <t>Do not create a copy - create an empty skin and edit it.</t>
  </si>
  <si>
    <t>We took a jstack dump of the broker process and found that tid = 126123 corresponds to the thread which is for GC(hex(tid) == nid(Native Thread ID)): &lt;SOURCECODE&gt;.</t>
  </si>
  <si>
    <t>Agent gets SlaveRegisteredMessage with ID A1.</t>
  </si>
  <si>
    <t>The master &amp;lt;-&amp;gt; agent socket breaks; the master marks the agent as disconnected.</t>
  </si>
  <si>
    <t>In order to confirm, we enabled PrintGCApplicationStoppedTime switch and confirmed that in total the time the broker paused is longer than usual, when a broker experiencing the issue.</t>
  </si>
  <si>
    <t>Master sees M2; since the agent is currently disconnected, the master removes A1 and adds the agent with ID A2.</t>
  </si>
  <si>
    <t>The comments tell you to create a dataGroup.</t>
  </si>
  <si>
    <t>Agent gets SlaveRegisteredMessage with ID A2.</t>
  </si>
  <si>
    <t>Ok, then type &amp;lt;s:DataGroup id="dataGroup"/&amp;gt; 5.</t>
  </si>
  <si>
    <t>Since this is unexpected, the agent exits ("Registered but got wrong id").</t>
  </si>
  <si>
    <t>Hypothesis
In case of Kafka broker running on Linux, an mmap object of offset index are cleaned up like below:
OffsetIndex.delete() called and the corresponding file marked as deleted on VFS level(still not physically deleted at this moment, because there's an mmap object which holds opened reference to the same file)
OffsetIndex object also cut off from any reference and becomes a collectable garbage
While after, GC collects mmap object(MappedByteBuffer) and run the cleanup routine so it munmaps the mapping
Hence, munmap being called from GC thread itself sounds normal.</t>
  </si>
  <si>
    <t>Go back to the main file (with the list in it), and go to DV.</t>
  </si>
  <si>
    <t>&lt;/ol&gt; 
 Shutting down the agent is unfortunate, although arguably not catastrophic.</t>
  </si>
  <si>
    <t>So the question should be why releasing mmap inside the GC thread likely causes such a long STW moment.</t>
  </si>
  <si>
    <t>MESOS-7619</t>
  </si>
  <si>
    <t>Framework Upgrade Resulting in Jan 1, 1070 Date.</t>
  </si>
  <si>
    <t>Actual Results: White screen.</t>
  </si>
  <si>
    <t>After a tough investigation, we found that the following scenario can explain it:
1.</t>
  </si>
  <si>
    <t>Warning in problems panel: "Design mode: error in component layout."</t>
  </si>
  <si>
    <t>In the process of upgrading Apache Mesos and Marathon (in HA mode).</t>
  </si>
  <si>
    <t>Expected Results: This is an incredibly simple use-case.</t>
  </si>
  <si>
    <t>Since OffsetIndex object kept living for a long moment(depending retention.ms?)</t>
  </si>
  <si>
    <t>DataGroup is optional - why does it break DV when I add a trivial dataGroup?</t>
  </si>
  <si>
    <t>it should have already promoted to old gen.
2.</t>
  </si>
  <si>
    <t>Workaround (if any): (I only figured this out by using the debugger): add a layout to the dataGroup: 
 &amp;lt;s:DataGroup id="dataGroup&amp;gt; &amp;lt;s:layout&amp;gt; &amp;lt;s:HorizontalLayout/&amp;gt; &amp;lt;/s:Layout&amp;gt; &amp;lt;/s:DataGroup&amp;gt;</t>
  </si>
  <si>
    <t>marathon ended up with a new framework ID and the older framework ID is listed as being from Jan 1, 1970 (47 years ago).</t>
  </si>
  <si>
    <t>FLEX-23123</t>
  </si>
  <si>
    <t>[AIR 2560846] flash.filesystem.File - Can not create some folders.</t>
  </si>
  <si>
    <t>The issue with Marathon getting a new framework Id is understood and was worked out with mesosphere's marathon team.</t>
  </si>
  <si>
    <t>OffsetIndex.delete() called so the file marked as deleted.</t>
  </si>
  <si>
    <t>Must of the detail is in the #marathon channel of Apache Mesos slack.</t>
  </si>
  <si>
    <t>use the following code: var file : File = File.desktopDirectory.resolvePath("com1"); file.createDirectory(); 
 Actual Results: The directory will no be created &lt;img class="emoticon" src="https://issues.apache.org/jira/images/icons/emoticons/smile.png" height="16" width="16" align="absmiddle" alt="" border="0"&gt; 
 Expected Results: Usually to create the directory =)) 
 Workaround (if any): None.</t>
  </si>
  <si>
    <t>MESOS-7741</t>
  </si>
  <si>
    <t>At the same time, the operation should warmed up inode cache.</t>
  </si>
  <si>
    <t>SlaveRecoveryTest/0.</t>
  </si>
  <si>
    <t>warm cache</t>
  </si>
  <si>
    <t>(change the name of the directory) 
 PS.</t>
  </si>
  <si>
    <t>MultipleSlaves has double free corruption.</t>
  </si>
  <si>
    <t>will be nice that the function File.createDirectory() return a boolean (true if successes - hopefully, cross fingers)</t>
  </si>
  <si>
    <t>FLEX-23306</t>
  </si>
  <si>
    <t>Observed this on ASF CI 
 &lt;SOURCECODE&gt;</t>
  </si>
  <si>
    <t>includeIn / excludeFrom: unnecessary recreation, bad performance.</t>
  </si>
  <si>
    <t>MESOS-788</t>
  </si>
  <si>
    <t>However, since G1GC collects a region which contains a lot of garbages preferentially, if a region that an mmap object contained still has many living objects, it might be left and not being collected for a long moment.</t>
  </si>
  <si>
    <t>Test AllocatorZooKeeperTest/0.</t>
  </si>
  <si>
    <t>Flex SDK 4.0.0.13875 
 Elements with includeIn or excludeFrom set will be re-created when switching between two states which both include the element.</t>
  </si>
  <si>
    <t>a lot of garbages</t>
  </si>
  <si>
    <t>FrameworkReregistersFirst goes into deadlock.</t>
  </si>
  <si>
    <t>Example: 1.</t>
  </si>
  <si>
    <t>You have two states S1 and S2 and an &amp;lt;element includeIn="S1,S2"/&amp;gt;.</t>
  </si>
  <si>
    <t>During this moment, inode cache for the index file evicted from XFS layer cache.</t>
  </si>
  <si>
    <t>Mesos Commit 13b8a8d2c852acb0968a55663af6e7e6a62d59d9 
 When running AllocatorZooKeeperTest/0.</t>
  </si>
  <si>
    <t>You are in state S1.</t>
  </si>
  <si>
    <t>FrameworkReregistersFirst the test goes into deadlock and stalls keeping the cpu spinning.</t>
  </si>
  <si>
    <t>Request a switch to state S2.</t>
  </si>
  <si>
    <t>Eventually the mmap object collected and munmap called, which triggers kernel to perform physical deletion of the inode associated to the file, but at this moment, metadata cache for the index file already evicted from cache so XFS driver have to read it from disk.</t>
  </si>
  <si>
    <t>Logtrace: DEBUG: [ RUN ] AllocatorZooKeeperTest/0.</t>
  </si>
  <si>
    <t>S1 will be removed.</t>
  </si>
  <si>
    <t>FrameworkReregistersFirst DEBUG: 2013-10-31 05:20:00,568:6119(0x7fc285d97700):ZOO_DEBUG@do_completion@326: started completion thread DEBUG: **** DEADLOCK DETECTED!</t>
  </si>
  <si>
    <t>Since data volume disks of Kafka logs are very busy for write workload, reading disk is very time-consuming operation.</t>
  </si>
  <si>
    <t>The SDK also removes the &amp;lt;element&amp;gt;.</t>
  </si>
  <si>
    <t>usual response time</t>
  </si>
  <si>
    <t>**** DEBUG: You are waiting on process authenticatee(13334)@127.0.0.1:49807 that it is currently executing.</t>
  </si>
  <si>
    <t>During the moment, application threads are blocked and after resumed, all pending requests marks slow response time.</t>
  </si>
  <si>
    <t>threads are blocked</t>
  </si>
  <si>
    <t>DEBUG: tests/allocator_zookeeper_tests.cpp:147: Failure DEBUG: Failed to wait 10secs for status DEBUG: **** DEADLOCK DETECTED!</t>
  </si>
  <si>
    <t>S2 will be set.</t>
  </si>
  <si>
    <t>Experiment
In order to confirm this scenario, I tried to reproduce STW caused by GC freeing mmap which corresponds to a file that it's metadata out of the cache.</t>
  </si>
  <si>
    <t>The SDK also creates &amp;lt;element&amp;gt; which it just removed.</t>
  </si>
  <si>
    <t>**** DEBUG: You are waiting on process authenticatee(22990)@127.0.0.1:49807 that it is currently executing.</t>
  </si>
  <si>
    <t>The cost for unnecessary re-creations of elements which exist in both states (the old one and the new one) can be pretty high.</t>
  </si>
  <si>
    <t>unnecessary rework</t>
  </si>
  <si>
    <t>DEBUG: **** DEADLOCK DETECTED!</t>
  </si>
  <si>
    <t>I wrote below Java code and ran several times with observations.</t>
  </si>
  <si>
    <t>When switching states, the SDK should not remove elements which exist in the new state too.</t>
  </si>
  <si>
    <t>FLEX-23332</t>
  </si>
  <si>
    <t>[Mirroring] MX Accordion background image flips horizontally when setting layoutDirection on s:Application.</t>
  </si>
  <si>
    <t>**** DEBUG: You are waiting on process authenticatee(59121)@127.0.0.1:49807 that it is currently executing.</t>
  </si>
  <si>
    <t>Found in 4.1.0.14456 
 Steps to reproduce: 1.</t>
  </si>
  <si>
    <t>MESOS-8020</t>
  </si>
  <si>
    <t>ssl-client crashes a lot during the libprocess tests (without being noticed).</t>
  </si>
  <si>
    <t>At the same time the above program executed, I ran below two commands in different session:
The SystemTap script that I pasted above: to confirm same disk access pattern(code path)
dd if=/dev/zero of=$DATA_VOLUME/huge-zero.</t>
  </si>
  <si>
    <t>Create a new Flex app in Builder.</t>
  </si>
  <si>
    <t>The libprocess test-suite, when running on my machine causes plenty of crash reports in &lt;tt&gt;~/Library/Logs/DiagnosticReports.</t>
  </si>
  <si>
    <t>out bs=1024 count=$((100 * 1024 * 1024)): to simulate disk device pressure of broker servers.</t>
  </si>
  <si>
    <t>Set the theme to "Halo".</t>
  </si>
  <si>
    <t>The test-suite runs through without issues in those cases.</t>
  </si>
  <si>
    <t>Here's the logs of execution: &lt;PROFILING&gt;.</t>
  </si>
  <si>
    <t>One test that 100% reproducibly triggers this is "SSLTest.ProtocolMismatch".</t>
  </si>
  <si>
    <t>Copy and paste the attached .</t>
  </si>
  <si>
    <t>After a single run of that test which ends "OK", I got anything from 6 to 8 new crash reports in that folder.</t>
  </si>
  <si>
    <t>As you can see, GC is obviously blocking the application unusually long, and at the same time there is a same code path that the XFS is reading metadata from physical disk.</t>
  </si>
  <si>
    <t>Example: 
 &lt;SOURCECODE&gt;</t>
  </si>
  <si>
    <t>MXML code.</t>
  </si>
  <si>
    <t>So next I switched the second argument of the program to true and enforeced mmap cleanup within the main thread: &lt;LOG&gt;.</t>
  </si>
  <si>
    <t>MESOS-8150</t>
  </si>
  <si>
    <t>Attributes documentation indicates that sets are valid attribute types; code disagrees.</t>
  </si>
  <si>
    <t>On the 
 &lt;URL&gt; page, it says: 
 &lt;blockquote&gt;
 The types of values that are supported by Attributes and Resources in Mesos are scalar, ranges, sets and text.</t>
  </si>
  <si>
    <t>Of course there were same code path that XFS is reading from physical disk, but this time it's comming from main thread.</t>
  </si>
  <si>
    <t>Run.</t>
  </si>
  <si>
    <t>&lt;/blockquote&gt; 
 However, the code for 1.4.x disagrees.</t>
  </si>
  <si>
    <t>This time, none of GC occurrence blocked application thread more than 100ms, which can be confirmed by both of program's log and gc log.</t>
  </si>
  <si>
    <t>Click "rtl" button.</t>
  </si>
  <si>
    <t>100 ms</t>
  </si>
  <si>
    <t>Sets are not supported for attribute types: 
 &lt;URL&gt; 
 &lt;URL&gt;</t>
  </si>
  <si>
    <t>Suggestion
In order to solve this problem, we can call DirectBuffer.cleaner().</t>
  </si>
  <si>
    <t>MESOS-8324</t>
  </si>
  <si>
    <t>Actual Results: When setting layoutDirection to 'rtl', the Accordion background image flips horizontally.</t>
  </si>
  <si>
    <t>Add succeeded metric to container launch in Mesos agent.</t>
  </si>
  <si>
    <t>Expected Results: Background image shouldnt flip.</t>
  </si>
  <si>
    <t>clean() explicitly within log cleaner thread so no more GC time affected by transparent disk reads for metadata.</t>
  </si>
  <si>
    <t>Only metric on agent related to stability of containerizer is "slave/container_launch_errors" and it does not track standalone/nested containers.</t>
  </si>
  <si>
    <t>FLEX-23429</t>
  </si>
  <si>
    <t>The only downside that I can imagine is that it uses hidden API which is not recommended to use directly, but we're already importing it in order to support Windows so it's out of consideration.</t>
  </si>
  <si>
    <t>I propose we add a container_launch_succeeded counter to track all container launches in containerizer, and also add make sure `error` counter tracks standalone and nested containers.</t>
  </si>
  <si>
    <t>Setting errorString on AIR MX Window throws RTE.</t>
  </si>
  <si>
    <t>MESOS-8615</t>
  </si>
  <si>
    <t>KAFKA-4918</t>
  </si>
  <si>
    <t>Found in 4.1.0.14649 
 Steps to reproduce: 1.</t>
  </si>
  <si>
    <t>Webui should display agent unreachable agents.</t>
  </si>
  <si>
    <t>Continuous fetch requests for offset storage topic in kafka connect.</t>
  </si>
  <si>
    <t>The kafka consumer in the KafkaOffsetBackingStore polls continuously with timeout hardcoded as 0 ms , this leads to high fetch request load to kafka server , and specifically for the sink connectors ( eg.</t>
  </si>
  <si>
    <t>CLick the button to launch the mx:Window 
 Actual Results: TypeError: Error #1009: Cannot access a property or method of a null object reference.</t>
  </si>
  <si>
    <t>Using the webui, it's currently only possible to see the count of unreachable agents.</t>
  </si>
  <si>
    <t>kafka-connect-hdfs) which doesn't uses the offset storage topic for offset tracking , this becomes redundant and it continuously sends fetch request as there is no data in this topic</t>
  </si>
  <si>
    <t>at mx.core::Window/styleChanged()
 &lt;ERROR&gt;&lt;/ERROR&gt; at mx.core::UIComponent/setBorderColorForErrorString()
 &lt;ERROR&gt;&lt;/ERROR&gt; at mx.core::UIComponent/commitProperties()
 &lt;ERROR&gt;&lt;/ERROR&gt; at mx.core::Container/commitProperties()
 &lt;ERROR&gt;&lt;/ERROR&gt; at mx.core::Window/commitProperties()
 &lt;ERROR&gt;&lt;/ERROR&gt; at mx.core::Window/open()
 &lt;ERROR&gt;&lt;/ERROR&gt; at Flex41_14641/___Flex41_14641_Button1_click()
 &lt;ERROR&gt;&lt;/ERROR&gt; 
 Expected Results: No RTE.</t>
  </si>
  <si>
    <t>KAFKA-4937</t>
  </si>
  <si>
    <t>The webui should include a table of unreachable agents.</t>
  </si>
  <si>
    <t>Batch resetting offsets in Streams' StoreChangelogReader.</t>
  </si>
  <si>
    <t>Red border for error rect.</t>
  </si>
  <si>
    <t>MESOS-9019</t>
  </si>
  <si>
    <t>Validate that container paths are unique in `ContainerInfo.volumes`.</t>
  </si>
  <si>
    <t>Workaround (if any): Set the error string via ActionScript in creationComplete handler (instead of via MXML): 
 Bad: &amp;lt;mx:Window errorString="errata" /&amp;gt; Good: &amp;lt;mx:Window creationComplete="errorString='errata';" /&amp;gt;</t>
  </si>
  <si>
    <t>Currently in StoreChangelogReader we are calling consumer.position() when logging as well as setting starting offset right after seekingToBeginning, which will incur a blocking round trip with offset request.</t>
  </si>
  <si>
    <t>FLEX-23448</t>
  </si>
  <si>
    <t>Rapidly entering and clearing text in a TextInput causes a null reference exception.</t>
  </si>
  <si>
    <t>Currently we allow two volumes to have the same &lt;tt&gt;container_path.</t>
  </si>
  <si>
    <t>We should consider batching those in a single round trip for all partitions that needs to seek to beginning (i.e. needs to reset offset).</t>
  </si>
  <si>
    <t>The bind-mount of a later volume would overwrite that of an earlier one.</t>
  </si>
  <si>
    <t>Add a TextInput component to the stage.</t>
  </si>
  <si>
    <t>KAFKA-5452</t>
  </si>
  <si>
    <t>Aggressive log compaction ratio appears to have no negative effect on log-compacted topics.</t>
  </si>
  <si>
    <t>However, if the two volumes are file-based secrets, the containerizer will generate pre-exec commands similar to the following: 
 &lt;SOURCECODE&gt; 
 The second &lt;tt&gt;mv would rename &lt;tt&gt;secret2 to &lt;tt&gt;source, but &lt;tt&gt;target remains bounded to the gone &lt;tt&gt;secret1, and this would make the last &lt;tt&gt;mount result in an &lt;tt&gt;ENOENT.</t>
  </si>
  <si>
    <t>Some of our users are seeing unintuitive/unexpected behavior with log-compacted topics where they receive multiple records for the same key when consuming.</t>
  </si>
  <si>
    <t>In general, allowing multiple with the same &lt;tt&gt;container_path is not useful, so we should disallow it and validate that in advance instead of getting a failure during container launch.</t>
  </si>
  <si>
    <t>MESOS-9195</t>
  </si>
  <si>
    <t>This is a result of low throughput on log-compacted topics such that conditions (min.cleanable.dirty.ratio = 0.5, default) aren't met for compaction to kick in.</t>
  </si>
  <si>
    <t>Add an enter handler that clears the TextInput.</t>
  </si>
  <si>
    <t>Publish native Mesos eggs to pypi.</t>
  </si>
  <si>
    <t>This prompted us to test and tune min.cleanable.dirty.ratio in our clusters.</t>
  </si>
  <si>
    <t>Rapidly enter a character in the field and hit enter.</t>
  </si>
  <si>
    <t>It appears that having more aggressive log compaction ratios don't have negative effects on CPU and memory utilization.</t>
  </si>
  <si>
    <t>We currently publish only mesos.interface to pypi.</t>
  </si>
  <si>
    <t>Repeat step 3 as fast as possible.</t>
  </si>
  <si>
    <t>fast to do sth</t>
  </si>
  <si>
    <t>Actual Results: An exception eventually occurs: TypeError: Error #1009: Cannot access a property or method of a null object reference.</t>
  </si>
  <si>
    <t>Would it also be possible to publish the binary / platform dependent eggs to pypi?</t>
  </si>
  <si>
    <t>at flashx.textLayout.elements::ParagraphElement/
 &lt;URL&gt;] at flashx.textLayout.compose::StandardFlowComposer/releaseLines()
 &lt;ERROR&gt;&lt;/ERROR&gt; at flashx.textLayout.compose::StandardFlowComposer/updateToController()
 &lt;ERROR&gt;&lt;/ERROR&gt; at flashx.textLayout.compose::StandardFlowComposer/updateAllControllers()
 &lt;ERROR&gt;&lt;/ERROR&gt; at flashx.textLayout.edit::EditManager/updateAllControllers()
 &lt;ERROR&gt;&lt;/ERROR&gt; at spark.components.supportClasses::RichEditableTextEditManager/updateAllControllers()
 &lt;ERROR&gt;&lt;/ERROR&gt; at flashx.textLayout.edit::EditManager/finalizeDo()
 &lt;ERROR&gt;&lt;/ERROR&gt; at flashx.textLayout.edit::EditManager/doOperation()
 &lt;ERROR&gt;&lt;/ERROR&gt; at flashx.textLayout.edit::EditManager/flushPendingOperations()
 &lt;ERROR&gt;&lt;/ERROR&gt; at flashx.textLayout.edit::SelectionManager/enterFrameHandler()
 &lt;ERROR&gt;&lt;/ERROR&gt; 
 Expected Results: The field is cleared.</t>
  </si>
  <si>
    <t>If this is truly the case, we should consider changing the default from 0.5 to something more aggressive.We were able to verify log cleaner threads were performing work by checking the logs and verifying the cleaner-offset-checkpoint file for all topics.</t>
  </si>
  <si>
    <t>Namely &lt;tt&gt;mesos.scheduler and &lt;tt&gt;mesos.executor bundled via &lt;tt&gt;mesos.native?!</t>
  </si>
  <si>
    <t>Here's a simple test case: &amp;lt;s:TextInput id="ti" enter="ti.text = ''" /&amp;gt; 
 I hit this while hammering the input field of a simple chat application that send the text to the server, then cleared the field.</t>
  </si>
  <si>
    <t>We also observed the log cleaner's time-since-last-run-ms metric was normal, never going above the default of 15 seconds.</t>
  </si>
  <si>
    <t>are needed for our users to run the examples without having to build Mesos.</t>
  </si>
  <si>
    <t>FLEX-23475</t>
  </si>
  <si>
    <t>[Mirroring] [localfix] Items in a WindowedApplication are not drawn if layoutDirection is set to rtl in MXML.</t>
  </si>
  <si>
    <t>Under-replicated partitions stayed steady, same for replication lag.</t>
  </si>
  <si>
    <t>For some extra karma, we could maybe publish them for both, linux and macOS.</t>
  </si>
  <si>
    <t>MESOS-9389</t>
  </si>
  <si>
    <t>Here's an example test run where we try out min.cleanable.dirty.ratio = 0, min.cleanable.dirty.ratio = 1, and min.cleanable.dirty.ratio = 0.5.</t>
  </si>
  <si>
    <t>Cannot build python support using clang 8.</t>
  </si>
  <si>
    <t>Troughs in between the peaks represent zero traffic and reconfiguring of topics.</t>
  </si>
  <si>
    <t>Run: &amp;lt;?</t>
  </si>
  <si>
    <t>Trying to compile latest mesos master with python support enabled on a Fedora 28 machine leads to the following configuration error: 
 &lt;SOURCECODE&gt;</t>
  </si>
  <si>
    <t>MESOS-963</t>
  </si>
  <si>
    <t>Memory utilization is fine, but more interestingly, CPU doesn't appear to have much difference.</t>
  </si>
  <si>
    <t>Compile fails on 10.9.</t>
  </si>
  <si>
    <t>CPU utilization</t>
  </si>
  <si>
    <t>stout-tests(94041,0x7fff7e691310) malloc: *** error for object 0x18f00000062: pointer being freed was not allocated 
 set a breakpoint in malloc_error_break to debug make
 &lt;ERROR&gt;&lt;/ERROR&gt;: *** 
 &lt;ERROR&gt;&lt;/ERROR&gt; Abort trap: 6 make
 &lt;ERROR&gt;&lt;/ERROR&gt;: *** 
 &lt;ERROR&gt;&lt;/ERROR&gt; Error 2 make
 &lt;ERROR&gt;&lt;/ERROR&gt;: *** 
 &lt;ERROR&gt;&lt;/ERROR&gt; Error 1 make
 &lt;ERROR&gt;&lt;/ERROR&gt;: *** 
 &lt;ERROR&gt;&lt;/ERROR&gt; Error 2 make
 &lt;ERROR&gt;&lt;/ERROR&gt;: *** 
 &lt;ERROR&gt;&lt;/ERROR&gt; Error 1 make
 &lt;ERROR&gt;&lt;/ERROR&gt;: *** 
 &lt;ERROR&gt;&lt;/ERROR&gt; Error 1 make
 &lt;ERROR&gt;&lt;/ERROR&gt;: *** 
 &lt;ERROR&gt;&lt;/ERROR&gt; Error 2 make: *** 
 &lt;ERROR&gt;&lt;/ERROR&gt; Error 1</t>
  </si>
  <si>
    <t>To get more detail, here is a flame graph (raw svg attached) of the run for min.cleanable.dirty.ratio = 0.</t>
  </si>
  <si>
    <t>OAK-1053</t>
  </si>
  <si>
    <t>&amp;lt;s:WindowedApplication xmlns:fx="http://ns.adobe.com/mxml/2009" xmlns:s="library://ns.adobe.com/flex/spark" xmlns:mx="library://ns.adobe.com/flex/mx" layoutDirection="rtl"&amp;gt; 
 &amp;lt;s:Button label="hi"/&amp;gt; 
 &amp;lt;/s:WindowedApplication&amp;gt; 
 Actual Results: The Button doesn't appear until you resize the app.</t>
  </si>
  <si>
    <t>Deadlock between ChangeProcessor and Session logout.</t>
  </si>
  <si>
    <t>The conservative and default ratio flame graphs are equivalent.</t>
  </si>
  <si>
    <t>Happend while running &lt;tt&gt;org.apache.jackrabbit.oak.jcr.observation.ObservationJcrTest.</t>
  </si>
  <si>
    <t>Expected Results: It should be there.</t>
  </si>
  <si>
    <t>I will attach the thread dump.</t>
  </si>
  <si>
    <t>(flame-graph-200mbs-dirty0.png attached)
Notice that the majority of CPU is coming from:
SSL operations (on reads/writes)
KafkaApis::handleFetchRequest (ReplicaManager::fetchMessages)
KafkaApis::handleOffsetFetchRequest
We also have examples from small scale test runs which show similar behavior but with scaled down CPU usage.</t>
  </si>
  <si>
    <t>OAK-1077</t>
  </si>
  <si>
    <t>XPath failures for escaped quotes in full-text search.</t>
  </si>
  <si>
    <t>Workaround (if any): Set layoutDirection on creationComplete.</t>
  </si>
  <si>
    <t>It seems counterintuitive that there's no apparent difference in CPU whether it be aggressive or conservative compaction ratios, so we'd like to get some thoughts from the community.</t>
  </si>
  <si>
    <t>It seems that the query doesn't match when a property is &lt;em&gt;exact\"quote&lt;/em&gt; or &lt;em&gt;exact\'quote&lt;/em&gt;</t>
  </si>
  <si>
    <t>FLEX-23562</t>
  </si>
  <si>
    <t>AsDoc Tool creates invalid links and incomplete type description for dynamic skin parts whose type is a custom class (not from the SDK).</t>
  </si>
  <si>
    <t>OAK-1168</t>
  </si>
  <si>
    <t>Invalid JCR paths not caught.</t>
  </si>
  <si>
    <t>We're looking for feedback on whether or not anyone else has experienced this behavior before as well or, if CPU isn't affected, has anyone seen something related instead.</t>
  </si>
  <si>
    <t>Import the attached asdocbug1.fxp into FlashBuilder.</t>
  </si>
  <si>
    <t>&lt;tt&gt;NamePathMapper.getOakPath should return &lt;tt&gt;null when called with an invalid JCR path like &lt;tt&gt;foo:bar]baz, but it doesn't.</t>
  </si>
  <si>
    <t>If this is true, then we'd be happy to discuss further and provide a patch.</t>
  </si>
  <si>
    <t>OAK-1192</t>
  </si>
  <si>
    <t>KAFKA-5512</t>
  </si>
  <si>
    <t>NPE in Versioning when a Node has a hidden child node.</t>
  </si>
  <si>
    <t>Configure and run AsDoc tool.</t>
  </si>
  <si>
    <t>KafkaConsumer: High memory allocation rate when idle.</t>
  </si>
  <si>
    <t>For 
 &lt;URL&gt; I had to add a hidden child node on a versionable node and I see some test failures, which would point to the fact that the hidden node will be pulled into the version store 
 &lt;ERROR&gt;&lt;/ERROR&gt;.</t>
  </si>
  <si>
    <t>Hi,
We noticed in our application that the memory allocation rate increased significantly when we have no Kafka messages to consume.</t>
  </si>
  <si>
    <t>memory allocation</t>
  </si>
  <si>
    <t>Check the generated html documentation of the skin part myVar3 of mypackage.MyClass.</t>
  </si>
  <si>
    <t>Browsing through the code is seems that the VersionEditor is in fact based on a VisibleEditor so it doesn't descend into hidden child nodes, but if a versionable node has such a child node, this will be included 
 &lt;ERROR&gt;&lt;/ERROR&gt; .</t>
  </si>
  <si>
    <t>We isolated the issue by using a JVM that simply runs 128 Kafka consumers.</t>
  </si>
  <si>
    <t>Actual Results: 
 The html of mypackage.MyClass has two problems: 1.</t>
  </si>
  <si>
    <t>I'm assuming a simple 'isHidden' check on the child name is what's missing here.</t>
  </si>
  <si>
    <t>These consumers consume 128 partitions (so each consumer consumes one partition).</t>
  </si>
  <si>
    <t>&lt;ERROR&gt;&lt;/ERROR&gt; 
 &lt;URL&gt; 
 &lt;ERROR&gt;&lt;/ERROR&gt; 
 &lt;SOURCECODE&gt;</t>
  </si>
  <si>
    <t>The SkinPart type contains an invalid link to mypackage:MyOtherClass.html 2.</t>
  </si>
  <si>
    <t>OAK-1222</t>
  </si>
  <si>
    <t>Migration of Group Members stored in tree structure.</t>
  </si>
  <si>
    <t>The partitions are empty and no message has been sent during the test.</t>
  </si>
  <si>
    <t>The description part of the doc contains the incomplete sentence "The MyOtherClass must return an object of type" (not followed by the actual type).</t>
  </si>
  <si>
    <t>as discussed in 
 &lt;URL&gt; we will change the way how 'many' group members are stored in the content and discontinue the former node structure which used to have residual weak reference properties.</t>
  </si>
  <si>
    <t>The consumers were configured with default values (session.timeout.ms=30000, fetch.max.wait.ms=500, receive.buffer.bytes=65536, heartbeat.interval.ms=3000, max.poll.interval.ms=300000, max.poll.records=500).</t>
  </si>
  <si>
    <t>consequently we have to adjust the group member structure upon migrating from jackrabbit 2.x to oak.</t>
  </si>
  <si>
    <t>Expected Results: 1.</t>
  </si>
  <si>
    <t>OAK-1248</t>
  </si>
  <si>
    <t>Return early in Commit.markChanged() when parent is already marked.</t>
  </si>
  <si>
    <t>The Kafka cluster was made of 3 brokers.</t>
  </si>
  <si>
    <t>The link to the SkinPart type should contain the correct link to mypackage/myOtherClass.html (with "/" path separator instead of ":").</t>
  </si>
  <si>
    <t>Minor improvement when the parent is already marked changed.</t>
  </si>
  <si>
    <t>Within this context, the allocation rate was about 55 MB per sec.</t>
  </si>
  <si>
    <t>There is no need to further move up to the root node when a node is detected that is already marked modified.</t>
  </si>
  <si>
    <t>OAK-1362</t>
  </si>
  <si>
    <t>Add package-info.java files instead of using the project version for the package exports.</t>
  </si>
  <si>
    <t>This high allocation rate generates a lot of GC activity (to garbage the young heap) and was an issue for our project.</t>
  </si>
  <si>
    <t>The description should contain the actual type.</t>
  </si>
  <si>
    <t>the current code lacks of package-info.java with BND information for the exported java packages.</t>
  </si>
  <si>
    <t>the default bundle plugin builds therefor bundles with package exports that use the project version, which is not best practice.</t>
  </si>
  <si>
    <t>We profile the JVM with JProfiler.</t>
  </si>
  <si>
    <t>we should add package-info.java with bnd information for all exported packages.</t>
  </si>
  <si>
    <t>OAK-1644</t>
  </si>
  <si>
    <t>We noticed that there were a huge quantity of ArrayList$Itr in memory.</t>
  </si>
  <si>
    <t>Workaround (if any): 
 None known.</t>
  </si>
  <si>
    <t>Has Binary flag should also be copied to split documents.</t>
  </si>
  <si>
    <t>FLEX-23760</t>
  </si>
  <si>
    <t>Currently the binary flag &lt;tt&gt;_bin is only set on the main document and is not copied over to split document.</t>
  </si>
  <si>
    <t>These collections were mainly instantiated by the methods handleCompletedReceives, handleCompletedSends, handleConnecions and handleDisconnections of the class NetWorkClient.</t>
  </si>
  <si>
    <t>Drawing text out of RichText.</t>
  </si>
  <si>
    <t>This would cause issue in Blob GC as binary references present in old version in split document are not accounted for</t>
  </si>
  <si>
    <t>OAK-1674</t>
  </si>
  <si>
    <t>Node isNew() is false in case the node is removed and added in same commit.</t>
  </si>
  <si>
    <t>We also noticed that we had a lot of calls to the method pollOnce of the class KafkaConsumer.</t>
  </si>
  <si>
    <t>When you remove a Node /path/a transiently and add one add /path/a again.</t>
  </si>
  <si>
    <t>Insert this unicode text into RichText: "I love ???????????? emoticons" 2.</t>
  </si>
  <si>
    <t>So we decided to run only one consumer and to profile the calls to the method pollOnce.</t>
  </si>
  <si>
    <t>The transiently added Node isNew() check will be false.</t>
  </si>
  <si>
    <t>The text is partly outside the RichText.</t>
  </si>
  <si>
    <t>&lt;SOURCECODE&gt; 
 The API says 
 &lt;blockquote&gt; 
 Returns true if this is a new item, meaning that it exists only in transient storage on the Session and has not yet been saved.</t>
  </si>
  <si>
    <t>We noticed that regularly a huge number of calls is made to this method, up to 268000 calls within 100 ms.</t>
  </si>
  <si>
    <t>Within a transaction, isNew on an Item may return false (because the item has been saved) even if that Item is not in persistent storage (because the transaction has not yet been committed)....
 &lt;/blockquote&gt;</t>
  </si>
  <si>
    <t>Expected Results: The utf symbols should be as high as the rest of the text or the height of the whole RichText should be as high as the highest text element.</t>
  </si>
  <si>
    <t>The pollOnce method calls the NetworkClient.handle* methods.</t>
  </si>
  <si>
    <t>OAK-1710</t>
  </si>
  <si>
    <t>Extend authentication with intelligent loginid-&gt;userid mapping.</t>
  </si>
  <si>
    <t>FLEX-23779</t>
  </si>
  <si>
    <t>[TLF 2606243] LinkElement throws TypeError when mouse hovers over changed textflow.</t>
  </si>
  <si>
    <t>use cases: 
 login with windows "DOMAIN\userid" 
 login with case insensitive userid 
 login with login id (e.g.) that is not equal to the user id 
 login with ldap DN 
 the logical steps to resolve the users are: 1.</t>
  </si>
  <si>
    <t>These methods iterate on collections (even if they are empty), so that explains the huge number of iterators in memory.</t>
  </si>
  <si>
    <t>select the correct IDP for the given credentials 2.</t>
  </si>
  <si>
    <t>The large number of calls is related to the heartbeat mechanism.</t>
  </si>
  <si>
    <t>find the user in the IDP based on the credentials 3.</t>
  </si>
  <si>
    <t>Run LinkElementBug.mxml 2.</t>
  </si>
  <si>
    <t>The pollOnce method calculates the poll timeout; if a heartbeat needs to be done, the timeout will be set to 0.</t>
  </si>
  <si>
    <t>The problem is that the heartbeat thread checks every 100 ms (default value of retry.backoff.ms) if a heartbeat should be sent, so the KafkaConsumer will call the poll method in a loop without timeout until the heartbeat thread awakes.</t>
  </si>
  <si>
    <t>authenticate the user 4.</t>
  </si>
  <si>
    <t>check every 100 ms</t>
  </si>
  <si>
    <t>find the oak-user via user manager 5.</t>
  </si>
  <si>
    <t>For example: the heartbeat thread just started to wait and will awake in 99 ms.</t>
  </si>
  <si>
    <t>setup subject based on the oak-user 6.</t>
  </si>
  <si>
    <t>at flashx.textLayout.elements::LinkElement$/stageMouseMoveHandler()
 &lt;ERROR&gt;&lt;/ERROR&gt; 
 Expected Results: 
 Workaround (if any):</t>
  </si>
  <si>
    <t>So during 99 ms, the KafkaConsumer will call in a loop the pollOnce method and will use a timeout of 0.</t>
  </si>
  <si>
    <t>allow login modules to add more principals 7.</t>
  </si>
  <si>
    <t>timeout, 99 ms</t>
  </si>
  <si>
    <t>FLEX-23845</t>
  </si>
  <si>
    <t>set AuthInfo to correctly identify the userid that corresponds to the user that was logged in 
 question: 
 different credentials for different use cases?</t>
  </si>
  <si>
    <t>Closing native AIR window before it draws causing a crash in spark::Window::enterFrameHandler.</t>
  </si>
  <si>
    <t>That explains how we can have 268000 calls within 100 ms.</t>
  </si>
  <si>
    <t>how much must each login module implement itself?</t>
  </si>
  <si>
    <t>OAK-1745</t>
  </si>
  <si>
    <t>The heartbeat thread calls the method AbstractCoordinator.wait() to sleep, so I think the Kafka consumer should awake the heartbeat thread with a notify when needed.</t>
  </si>
  <si>
    <t>OrderedIndex should serve range queries regardless of direction.</t>
  </si>
  <si>
    <t>Make the ordered index serve all kind of range queries (&lt;tt&gt;&amp;gt;, &amp;gt;=, &amp;lt;, &amp;lt;= and &lt;tt&gt;between regardless of the direction</t>
  </si>
  <si>
    <t>We made two quick fixes to solve this issue:
In NetworkClient.handle*(), we don't iterate on collections if they are empty (to avoid unnecessary iterators instantiations).</t>
  </si>
  <si>
    <t>OAK-1756</t>
  </si>
  <si>
    <t>Remove export package directive from oak-solr-*.</t>
  </si>
  <si>
    <t>&amp;lt;s:WindowedApplication xmlns:fx="http://ns.adobe.com/mxml/2009" xmlns:s="library://ns.adobe.com/flex/spark" xmlns:mx="library://ns.adobe.com/flex/mx" xmlns:comp="components.</t>
  </si>
  <si>
    <t>In KafkaConsumer.pollOnce(), if the poll timeout is equal to 0 we notify the heartbeat thread to awake it (dirty fix because we don't handle the autocommit case).</t>
  </si>
  <si>
    <t>Since no one is currently using (or planned to use) the oak-solr exported packages it'd be good to avoid exporting them at all.</t>
  </si>
  <si>
    <t>OAK-1825</t>
  </si>
  <si>
    <t>*" width="200" height="200"&amp;gt; 
 &amp;lt;fx:Script&amp;gt; &amp;lt;!</t>
  </si>
  <si>
    <t>With these 2 quick fixes and 128 consumers, the allocation rate drops down from 55 MiB/s to 4 MiB/s.</t>
  </si>
  <si>
    <t>Randomized test to compare storage engines.</t>
  </si>
  <si>
    <t>[CDATA[ import spark.components.Window; 
 protected function button2_clickHandler(event:MouseEvent):void { var dialogWindow:Window = new Window(); dialogWindow.width = 400; dialogWindow.height = 400; dialogWindow.resizable = false; dialogWindow.type = NativeWindowType.NORMAL; dialogWindow.systemChrome = NativeWindowSystemChrome.STANDARD; dialogWindow.title = "Native Dialog"; this.enabled = false; this.mouseEnabled = false; this.mouseChildren = false; dialogWindow.open(); dialogWindow.nativeWindow.x = this.nativeWindow.x + 100; dialogWindow.nativeWindow.y = this.nativeWindow.y + 100; dialogWindow.activate(); dialogWindow.close(); } 
 ]] &amp;gt; &amp;lt;/fx:Script&amp;gt; 
 &amp;lt;fx:Declarations&amp;gt; &amp;lt;!</t>
  </si>
  <si>
    <t>Testing for the storage implementations (Segment, Mongo, RDB) should be improved.</t>
  </si>
  <si>
    <t>KAFKA-5515</t>
  </si>
  <si>
    <t>-- Place non-visual elements (e.g., services, value objects) here --&amp;gt; &amp;lt;/fx:Declarations&amp;gt; &amp;lt;s:SkinnableContainer width="100%" height="100%"&amp;gt; &amp;lt;s:HGroup&amp;gt; 
 &amp;lt;s:SkinnableContainer width="100%" height="100%"&amp;gt; &amp;lt;s:VGroup gap="10"&amp;gt; &amp;lt;s:Button x="10" y="10" label="Show Dialog" click="button2_clickHandler(event)"/&amp;gt; 
 &amp;lt;/s:VGroup&amp;gt; &amp;lt;/s:SkinnableContainer&amp;gt; 
 &amp;lt;/s:HGroup&amp;gt; 
 &amp;lt;/s:SkinnableContainer&amp;gt; 
 &amp;lt;/s:WindowedApplication&amp;gt; 
 Run this app, click on the button.</t>
  </si>
  <si>
    <t>I propose a test that runs random operations against two (or more) storage implementations, and compares the result.</t>
  </si>
  <si>
    <t>Consider removing date formatting from Segments class.</t>
  </si>
  <si>
    <t>The limits / thresholds / cache size should be low, so that the code coverage is better.</t>
  </si>
  <si>
    <t>Actual Results: Crash in spark::Window::enterFrameHandler() 
 Expected Results: no crash.</t>
  </si>
  <si>
    <t>Currently the Segments class uses a date when calculating the segment id and uses SimpleDateFormat for formatting the segment id.</t>
  </si>
  <si>
    <t>OAK-1869</t>
  </si>
  <si>
    <t>TarMK: Incorrect tar entry verification in recovery mode.</t>
  </si>
  <si>
    <t>However this is a high volume code path and creating a new SimpleDateFormat and formatting each segment id is expensive.</t>
  </si>
  <si>
    <t>FLEX-23987</t>
  </si>
  <si>
    <t>When recovering segments from a forcibly closed tar file (i.e. one without a proper tar index), the TarMK will scan all tar entries and verify their checksums.</t>
  </si>
  <si>
    <t>[localfix] Spark Numeric Stepper change handler does not update with state change.</t>
  </si>
  <si>
    <t>Unfortunately that checksum verification is incorrect, which leads to a lot of errors like the one below, and to the affected segments being discarded.</t>
  </si>
  <si>
    <t>We should look into removing the date from the segment id or at a minimum use a faster alternative to SimpleDateFormat.</t>
  </si>
  <si>
    <t>&lt;SOURCECODE&gt; 
 In practice this leads to the TarMK undoing a lot of recent changes until it finds a segment that hasn't been discarded because of such an incorrect checksum verification.</t>
  </si>
  <si>
    <t>Open the attached App.</t>
  </si>
  <si>
    <t>OAK-1936</t>
  </si>
  <si>
    <t>TarMK compaction map check should switch comparison sides.</t>
  </si>
  <si>
    <t>We should also consider keeping a lookup of existing segments to avoid as many string operations as possible.</t>
  </si>
  <si>
    <t>This issue affects the SegmentNodeState#equals call as it makes the compaction map useless on account of not properly identifying compacted states.</t>
  </si>
  <si>
    <t>KAFKA-7655</t>
  </si>
  <si>
    <t>OAK-1988</t>
  </si>
  <si>
    <t>Metadata spamming requests from Kafka Streams under some circumstances, potential DOS.</t>
  </si>
  <si>
    <t>Toggle the stepper values.</t>
  </si>
  <si>
    <t>Confusing debug message about old revision access.</t>
  </si>
  <si>
    <t>The base TextInput box tracks the value.</t>
  </si>
  <si>
    <t>There is a bug in the InternalTopicManager that makes the client believe that a topic exists even though it doesn't, it occurs mostly in those few seconds between when a topic is marked for deletion and when it is actually deleted.</t>
  </si>
  <si>
    <t>There is a confusing debug message about accessing nodes at an old revision.</t>
  </si>
  <si>
    <t>In that timespan, the Broker gives inconsistent information, first it hides the topic but then it refuses to create a new one therefore the client believes the topic was existing already and it starts polling for metadata.</t>
  </si>
  <si>
    <t>Toggle the state by clicking the button.</t>
  </si>
  <si>
    <t>This only makes sense for the root node, because other nodes may not have changed and reading them on an old revision is expected.</t>
  </si>
  <si>
    <t>The consequence is that the client goes into a loop where it polls for topic metadata and if this is done by many threads it can take down a small cluster or degrade greatly its performances.</t>
  </si>
  <si>
    <t>OAK-2028</t>
  </si>
  <si>
    <t>Configurable date precision for ordered index.</t>
  </si>
  <si>
    <t>The real life scenario is probably a reset gone wrong.</t>
  </si>
  <si>
    <t>The both TextInput boxes track the value.</t>
  </si>
  <si>
    <t>What should happen is that only the new TextInput box should track the value.</t>
  </si>
  <si>
    <t>Currently the ordered index stores the full date as key of the index resulting very often in a key for each node as it will be highly improbable to have two nodes added at the same millisecond.</t>
  </si>
  <si>
    <t>Reproducing the issue is fairly simple, these are the steps:
Stop a Kafka streams application
Delete one of its changelog and the local store
Restart the application immediately after the topic delete
You will see the Kafka streams application hanging after the bootstrap saying something like: INFO Metadata - Cluster ID: xxxx
I am attaching a patch that fixes the issue client side but my personal opinion is that this should be tackled on the broker as well, metadata requests seem expensive and it would be easy to craft a DDOS that can potentially take down an entire cluster in seconds just by flooding the brokers with metadata requests.</t>
  </si>
  <si>
    <t>Reviewing the code shows that when a handler is specified without a state, it keeps functioning if the same handler is specified for a specific state when in that state.</t>
  </si>
  <si>
    <t>Provide the ordered index with a configuration that will allow the end user to decide what precision for date fields to adopt.</t>
  </si>
  <si>
    <t>The patch kicks in only when a topic that wasn't existing in the first call to getNumPartitions triggers a TopicExistsException.</t>
  </si>
  <si>
    <t>This is non-intuitive with all the other state based property behaviours.</t>
  </si>
  <si>
    <t>In fact the value in the stepper does track the correct state value by state, just the handler is incorrect.</t>
  </si>
  <si>
    <t>Something like 
 &lt;SOURCECODE&gt; 
 where the available options will be 
 &lt;SOURCECODE&gt; 
 with &lt;tt&gt;second as default having therefore the milliseconds always ignored.</t>
  </si>
  <si>
    <t>When this happens it forces the re-validation of the topic and if it still looks like doesn't exists plan a retry with some delay, to give the broker the necessary time to sort it out.</t>
  </si>
  <si>
    <t>This should be made consistent.</t>
  </si>
  <si>
    <t>Workaround: 
 Always specify a state for a handler.</t>
  </si>
  <si>
    <t>I think this patch makes sense beside the above mentioned use case where a topic it's not existing, because, even if the topic was actually created, the client should not blindly trust it and should still re-validate it by checking the number of partitions.</t>
  </si>
  <si>
    <t>By specifying for example &lt;tt&gt;minute it will make the index to ignore seconds and milliseconds.</t>
  </si>
  <si>
    <t>FLEX-24084</t>
  </si>
  <si>
    <t>[RSL] RSL loaded by child module into App's current application domain cannot be used by second module loaded by the app.</t>
  </si>
  <si>
    <t>IE: a topic can be created automatically by the first request and then it would have the default partitions rather than the expected ones.</t>
  </si>
  <si>
    <t>The timezone aspect will always be considered.</t>
  </si>
  <si>
    <t>LUCENE-4062</t>
  </si>
  <si>
    <t>More fine-grained control over the packed integer implementation that is chosen.</t>
  </si>
  <si>
    <t>Compile the app and module using: 
 .</t>
  </si>
  <si>
    <t>This will result in smaller and therefore faster indexes with a loss in sorting precision depending on the value specified.</t>
  </si>
  <si>
    <t>In order to save space, Lucene has two main PackedInts.Mutable implentations, one that is very fast and is based on a byte/short/integer/long array (Direct*) and another one which packs bits in a memory-efficient manner (Packed*).</t>
  </si>
  <si>
    <t>/mxmlc +tlf.Build=&amp;lt;tlf build number&amp;gt; +osmf.Build=&amp;lt;osmf buld number&amp;gt; +build=&amp;lt;sdk number&amp;gt; +frameworks-dir=&amp;lt;path to frameworks directory&amp;gt; &amp;lt;mxml file name&amp;gt; 
 example .</t>
  </si>
  <si>
    <t>By having seconds for example it will mean that all the nodes added within the same second will result in a non-deterministic order.</t>
  </si>
  <si>
    <t>/mxmlc +tlf.Build=1.1.0.604 +osmf.Build=4.0.0.13495 +build=4.5.0.16357 +frameworks-dir=c:/depot/flex/qa/sdk/build/frameworks/ SharedCodeTest.mxml 
 2.</t>
  </si>
  <si>
    <t>The packed implementation tends to be much slower than the direct one, which discourages some Lucene components to use it.</t>
  </si>
  <si>
    <t>Run the main app 
 Actual Results: When the app starts, it doesn;t have RPC definitions.</t>
  </si>
  <si>
    <t>See full discussion at 
 &lt;URL&gt; and related issues in the ticket.</t>
  </si>
  <si>
    <t>On the other hand, if you store 21 bits integers in a Direct32, this is a space loss of (32-21)/32=35%.</t>
  </si>
  <si>
    <t>OAK-2124</t>
  </si>
  <si>
    <t>After CommonModuleTest.swf is loaded, RPC rsl is loaded into current app domain and main app can see RPC definitions 
 When app loads SharedModuleTest.swf - it tries to reload the rpc rsl.</t>
  </si>
  <si>
    <t>If you accept to trade some space for speed, you could store 3 of these 21 bits integers in a long, resulting in an overhead of 1/3 bit per value.</t>
  </si>
  <si>
    <t>Trigger compaction after restart to workaround issue due to long running JCR session.</t>
  </si>
  <si>
    <t>One advantage of this approach is that you never need to read more than one block to read or write a value, so this can be significantly faster than Packed32 and Packed64 which always need to read/write two blocks in order to avoid costly branches.</t>
  </si>
  <si>
    <t>Due to 
 &lt;URL&gt; we cannot perform efficient compaction on a running system as of now.</t>
  </si>
  <si>
    <t>Expected Results: When app loads SharedModuleTest.swf it should not try to reload the rpc rsl.</t>
  </si>
  <si>
    <t>I ran some tests, and for 10000000 21 bits values, this implementation takes less than 2% more space and has 44% faster writes and 30% faster reads.</t>
  </si>
  <si>
    <t>To workaround that an alternative approach can be used 
 &lt;ol&gt; 
 Regular maintainence job (invoked via RevisionGC MBean) if determines that compaction would reclaim space above certain threshold then it sets a boolean flag under "compactionStatus" to true along with timestamp 
 Post restart the maintainence job on detecting such a flag can trigger compaction and cleanup 
 &lt;/ol&gt; 
 Or in terms of pseudo code (by 
 &lt;URL&gt; ) 
 &lt;SOURCECODE&gt;</t>
  </si>
  <si>
    <t>The rsl is already available in the parent app domain.</t>
  </si>
  <si>
    <t>The 12 bits version (5 values per block) has the same performance improvement and a 6% memory overhead compared to the packed implementation.</t>
  </si>
  <si>
    <t>the module should use that.</t>
  </si>
  <si>
    <t>OAK-2131</t>
  </si>
  <si>
    <t>Reduce usage of _lastRev.</t>
  </si>
  <si>
    <t>Currently the child module asks the parent app: "Did you load an rsl with a digest of xxx?"</t>
  </si>
  <si>
    <t>In order to select the best implementation for a given integer size, I wrote the PackedInts.getMutable(valueCount, bitsPerValue, acceptableOverheadPerValue) method.</t>
  </si>
  <si>
    <t>As described in 
 &lt;URL&gt; the usage of _lastRev must be reduced to better handle large transaction.</t>
  </si>
  <si>
    <t>This method select the fastest implementation that has less than acceptableOverheadPerValue wasted bits per value.</t>
  </si>
  <si>
    <t>it should instead ask: "Do you have an rsl with a digest of xxx?"</t>
  </si>
  <si>
    <t>FLEX-24229</t>
  </si>
  <si>
    <t>The short term solution implemented for 
 &lt;URL&gt; relies on MapDB to temporarily store the pending modifications to a temp file.</t>
  </si>
  <si>
    <t>For example, if you accept an overhead of 20% (acceptableOverheadPerValue = 0.2f * bitsPerValue), which is pretty reasonable, here is what implementations would be selected: &lt;LOG&gt;.</t>
  </si>
  <si>
    <t>Missing ASDoc content for mx.swc.</t>
  </si>
  <si>
    <t>Under 32 bits per value, only 13, 17 and 22-26 bits per value would still choose the slower Packed64 implementation.</t>
  </si>
  <si>
    <t>This solution prevents an OOME when there is a large commit, but can take quite a while to update the _lastRev fields after the branch is merged.</t>
  </si>
  <si>
    <t>Allowing a 50% overhead would prevent the packed implementation to be selected for bits per value under 32.</t>
  </si>
  <si>
    <t>This has an impact on the visibility of changes in a cluster because any further changes done after the merge only become visible when the large update of the _lastRev fields went through.</t>
  </si>
  <si>
    <t>Allowing an overhead of 32 bits per value would make sure that a Direct* implementation is always selected.</t>
  </si>
  <si>
    <t>Extract en_US/mx_rb.swc contents 
 Actual Results: Missing ASDoc DITA XML files.</t>
  </si>
  <si>
    <t>Delayed propagation of changes can become a problem in a cluster when some components rely on a timely visibility of changes.</t>
  </si>
  <si>
    <t>Next steps would be to:
make lucene components use this getMutable method and let users decide what trade-off better suits them,
write a Packed32SingleBlock implementation if necessary (I didn't do it because I have no 32-bits computer to test the performance improvements).</t>
  </si>
  <si>
    <t>No ASDoc content for MX components in FB.</t>
  </si>
  <si>
    <t>Expected Results: ASDoc content should be present.</t>
  </si>
  <si>
    <t>I think this would allow more fine-grained control over the speed/space trade-off, what do you think?</t>
  </si>
  <si>
    <t>One example is the Apache Sling Topology, which sends heartbeats through the cluster by updating properties in the repository.</t>
  </si>
  <si>
    <t>Workaround (if any): None.</t>
  </si>
  <si>
    <t>LUCENE-4100</t>
  </si>
  <si>
    <t>FLEX-24239</t>
  </si>
  <si>
    <t>Maxscore - Efficient Scoring.</t>
  </si>
  <si>
    <t>spark ComboBox throws RTE when non-required skin part "textInput" is not present in custom skin.</t>
  </si>
  <si>
    <t>The topology implementation will consider a cluster node dead if those updates are not propagated in the cluster within a given timeout.</t>
  </si>
  <si>
    <t>At Berlin Buzzwords 2012, I will be presenting 'maxscore', an efficient algorithm first published in the IR domain in 1995 by H. Turtle &amp; J. Flood, that I find deserves more attention among Lucene users (and developers).</t>
  </si>
  <si>
    <t>Ultimately this may lead to a cluster with multiple leaders.</t>
  </si>
  <si>
    <t>Import attached project and run 2.</t>
  </si>
  <si>
    <t>OAK-2168</t>
  </si>
  <si>
    <t>I implemented a proof of concept and did some performance measurements with example queries and lucenebench, the package of Mike McCandless, resulting in very significant speedups.</t>
  </si>
  <si>
    <t>Click the ComboBox 3.</t>
  </si>
  <si>
    <t>Make SolrIndex implement AdvanceQueryIndex.</t>
  </si>
  <si>
    <t>Note the RTE 
 Actual Results: Produces a runtime error as ComboBox is trying to set focus to the textInput that doesn't exist as its not marked as required 
 Expected Results: If textInput is not required, ComboBox should always check for existence of the object before touching it 
 Workaround (if any): Need to keep textInput in your skin, make it not visible and remove from layout if making a custom combobox skin that doesn't want a textfield</t>
  </si>
  <si>
    <t>This ticket is to get started the discussion on including the implementation into Lucene's codebase.</t>
  </si>
  <si>
    <t>FLEX-24927</t>
  </si>
  <si>
    <t>RTE in TextField in i3 Workflow.</t>
  </si>
  <si>
    <t>Make SolrIndex implement AdvanceQueryIndex to allow it to make use of 
 Sorting 
 AggregateIndex which would only work with AdvanceQueryIndex post 
 &lt;URL&gt;</t>
  </si>
  <si>
    <t>Because the technique requires awareness about it from the Lucene user/developer, it seems best to become a contrib/module package so that it consciously can be chosen to be used.</t>
  </si>
  <si>
    <t>OAK-2180</t>
  </si>
  <si>
    <t>LUCENE-4171</t>
  </si>
  <si>
    <t>Import and run attached project or follow MAX workflow till 5.23 2.</t>
  </si>
  <si>
    <t>Solr default rows number is too high.</t>
  </si>
  <si>
    <t>Performance improvements to Packed64.</t>
  </si>
  <si>
    <t>Click "+" button to add Employee 
 Actual Results: RTE TypeError: Error #2007: Parameter text must be non-null.</t>
  </si>
  <si>
    <t>Based on the performance measurements of PackedInts.Mutable's in LUCENE-4062, a new version of Packed64 has been created that is consistently faster than the old Packed64 for both get and set.</t>
  </si>
  <si>
    <t>Currently the Solr query index retrieves 100k items at a time from the Solr native result set, this was set high to try to keep the no.</t>
  </si>
  <si>
    <t>LUCENE-5040</t>
  </si>
  <si>
    <t>at flash.text::TextField/set text() at spark.components.supportClasses::MobileTextField/set text()
 &lt;ERROR&gt;&lt;/ERROR&gt; at spark.components.supportClasses::SkinnableTextBase/set text()
 &lt;ERROR&gt;&lt;/ERROR&gt; at spark.components::TextInput/set text()
 &lt;ERROR&gt;&lt;/ERROR&gt; at mx.binding::Binding/defaultDestFunc()
 &lt;ERROR&gt;&lt;/ERROR&gt; at Function/
 &lt;URL&gt;) at mx.binding::Binding/innerExecute()
 &lt;ERROR&gt;&lt;/ERROR&gt; at Function/
 &lt;URL&gt;) at mx.binding::Binding/wrapFunctionCall()
 &lt;ERROR&gt;&lt;/ERROR&gt; at mx.binding::Binding/execute()
 &lt;ERROR&gt;&lt;/ERROR&gt; at mx.binding::Binding/watcherFired()
 &lt;ERROR&gt;&lt;/ERROR&gt; at mx.binding::Watcher/notifyListeners()
 &lt;ERROR&gt;&lt;/ERROR&gt; at mx.binding::PropertyWatcher/eventHandler()
 &lt;ERROR&gt;&lt;/ERROR&gt; at flash.events::EventDispatcher/dispatchEventFunction() at flash.events::EventDispatcher/dispatchEvent() at mx.core::UIComponent/dispatchEvent()
 &lt;ERROR&gt;&lt;/ERROR&gt; at views::AddEditView/set employee() at views::AddEditView/view1_viewActivateHandler()
 &lt;ERROR&gt;&lt;/ERROR&gt; at views::AddEditView/___AddEditView_View1_viewActivate()
 &lt;ERROR&gt;&lt;/ERROR&gt; at flash.events::EventDispatcher/dispatchEventFunction() at flash.events::EventDispatcher/dispatchEvent() at mx.core::UIComponent/dispatchEvent()
 &lt;ERROR&gt;&lt;/ERROR&gt; at spark.components::View/set active()
 &lt;ERROR&gt;&lt;/ERROR&gt; at spark.components::ViewNavigator/endViewChange()
 &lt;ERROR&gt;&lt;/ERROR&gt; at spark.components::ViewNavigator/transitionComplete()
 &lt;ERROR&gt;&lt;/ERROR&gt; at flash.events::EventDispatcher/dispatchEventFunction() at flash.events::EventDispatcher/dispatchEvent() at spark.effects::ViewTransition/transitionComplete()
 &lt;ERROR&gt;&lt;/ERROR&gt; at spark.effects::SlideViewTransition/transitionComplete()
 &lt;ERROR&gt;&lt;/ERROR&gt; at flash.events::EventDispatcher/dispatchEventFunction() at flash.events::EventDispatcher/dispatchEvent() at mx.effects::Effect/effectEndHandler()
 &lt;ERROR&gt;&lt;/ERROR&gt; at flash.events::EventDispatcher/dispatchEventFunction() at flash.events::EventDispatcher/dispatchEvent() at mx.effects::EffectInstance/finishEffect()
 &lt;ERROR&gt;&lt;/ERROR&gt; at spark.effects.supportClasses::AnimateInstance/finishEffect()
 &lt;ERROR&gt;&lt;/ERROR&gt; at spark.effects.supportClasses::AnimateInstance/animationEnd()
 &lt;ERROR&gt;&lt;/ERROR&gt; at spark.effects.supportClasses::AnimateTransformInstance/animationEnd()
 &lt;ERROR&gt;&lt;/ERROR&gt; at spark.effects.animation::Animation/sendAnimationEvent()
 &lt;ERROR&gt;&lt;/ERROR&gt; at spark.effects.animation::Animation/end()
 &lt;ERROR&gt;&lt;/ERROR&gt; at spark.effects.animation::Animation/doInterval()
 &lt;ERROR&gt;&lt;/ERROR&gt; at spark.effects.animation::Animation$/timerHandler()
 &lt;ERROR&gt;&lt;/ERROR&gt; at flash.utils::Timer/_timerDispatch() at flash.utils::Timer/tick() 
 Expected Results: 
 Workaround (if any):</t>
  </si>
  <si>
    <t>wasted work in Lucene40TermVectorsWriter.finishTerm().</t>
  </si>
  <si>
    <t>FLEX-25048</t>
  </si>
  <si>
    <t>[localfix] Setting new dataProvider on Spark DataGrid doesnt cause the headers to be regenerated correctly.</t>
  </si>
  <si>
    <t>of calls to Solr (going on the wire) at 1, however in most of the cases it seems too high, causing the Solr instance to retrieve many docs (and consume memory), the repository and Solr servers to exchange such significant amount of results over the wire, the Solr index to cache (for a short time) a huge no.</t>
  </si>
  <si>
    <t>The problem appears in version 4.3.0 and in revision 1490286.</t>
  </si>
  <si>
    <t>Found in 4.5.0.17475.</t>
  </si>
  <si>
    <t>of docs.</t>
  </si>
  <si>
    <t>I
attached a two-line patch that fixes it.</t>
  </si>
  <si>
    <t>Something like Lucene current default (50) should be better.</t>
  </si>
  <si>
    <t>In method "Lucene40TermVectorsWriter.finishTerm", the loop over
"offsetStartBuffer" should not be executed when "offsets" is "false".</t>
  </si>
  <si>
    <t>OAK-2267</t>
  </si>
  <si>
    <t>Click the "set data provider" button.</t>
  </si>
  <si>
    <t>Expose checkpoints through JMX.</t>
  </si>
  <si>
    <t>When "offsets" is "false" the loop produces no results.</t>
  </si>
  <si>
    <t>Life is good.</t>
  </si>
  <si>
    <t>Revision clean works best when stale checkpoints have been removed.</t>
  </si>
  <si>
    <t>The patch
just flips the order of the "if" and "for" statements.</t>
  </si>
  <si>
    <t>Click the "new data provider" button.</t>
  </si>
  <si>
    <t>Currently the repository has to be taken offline for this.</t>
  </si>
  <si>
    <t>I has a sad.</t>
  </si>
  <si>
    <t>Method "collect" in class "MultiComparatorNonScoringCollector" has a
similar loop (the last loop in the method over "comparators"), and
this loop is not executed when "queueFull" is false, just like in the
proposed patch.</t>
  </si>
  <si>
    <t>LUCENE-5041</t>
  </si>
  <si>
    <t>Actual Results: After clicking "set data provider" the DataGrid header is correctly generated.</t>
  </si>
  <si>
    <t>I suggest we expose Oak's checkpoint functionality via JMX, making it possible to list, create and delete checkpoints.</t>
  </si>
  <si>
    <t>wasted work in CheckIndex.checkIndex(List).</t>
  </si>
  <si>
    <t>OAK-2272</t>
  </si>
  <si>
    <t>After clicking "new data provider" (with different columns) the DataGridheader ISNT regenerated to match the new columns.</t>
  </si>
  <si>
    <t>Compatibility support for pre index rule configuration.</t>
  </si>
  <si>
    <t>Expected Results: on dataProvider change, regenerate the column headers.</t>
  </si>
  <si>
    <t>With change in index configuration as part of 
 &lt;URL&gt; existing index configuration would not work.</t>
  </si>
  <si>
    <t>Workaround (if any): always explicitly set columns IList after setting data provider.</t>
  </si>
  <si>
    <t>FLEX-25061</t>
  </si>
  <si>
    <t>In method "CheckIndex.checkIndex(List&lt;String&gt;)", the loop over
"onlySegments" should not be executed when "infoStream" is "null".</t>
  </si>
  <si>
    <t>MobileIconItemRenderer headerField should be renamed to labelField.</t>
  </si>
  <si>
    <t>For compatibility purpose existing configuration should be adapted to IndexRule based configuration</t>
  </si>
  <si>
    <t>When "infoStream" is "null" the loop produces no results.</t>
  </si>
  <si>
    <t>OAK-2463</t>
  </si>
  <si>
    <t>Create a list 2.</t>
  </si>
  <si>
    <t>Provide support for providing custom Tika config.</t>
  </si>
  <si>
    <t>Throw in a MobileIconItemRenderer 
 Actual Results: Nothing shows up 
 Expected Results: The items should show up 
 Workaround (if any): Set headerField</t>
  </si>
  <si>
    <t>FLEX-25224</t>
  </si>
  <si>
    <t>Currently the Oak Lucene uses the default Tika Config while extracting text content from binary properties.</t>
  </si>
  <si>
    <t>[TLF 2.0 - Integration] code completion for float/clear attribtes on &lt;img&gt; tag does not show list of possible values.</t>
  </si>
  <si>
    <t>LUCENE-5044</t>
  </si>
  <si>
    <t>To provide better control the tika config should be made configurable</t>
  </si>
  <si>
    <t>open attached file that contains a TextFlow definition.</t>
  </si>
  <si>
    <t>wasted work in AllGroupHeadsCollectorTest.arrayContains().</t>
  </si>
  <si>
    <t>The &amp;lt;img&amp;gt; tag contains the new float attribute 2.</t>
  </si>
  <si>
    <t>OAK-2529</t>
  </si>
  <si>
    <t>Index usage for "not equals" conditions.</t>
  </si>
  <si>
    <t>&amp;lt;img width="90" height="90" source="@Embed('assets/shark.jpg')" float=""/&amp;gt; I'm not able to get the list of values such as "end" or "none" when I ctrl-spacebar.</t>
  </si>
  <si>
    <t>Actual Results: no code complete 'values' 
 Expected Results: a list of all valid float/clear values "left", "right", "start", "end", "none" 
 Workaround (if any): add yourself</t>
  </si>
  <si>
    <t>I
attached a one-line patch that fixes it.</t>
  </si>
  <si>
    <t>FLEX-25276</t>
  </si>
  <si>
    <t>Queries with "not equals" conditions don't currently use an index.</t>
  </si>
  <si>
    <t>[Localization:HiSoft]ENU:Core:mx:DateValidator: DateValidator validates failed when its inputFormat is set "YYYY/MM/DD" and date's day is single character(say:"2010/9/2").</t>
  </si>
  <si>
    <t>In method "AllGroupHeadsCollectorTest.arrayContains", the loop over
"actual" should break immediately after "found" is set to "true".</t>
  </si>
  <si>
    <t>Example: 
 &lt;SOURCECODE&gt; 
 Such conditions should result in a "not null" property restrictions (so that property indexes can be used if available, and if there are only few entries for this property).</t>
  </si>
  <si>
    <t>All
the iterations after "found" is set to "true" do not perform any
useful work, at best they just set "found" again to "true".</t>
  </si>
  <si>
    <t>Compile "DateValidatorTest.mxml" (attached) and run it.</t>
  </si>
  <si>
    <t>Also, "not equal" need to be used and supported in the filter.</t>
  </si>
  <si>
    <t>Method "processWord" in class "CapitalizationFilter" has a similar
loop (over "prefix"), and this loop breaks immediately after "match"
is set to "false", just like in the proposed patch.</t>
  </si>
  <si>
    <t>Click button"Use inputFormat YYYY/MM/DD" and the DateValidator's inputFormat is set "YYYY/MM/DD".</t>
  </si>
  <si>
    <t>Currently, in FilterImpl, this is not supported and used, and would throw a IllegalArgumentException if used.</t>
  </si>
  <si>
    <t>Other methods
(e.g., "Step.apply", "JapaneseTokenizer.computePenalty",
"CompressingStoredFieldsWriter.saveInts", "FieldQuery.checkOverlap")
also have similar loops with similar breaks, just like in the proposed
patch.</t>
  </si>
  <si>
    <t>Then click button "Set date 2010/9/2" and the textInput displays "2010/9/2".</t>
  </si>
  <si>
    <t>LUCENE-5052</t>
  </si>
  <si>
    <t>This is for indexes that natively support this feature (such as Apache Lucene and Solr).</t>
  </si>
  <si>
    <t>Colleagues,
When we filter we don闂傚倷鑳堕、濠囶敊閹版澘绠柨鐕傛嫹 care any of scoring factors i.e. norms, positions, tf, but it should be fast.</t>
  </si>
  <si>
    <t>Then click button "Validate".</t>
  </si>
  <si>
    <t>Also, this needs to be supported in the Lucene and Solr index.</t>
  </si>
  <si>
    <t>The obvious way to handle this is to decode postings list and cache it in heap (CachingWrappingFilter, Solr闂傚倷鑳堕、濠囶敊閹版澘绠柨鐕傛嫹 DocSet).</t>
  </si>
  <si>
    <t>OAK-255</t>
  </si>
  <si>
    <t>Implement Node#getReferences() both for REFERENCE and WEAKREFERENCE.</t>
  </si>
  <si>
    <t>Both of consuming a heap and decoding as well are expensive.</t>
  </si>
  <si>
    <t>Click button"Set date 2010/9/02" and the textInput displays "2010/9/02".</t>
  </si>
  <si>
    <t>OAK-2638</t>
  </si>
  <si>
    <t>Let闂傚倷鑳堕、濠囶敊閹版澘绠柨鐕傛嫹 write a posting list as a bitset, if df is greater than segment's maxdocs/8 (what about skiplists?</t>
  </si>
  <si>
    <t>Use message from causing exception in DocumentStoreException.convert().</t>
  </si>
  <si>
    <t>and overall performance?)</t>
  </si>
  <si>
    <t>The method with just the causing exception currently uses 'null' as the message for the DocumentStoreException.</t>
  </si>
  <si>
    <t>Click button"Use inputFormat DD/MM/YYYY" and the DateValidator's inputFormat is set "DD/MM/YYYY".</t>
  </si>
  <si>
    <t>Instead it should use the message from the given exception.</t>
  </si>
  <si>
    <t>Beside of the codec implementation, the trickiest part to me is to design API for this.</t>
  </si>
  <si>
    <t>OAK-2681</t>
  </si>
  <si>
    <t>Update lease without holding lock.</t>
  </si>
  <si>
    <t>Then click button "Set date 2/9/2010" and the textInput displays "2/9/2010".</t>
  </si>
  <si>
    <t>How we can let the app know that a term query don闂傚倷鑳堕、濠囶敊閹版澘绠柨鐕傛嫹 need to be cached in heap, but can be held as an mmaped bitset?</t>
  </si>
  <si>
    <t>WDYT?</t>
  </si>
  <si>
    <t>A lease update of the DocumentNodeStore on MongoDB will acquire a lock in MongoDocumentStore to perform the changes.</t>
  </si>
  <si>
    <t>LUCENE-5075</t>
  </si>
  <si>
    <t>Wasted work in FailTwiceDuringMerge.eval().</t>
  </si>
  <si>
    <t>The locking is only necessary for changes in the 'nodes' collection, because only those documents are cached and the locking makes sure the cache is consistent.</t>
  </si>
  <si>
    <t>Then click button "Set date 02/9/2010" and the textInput displays "02/9/2010".</t>
  </si>
  <si>
    <t>The problem appears in version 4.3.1 and in revision 1495833.</t>
  </si>
  <si>
    <t>The MongoDocumentStore must be changed to only acquire a lock when changes are done in the 'nodes' collection.</t>
  </si>
  <si>
    <t>I
attached a one-line patch (patch.diff) that fixes it.</t>
  </si>
  <si>
    <t>OAK-2709</t>
  </si>
  <si>
    <t>Misleading log message from IndexCopier.</t>
  </si>
  <si>
    <t>Actual Results: Step4: The result is invalid.</t>
  </si>
  <si>
    <t>Step6: The result is valid.</t>
  </si>
  <si>
    <t>The lucene IndexCopier logs the following message on my Mac: 
 &lt;SOURCECODE&gt; 
 The message should be more general if this is expected to happen on a Mac as well.</t>
  </si>
  <si>
    <t>This problem
and the attached patch are similar to some of the problems reported in
LUCENE-5044 and their patch (patchAll.diff in LUCENE-5044).</t>
  </si>
  <si>
    <t>Step9: The result is valid.</t>
  </si>
  <si>
    <t>In method "FailTwiceDuringMerge.eval", the loop over "trace" should
only be executed when at least one of "!</t>
  </si>
  <si>
    <t>Step10: The result is valid 
 Expected Results: Step4: The result also should is valid.</t>
  </si>
  <si>
    <t>didFail1" or "!</t>
  </si>
  <si>
    <t>I'm also wondering if INFO is appropriate.</t>
  </si>
  <si>
    <t>FLEX-25467</t>
  </si>
  <si>
    <t>Cannot display fullscreen video in a new window.</t>
  </si>
  <si>
    <t>didFail2" are
"true".</t>
  </si>
  <si>
    <t>My top level application consists of a login screen.</t>
  </si>
  <si>
    <t>I see this kind of message every 30 seconds in my log.</t>
  </si>
  <si>
    <t>The loop has no side effects when both "!</t>
  </si>
  <si>
    <t>When the user logs in successfully, the main application is closed using "this.close()" and a new Window() is opened.</t>
  </si>
  <si>
    <t>didFail1" and
"!</t>
  </si>
  <si>
    <t>Maybe we should lower it to DEBUG?</t>
  </si>
  <si>
    <t>Inside the new window I've added the VideoPlayer component and specified a source.</t>
  </si>
  <si>
    <t>When I run the application, everything works as expected.</t>
  </si>
  <si>
    <t>OAK-2712</t>
  </si>
  <si>
    <t>didFail2" are "false" due to these two "if" statements: &lt;SOURCECODE&gt; and &lt;SOURCECODE&gt;.</t>
  </si>
  <si>
    <t>However as soon as I click the full screen option on the VideoPlayer, Flex says: 
 Error: Error #3200: Cannot perform operation on closed window.</t>
  </si>
  <si>
    <t>Possible null-dereference when calling ItemImpl#perform.</t>
  </si>
  <si>
    <t>at flash.display::Stage/desktop_set_displayState() at flash.display::Stage/set displayState() at spark.components::VideoPlayer/fullScreenButton_clickHandler()
 &lt;ERROR&gt;&lt;/ERROR&gt; 
 Inside the VideoPlayer.as file I've found what I think is the problem: 
 2204: // add as a popup 2205: PopUpManager.addPopUp(this, FlexGlobals.topLevelApplication as DisplayObject); 
 I commented out line 2205 and added a new line: 
 PopUpManager.addPopUp(this, parentApplication as DisplayObject); 
 However I get the same error and it still says the problem is at line 2233 as well, even though line 2233 now reads (due to the additional line I added above): 
 // TODO (rfrishbe): Should we make this FULL_SCREEN_INTERACTIVE if in AIR?</t>
  </si>
  <si>
    <t>A similar problem exists in "FailOnlyInSync.eval", where the loop over
"trace" should only be executed when "doFail" is "true", because the
loop has no side effect when "doFail" is "false" due to this "if"
statement: &lt;SOURCECODE&gt;.</t>
  </si>
  <si>
    <t>FindBugs complains about usages of ItemImpl#perform that is annotated with &lt;tt&gt;@CheckForNull but callers expecting a non-null return value....</t>
  </si>
  <si>
    <t>I cleaned my project via the Project menu but I still get the same error message.</t>
  </si>
  <si>
    <t>FLEX-25530</t>
  </si>
  <si>
    <t>[PromptText] Setting Spark ComboBox selectedIndex to -1 doesnt display prompt text again.</t>
  </si>
  <si>
    <t>I attached a second patch (patch2.diff) for this second problem.</t>
  </si>
  <si>
    <t>most prominently in NodeImpl</t>
  </si>
  <si>
    <t>Found in 4.5.0.18027 
 Steps to reproduce: 1.</t>
  </si>
  <si>
    <t>OAK-2738</t>
  </si>
  <si>
    <t>Note
that the code already checks outside the loop if "doFail" is "true": &lt;SOURCECODE&gt;.</t>
  </si>
  <si>
    <t>XPath: Possible StackOverflowException with many "or" conditions.</t>
  </si>
  <si>
    <t>and thus the patch does not need to check again (the patch only needs
to delete the check inside the loop).</t>
  </si>
  <si>
    <t>For XPath queries with many "or" conditions of the form "@x = 1 or @x = 2 or @x = 3", the converter could throw a StackOverflowException (during the optimization phase).</t>
  </si>
  <si>
    <t>Note that all three controls correctly display their respective prompts.</t>
  </si>
  <si>
    <t>LUCENE-5959</t>
  </si>
  <si>
    <t>Optimized memory management in Automaton.Builder.finish().</t>
  </si>
  <si>
    <t>Such conditions are converted to "x in (1, 2, 3)", however this conversion is recursive and relatively slow.</t>
  </si>
  <si>
    <t>relatively slow</t>
  </si>
  <si>
    <t>Rework Automaton.Builder.finish() to not allocate memory stepwise.</t>
  </si>
  <si>
    <t>We need to make sure at least 10'000 conditions can be processed efficiently.</t>
  </si>
  <si>
    <t>Change the ComboBox to any item from the dropdown and note that its selectedIndex is correctly updated.</t>
  </si>
  <si>
    <t>make it more efficiently</t>
  </si>
  <si>
    <t>OAK-2741</t>
  </si>
  <si>
    <t>oak shutdown, unstopped threads.</t>
  </si>
  <si>
    <t>Added growTransitions(int numTransitions) to be able to resize the transistions array just once.</t>
  </si>
  <si>
    <t>LUCENE-5960</t>
  </si>
  <si>
    <t>Click the "-1" button to set the ComboBox control's selectedIndex to -1.</t>
  </si>
  <si>
    <t>I run oak in a non-osgi environment (tomcat) and am seeing these on webapp reload; 
 SEVERE: The web application 
 &lt;ERROR&gt;&lt;/ERROR&gt; appears to have started a thread named 
 &lt;ERROR&gt;&lt;/ERROR&gt; but has failed to stop it.</t>
  </si>
  <si>
    <t>Avoid grow of Set in AnalyzingSuggester.topoSortStates(Automaton).</t>
  </si>
  <si>
    <t>reload threads</t>
  </si>
  <si>
    <t>Actual Results: Spark ComboBox displays an empty text input control instead of displaying the prompt like in step 2.</t>
  </si>
  <si>
    <t>Converted "visited" to a BitSet and sized it correctly in AnalyzingSuggester.topoSortStates(Automaton).</t>
  </si>
  <si>
    <t>This is very likely to create a memory leak.</t>
  </si>
  <si>
    <t>Expected Results: Spark ComboBox should display the prompt when it's selectedIndex is set to -1.</t>
  </si>
  <si>
    <t>This avoids dynamic resizing of the set.</t>
  </si>
  <si>
    <t>Apr 07, 2015 2:27:20 PM org.apache.catalina.loader.WebappClassLoader clearReferencesThreads 
 &lt;ERROR&gt;&lt;/ERROR&gt; 
 There's 32 of them, which roughly corresponds to the number of indexes I've configured (27 custom indexes + 5).</t>
  </si>
  <si>
    <t>FLEX-25585</t>
  </si>
  <si>
    <t>LUCENE-5963</t>
  </si>
  <si>
    <t>NumberFormatter: groupingSeparator cannot work well for fallback numberformatter.</t>
  </si>
  <si>
    <t>Improved AnalyzingSuggester.replaceSep().</t>
  </si>
  <si>
    <t>The repository is constructed as 
 private Repository oakRepository; private SegmentStore segmentStore; 
 segmentStore = new FileStore(new File(oakRepositoryPath), 256); NodeStore nodeStore = new SegmentNodeStore(segmentStore); oakRepository = new Jcr(nodeStore) .</t>
  </si>
  <si>
    <t>Rework AnalyzingSuggester.replaceSep() to use Automaton.Builder instead of Automaton.</t>
  </si>
  <si>
    <t>As the email thread's discussion , my understanding is that Number Formtter Parse method should support : decimalSeparator groupingSeparator negativeNumberFormat 
 So far , decimalSeparator and negativeNumberFormat can work well , but it looks like that groupingSeparator cannot work.</t>
  </si>
  <si>
    <t>with(new LocalInitialContent()) .</t>
  </si>
  <si>
    <t>For example , set groupSeparator as "?"</t>
  </si>
  <si>
    <t>This avoids most of the unnecessary allocation of memory via grow*</t>
  </si>
  <si>
    <t>, then pare the number like "-1234?</t>
  </si>
  <si>
    <t>LUCENE-6110</t>
  </si>
  <si>
    <t>withAsyncIndexing() .</t>
  </si>
  <si>
    <t>When call ' IndexWriter.getReader(IndexWriter) ' BLOCKED闂傚倷娴囧▔鏇㈠闯閿曞倸绠柨鐕傛嫹 when the project start running (lt's a WebServer), First will build a IndexWriter object as single instance.</t>
  </si>
  <si>
    <t>456.789" , it just return value result "-1234".</t>
  </si>
  <si>
    <t>FLEX-25660</t>
  </si>
  <si>
    <t>Setting alignmentBaseline to a number with verticalAlign=baseline causes Button's top corners to no longer rounded.</t>
  </si>
  <si>
    <t>createRepository(); 
 and shut down using 
 ((RepositoryImpl)oakRepository).</t>
  </si>
  <si>
    <t>then every got a request, the method will parse request,then build a IndexReader .</t>
  </si>
  <si>
    <t>the code seems like this.</t>
  </si>
  <si>
    <t>shutdown(); segmentStore.close(); 
 Chetan Mehrotra says: 
 This looks like the pool of 32 threads created in Oak.defaultScheduledExecutor which is not shutdown when content repository is closed (L587 in Oak class).</t>
  </si>
  <si>
    <t>In many cases the executor is provided from outside so close logic needs to take care if the executor is created by itself then it should be closed also.</t>
  </si>
  <si>
    <t>&amp;lt;s:Application xmlns:fx="http://ns.adobe.com/mxml/2009" xmlns:s="library://ns.adobe.com/flex/spark" xmlns:mx="library://ns.adobe.com/flex/mx" minWidth="955" minHeight="600"&amp;gt; &amp;lt;fx:Declarations&amp;gt; &amp;lt;!</t>
  </si>
  <si>
    <t>LUCENE-6365</t>
  </si>
  <si>
    <t>OAK-2757</t>
  </si>
  <si>
    <t>-- Place non-visual elements (e.g., services, value objects) here --&amp;gt; &amp;lt;/fx:Declarations&amp;gt; 
 &amp;lt;s:Group &amp;gt; &amp;lt;s:HGroup verticalAlign="baseline" alignmentBaseline="30"&amp;gt; &amp;lt;s:CheckBox id="cb" label="One check box" /&amp;gt; &amp;lt;s:Label id="lbl" text="...and some random text..." /&amp;gt; &amp;lt;s:Button id="btn" label="and a Button!"</t>
  </si>
  <si>
    <t>Optimized iteration of finite strings.</t>
  </si>
  <si>
    <t>Failed to read from tar file .</t>
  </si>
  <si>
    <t>/&amp;gt; &amp;lt;/s:HGroup&amp;gt; &amp;lt;/s:Group&amp;gt; 
 &amp;lt;/s:Application&amp;gt; 
 Actual Results: The button's top corners aren't rounded.</t>
  </si>
  <si>
    <t>Replaced Operations.getFiniteStrings() by an optimized FiniteStringIterator.</t>
  </si>
  <si>
    <t>Under some rare circumstances there is a warning in the logs: 
 &lt;SOURCECODE&gt; 
 This happens due to a race between &lt;tt&gt;FileStore#readSegment reading from tar files and already removed by &lt;tt&gt;FileStore#flush.</t>
  </si>
  <si>
    <t>Expected Results: They should be rounded.</t>
  </si>
  <si>
    <t>FLEX-25689</t>
  </si>
  <si>
    <t>This isn't a problem as the tar file in question is still present at a newer generation and the &lt;tt&gt;FileStore will eventually read from that one.</t>
  </si>
  <si>
    <t>RTE when removing paragraph between two InlineGraphicElements via delete or undo.</t>
  </si>
  <si>
    <t>However the warning looks rather scaring and somewhat implies a defect.</t>
  </si>
  <si>
    <t>Benefits:
Avoid huge hash set of finite strings.</t>
  </si>
  <si>
    <t>Note: Component should be TLF / I could not find it in the menu.</t>
  </si>
  <si>
    <t>We should either lower the log level or remove the race.</t>
  </si>
  <si>
    <t>Avoid massive object/array creation during processing.</t>
  </si>
  <si>
    <t>Run application ( see below ) 2.</t>
  </si>
  <si>
    <t>OAK-2811</t>
  </si>
  <si>
    <t>"Downside":
Iteration order changed, so when iterating with a limit, the result may differ slightly.</t>
  </si>
  <si>
    <t>Oak + data store: NPE in SegmentNodeStoreService.deactivate() leads to data store not shutting down properly.</t>
  </si>
  <si>
    <t>Set cursor between the two images.</t>
  </si>
  <si>
    <t>Old: emit current node, if accept / recurse.</t>
  </si>
  <si>
    <t>For some reason, on shutdown of a system, the &lt;tt&gt;observerTracker in the SegmentNodeStoreService became null before deactivate() was called, leading to this NPE on 
 &lt;URL&gt;: 
 &lt;SOURCECODE&gt; 
 This in turn lead to the datastore not being closed (
 &lt;URL&gt;).</t>
  </si>
  <si>
    <t>Hit ENTER to enter a paragraph 4.</t>
  </si>
  <si>
    <t>New: recurse / emit current node, if accept.</t>
  </si>
  <si>
    <t>Hit DELETE to remove the paragraph or do UNDO 
 Actual Results: Crash 
 Expected Results: Split paragraph to be removed 
 Workaround (if any): In the FlowOperationBegin event, replace SplitParagraphOperation with InsertTextOperation and insert "\n" instead.</t>
  </si>
  <si>
    <t>In our case we used the CachingDataStore, which relies on close() being called, if not it triggers 
 &lt;URL&gt;, which prevents the system from starting up again.</t>
  </si>
  <si>
    <t>The old method Operations.getFiniteStrings() still exists, because it eases the tests.</t>
  </si>
  <si>
    <t>But this does not create a paragraph.</t>
  </si>
  <si>
    <t>In any case, the NPE should be guarded.</t>
  </si>
  <si>
    <t>So if paragraphs are essential ( as they are in our case ), there doesn't seem to be a workaround.</t>
  </si>
  <si>
    <t>It is now implemented by use of the new FiniteStringIterator.</t>
  </si>
  <si>
    <t>OAK-2831</t>
  </si>
  <si>
    <t>Application: 
 &amp;lt;?</t>
  </si>
  <si>
    <t>LUCENE-6569</t>
  </si>
  <si>
    <t>Test classes extending AbstractImportTest do not always shut down repository instances properly.</t>
  </si>
  <si>
    <t>MultiFunction.anyExists - creating FunctionValues[] objects for every document.</t>
  </si>
  <si>
    <t>&amp;lt;mx:Application xmlns:fx="http://ns.adobe.com/mxml/2009" xmlns:mx="library://ns.adobe.com/flex/mx" layout="absolute" minWidth="955" minHeight="600" 
 creationComplete="run();" &amp;gt; 
 &amp;lt;fx:Script&amp;gt; &amp;lt;!</t>
  </si>
  <si>
    <t>In &lt;tt&gt;AbstractImportTest a content repository instance is unconditionally created, see 
 &lt;URL&gt; .</t>
  </si>
  <si>
    <t>In the class org.apache.lucene.queries.function.valuesource.MultiFunction there is the following method signature (line 52).</t>
  </si>
  <si>
    <t>[CDATA[ import flashx.textLayout.container.ContainerController; import flashx.textLayout.edit.EditManager; import flashx.textLayout.elements.TextFlow; import flashx.textLayout.operations.SplitParagraphOperation; import flashx.undo.UndoManager; 
 import mx.core.UIComponent; 
 private var textFlow:TextFlow; private var editor:EditManager; 
 private function initTextFlow():void { var projectionSprite:Sprite = new Sprite(); var spriteWrapper:UIComponent = new UIComponent(); spriteWrapper.addChild( projectionSprite ); spriteWrapper.width = 400; spriteWrapper.height = 600; spriteWrapper.horizontalCenter = 0; spriteWrapper.verticalCenter = 0; addChild( spriteWrapper ); spriteWrapper.graphics.beginFill( 0xFFFFFF ); spriteWrapper.graphics.drawRect( 0, 0, 400, 600 ); spriteWrapper.graphics.endFill(); editor = new EditManager( new UndoManager() ); textFlow = new TextFlow(); textFlow.interactionManager = editor; textFlow.flowComposer.addController( new ContainerController( projectionSprite, 400, 600 ) ); textFlow.flowComposer.updateAllControllers(); } 
 private static const TEXT_LINE:String = "Long line of text so that adding an image right behind goes into the next line."</t>
  </si>
  <si>
    <t>However, the repository is shutdown only if the import behaviour !</t>
  </si>
  <si>
    <t>; private static const MORE_TEXT:String = "Place the cursor between the images, hit ENTER to enter a paragraph between them.</t>
  </si>
  <si>
    <t>Then do DELETE or UNDO to remove the paragraph.</t>
  </si>
  <si>
    <t>Because MultiFunction.allExists uses Java varargs syntax ("...") a new FunctionValues[] object will be created every time this call takes place.</t>
  </si>
  <si>
    <t>The problem is that the call takes place in a document level function, which means that it will create new objects in the heap for every document in the query results.</t>
  </si>
  <si>
    <t>Exception is thrown."</t>
  </si>
  <si>
    <t>; 
 private function run():void { initTextFlow(); var splitOperation:SplitParagraphOperation; editor.selectRange( 0, 0 ); editor.insertText( TEXT_LINE + MORE_TEXT ); editor.selectRange( TEXT_LINE.length, TEXT_LINE.length ); splitOperation = new SplitParagraphOperation( editor.getSelectionState() ); splitOperation.doOperation(); editor.selectRange( TEXT_LINE.length + 1, TEXT_LINE.length + 1 ); splitOperation = new SplitParagraphOperation( editor.getSelectionState() ); splitOperation.doOperation(); editor.selectRange( TEXT_LINE.length + 2, TEXT_LINE.length + 2 ); splitOperation = new SplitParagraphOperation( editor.getSelectionState() ); splitOperation.doOperation(); editor.selectRange( TEXT_LINE.length, TEXT_LINE.length ); addImage(); editor.selectRange( TEXT_LINE.length + 1, TEXT_LINE.length + 1 ); addImage(); } 
 private function addImage():void { editor.insertInlineGraphic( "http://www.google.com/logos/2010/gillespie10-instant.gif", 150, 150 ); } 
 ]] &amp;gt; &amp;lt;/fx:Script&amp;gt; 
 &amp;lt;/mx:Application&amp;gt; 
 ( note: only tested in Flex 3 compatibility mode with MX-only. )</t>
  </si>
  <si>
    <t>for example if you use the following boost function (where ds and dc1 are both TrieDateField)
bf=min(ms(ds,dc1),604800000)
You will get extra objects created for each document in the result set, which has a big impact on performance and memory usage if you are searching a large result set.</t>
  </si>
  <si>
    <t>FLEX-25709</t>
  </si>
  <si>
    <t>Spark DataGrid doesnt render correctly when displaying dynamically loaded images.</t>
  </si>
  <si>
    <t>Found in 4.5.0.18298 
 Steps to reproduce: 1.</t>
  </si>
  <si>
    <t>LUCENE-7253</t>
  </si>
  <si>
    <t>Make sparse doc values and segments merging more efficient.</t>
  </si>
  <si>
    <t>Actual Results: First column doesnt render.</t>
  </si>
  <si>
    <t>If you resize the first column, you can see the dynamically loaded image leaks under the grid lines.</t>
  </si>
  <si>
    <t>Doc Values were optimized recently to efficiently store sparse data.</t>
  </si>
  <si>
    <t>Expected Results: Render and stuff.</t>
  </si>
  <si>
    <t>FLEX-25730</t>
  </si>
  <si>
    <t>NativeApplication.nativeApplication.menu = null breaks ADL on Mac.</t>
  </si>
  <si>
    <t>Unfortunately there is still big problem with Doc Values merges for sparse fields.</t>
  </si>
  <si>
    <t>This leads to executor instances not being closed and a large number of threads being leaked.</t>
  </si>
  <si>
    <t>When we imagine 1 billion documents index it seems it doesn't matter if all documents have value for this field or there is only 1 document with value.</t>
  </si>
  <si>
    <t>Set NativeApplication.nativeApplication.menu to some custom menu 2.</t>
  </si>
  <si>
    <t>I actually get consistent build failures due to this - see 
 &lt;URL&gt;</t>
  </si>
  <si>
    <t>Set NativeApplication.nativeApplication.menu = null; 
 Actual Results: ADL stops executing with error 
 Expected Results: ADL do not stop 
 Workaround (if any): Do not call NativeApplication.nativeApplication.menu = null</t>
  </si>
  <si>
    <t>Segment merge time is the same for both cases.</t>
  </si>
  <si>
    <t>OAK-2835</t>
  </si>
  <si>
    <t>TARMK Cold Standby inefficient cleanup.</t>
  </si>
  <si>
    <t>FLEX-25856</t>
  </si>
  <si>
    <t>In most cases this is not a problem but there are several cases in which one can expect having many fields with sparse doc values.</t>
  </si>
  <si>
    <t>Specify and load RSLs at runtime.</t>
  </si>
  <si>
    <t>I can describe an example.</t>
  </si>
  <si>
    <t>FLEX-25953</t>
  </si>
  <si>
    <t>Following 
 &lt;URL&gt;, it turns out that patching the data corruption issue revealed an inefficiency of the cleanup method.</t>
  </si>
  <si>
    <t>textShadowAlpha should have a common global value, should only apply to ActionBar and Button.</t>
  </si>
  <si>
    <t>similar to the online compaction situation, the standby has issues clearing some of the in-memory references to old revisions.</t>
  </si>
  <si>
    <t>textShadowAlpha (rev 18656) is specified in 2 style rules: "ActionBar #titleDisplay" and global.</t>
  </si>
  <si>
    <t>OAK-2922</t>
  </si>
  <si>
    <t>During performance tests of a system with large number of sparse fields I realized that Doc Values merges are a bottleneck.</t>
  </si>
  <si>
    <t>We should have 1 common global style to allow for easier styling.</t>
  </si>
  <si>
    <t>enhance LastRevRecoveryAgent diagnostics.</t>
  </si>
  <si>
    <t>I had hundreds of different numeric fields.</t>
  </si>
  <si>
    <t>The current XD spec calls for .45 in ActionBar and .55 in Button.</t>
  </si>
  <si>
    <t>Depending on persistence type and repo size, the LastRevRecoveryAgent might run for a long time.</t>
  </si>
  <si>
    <t>Also, a side effect of RadioButton and CheckBox sharing the same base skin as Button is that they support textShadowColor and textShadowAlpha.</t>
  </si>
  <si>
    <t>Each document contained only small subset of all fields.</t>
  </si>
  <si>
    <t>Enhance the logging so that the admin knows what's going on (say, once per minute?)</t>
  </si>
  <si>
    <t>Text shadows were in neither of these specs.</t>
  </si>
  <si>
    <t>Average document contains 5-7 different numeric values.</t>
  </si>
  <si>
    <t>I argue that since the text for these skins does not rest on top of a chromeColor, we shouldn't support text shadows for these 2 components.</t>
  </si>
  <si>
    <t>OAK-2978</t>
  </si>
  <si>
    <t>ContentSession: Populate AuthInfo from Subject .</t>
  </si>
  <si>
    <t>FLEX-26053</t>
  </si>
  <si>
    <t>As you can see data was very sparse in these fields.</t>
  </si>
  <si>
    <t>ModuleManager missing ModuleEvent.READY.</t>
  </si>
  <si>
    <t>currently the &lt;tt&gt;ContentSession implementation expects the &lt;tt&gt;AuthInfo to be already present on the &lt;tt&gt;Subject.</t>
  </si>
  <si>
    <t>It turned out that ingestion process was CPU bound.</t>
  </si>
  <si>
    <t>Most of CPU time was spent in DocValues related methods (SingletonSortedNumericDocValues#setDocument, DocValuesConsumer$10$1#next, DocValuesConsumer#isSingleValued, DocValuesConsumer$4$1#setNext, ...) - mostly during merging segments.</t>
  </si>
  <si>
    <t>this.moduleInfo = ModuleManager.getModule( pluginData.source ); this.moduleInfo.addEventListener( ModuleEvent.READY, this.onModuleLoaded, false, 0, true ); this.moduleInfo.load( null, null, null, this.application.moduleFactory ); 
 // ... 
 protected function onModuleLoaded( event:ModuleEvent ) :void { trace( this + ".</t>
  </si>
  <si>
    <t>onModuleLoaded() type: " + event.type ); } 
 2.</t>
  </si>
  <si>
    <t>Adrien Grand suggested to reduce the number of sparse fields and replace them with smaller number of denser fields.</t>
  </si>
  <si>
    <t>&lt;URL&gt; suggested that this could be improved by creating the &lt;tt&gt;AuthInfo based on the information present in the &lt;tt&gt;Subject as fallback instead of returning an EMPTY info.</t>
  </si>
  <si>
    <t>Relevant Code in the Flex Framework 
 mx.modules.ModuleManager.as nested class ModuleInfo 
 // ... 
 public function completeHandler(event:Event):void { //trace("child load of " + _url + " is complete"); 
 var moduleEvent:ModuleEvent = new ModuleEvent( ModuleEvent.PROGRESS, event.bubbles, event.cancelable); moduleEvent.bytesLoaded = loader.contentLoaderInfo.bytesLoaded; moduleEvent.bytesTotal = loader.contentLoaderInfo.bytesTotal; dispatchEvent(moduleEvent); } 
 // ... 
 Actual Results: 
 The Event is never been dispatched.</t>
  </si>
  <si>
    <t>This helped a lot but complicated fields naming.</t>
  </si>
  <si>
    <t>That makes a lot of sense and would also simplify the creation of custom {{LoginModule}}s.</t>
  </si>
  <si>
    <t>Expected Results: 
 retrieve the ModuleEvent.READY event if the Module is complet loaded.</t>
  </si>
  <si>
    <t>OAK-3104</t>
  </si>
  <si>
    <t>I am not much familiar with Doc Values source code but I have small suggestion how to improve Doc Values merges for sparse fields.</t>
  </si>
  <si>
    <t>Version garbage collector doesn't collect a rolled back document if it was never deleted.</t>
  </si>
  <si>
    <t>Workaround (if any): 
 var info:IModuleInfo = ModuleManager.getModule( pluginData.source ); info.addEventListener( ModuleEvent.PROGRESS, this.onModuleLoadProgress, false, 0, true ); info.addEventListener( ModuleEvent.READY, this.onModuleLoaded, false, 0, true ); info.load( null, null, null, this.application.moduleFactory ); 
 // ... 
 protected function onModuleLoaded( event:ModuleEvent ) :void { trace( this + ".</t>
  </si>
  <si>
    <t>I realized that Doc Values producers and consumers use Iterators.</t>
  </si>
  <si>
    <t>onModuleLoaded() type: " + event.type ); } 
 protected function onModuleLoadProgress( event:ModuleEvent ) :void { trace( this + ".</t>
  </si>
  <si>
    <t>If a commit gets rolled back it can leave (in case the document was never deleted explicitly) a document in a state like: 
 &lt;SOURCECODE&gt; 
 If the path is fairly busy, the document can get created naturally later and then follow the usual cycle.</t>
  </si>
  <si>
    <t>Let's take an example of numeric Doc Values.</t>
  </si>
  <si>
    <t>onModuleLoadProgress() type: " + event.type ); 
 if ( event.bytesLoaded &amp;gt;= event.bytesTotal ) { var readyEvent:ModuleEvent = new ModuleEvent( ModuleEvent.READY, event.bubbles, event.cancelable, event.bytesLoaded, event.bytesTotal, event.errorText, event.module ); this.onModuleLoaded( readyEvent ); } 
 } 
 // ...</t>
  </si>
  <si>
    <t>But, at times, such documents are ephemeral in nature and never re-used.</t>
  </si>
  <si>
    <t>FLEX-26101</t>
  </si>
  <si>
    <t>Default styles are not honored with 3 nested skinnable components from a library proj.</t>
  </si>
  <si>
    <t>Would it be possible to replace Iterator which "travels" through all documents with Iterator over collection of non empty values?</t>
  </si>
  <si>
    <t>In those cases, such documents can remain silently without getting collected.</t>
  </si>
  <si>
    <t>If you create some custom skinnable components in a library project nesting them in each inside each other and specifying their skins via a defaults css file at the 3rd nested level the skin isn't compiled in.</t>
  </si>
  <si>
    <t>Of course this would require storing object (instead of numeric) which contains value and document ID.</t>
  </si>
  <si>
    <t>OAK-3159</t>
  </si>
  <si>
    <t>Extend documentation for SegmentNodeStoreService in http://jackrabbit.apache.org/oak/docs/osgi_config.html#SegmentNodeStore.</t>
  </si>
  <si>
    <t>Such an iterator could significantly improve merge time of sparse Doc Values fields.</t>
  </si>
  <si>
    <t>Currently the documentation at 
 &lt;URL&gt; only documents the properties 
 &lt;ol&gt; 
 repository.home and 
 tarmk.size All the other properties like customBlobStore, tarmk.mode, ....</t>
  </si>
  <si>
    <t>Run the attached application.</t>
  </si>
  <si>
    <t>IMHO this won't cause big overhead for dense structures but it can be game changer for sparse structures.</t>
  </si>
  <si>
    <t>are not documented.</t>
  </si>
  <si>
    <t>This is what happens in NumericDocValuesWriter on flush &lt;SOURCECODE&gt;.</t>
  </si>
  <si>
    <t>Please extend that.</t>
  </si>
  <si>
    <t>Actual Results: The app will complain that it can't find the skin for InnerInner.</t>
  </si>
  <si>
    <t>Before this happens during addValue, this loop is executed to fill holes.</t>
  </si>
  <si>
    <t>Expected Results: The app should run fine without any errors.</t>
  </si>
  <si>
    <t>Also it would be good, if the table could be extended with what type is supported for the individual properties.</t>
  </si>
  <si>
    <t>Workaround (if any): Make sure that the component is specified somewhere at 2 nested levels or less so that its skin is compiled in.</t>
  </si>
  <si>
    <t>FLEX-26193</t>
  </si>
  <si>
    <t>Revisit ScrollerLayout for mobile.</t>
  </si>
  <si>
    <t>It turns out that variable called pending is used only internally in NumericDocValuesWriter.</t>
  </si>
  <si>
    <t>OAK-3229</t>
  </si>
  <si>
    <t>ScrollerLayout has a lot of code specific to the desktop that is not needed for mobile.</t>
  </si>
  <si>
    <t>Log initialization of the cache and the persistent cache.</t>
  </si>
  <si>
    <t>I know pending is PackedLongValues and it wouldn't be good to change it with different class (some kind of list) because this may break DV performance for dense fields.</t>
  </si>
  <si>
    <t>We should audit and streamline the class for the mobile case.</t>
  </si>
  <si>
    <t>FLEX-26244</t>
  </si>
  <si>
    <t>Currently, the persistent cache initialization just logs "start".</t>
  </si>
  <si>
    <t>Runtime error is received when invalidateCell(-1,cellIndex) on updated dataProvider.</t>
  </si>
  <si>
    <t>I hope someone can suggest interesting solutions for this problem .</t>
  </si>
  <si>
    <t>It should log the config used, to more easily analyze problems.</t>
  </si>
  <si>
    <t>It would be great if discussion about sparse Doc Values merge performance can start here.</t>
  </si>
  <si>
    <t>The in-memory (in-heap) cache should also log the configuration used.</t>
  </si>
  <si>
    <t>LUCENE-7409</t>
  </si>
  <si>
    <t>OAK-3236</t>
  </si>
  <si>
    <t>compile and run test app -&amp;gt;initially it has more than 10 rows 2.</t>
  </si>
  <si>
    <t>Look into making mmapdirectory's unmap safer.</t>
  </si>
  <si>
    <t>integration test that simulates influence of clock drift.</t>
  </si>
  <si>
    <t>click "set dp with small data" button -&amp;gt;it will set the dataProvider with only 5 items 3.</t>
  </si>
  <si>
    <t>Spin-off of 
 &lt;URL&gt; 
 &lt;URL&gt; - ie there should be an integration test that show cases the issues with clock drift and why it is a good idea to have a lease-check (that refuses to let the document store be used any further once the lease times out locally)</t>
  </si>
  <si>
    <t>I have seen a few bugs around this recently: of course its a bug in application code but a JVM crash is not good.</t>
  </si>
  <si>
    <t>OAK-3251</t>
  </si>
  <si>
    <t>click "include -1 cases", it will call dataGrid.invalidateCell(-1, cellHS.value); 
 Actual Results: I think this is related to change 19358.</t>
  </si>
  <si>
    <t>speeding up the build time.</t>
  </si>
  <si>
    <t>receive runtime error: RangeError: Index '5' specified is out of bounds.</t>
  </si>
  <si>
    <t>I think we should see if we can prevent the crashes better than the current weak map, e.g. make it a safer option.</t>
  </si>
  <si>
    <t>Running the build with a {mvn clean install} 
 takes a considerable amount of time: 15 minutes on my local.</t>
  </si>
  <si>
    <t>atmx.collections::ListCollectionView/getItemAt() atspark.components::Grid/invalidateCell() atspark.components::DataGrid/invalidateCell() atinvalidateMethods_test2/updateItems() atinvalidateMethods_test2/___invalidateMethods_test2_Button3_click() 
 Expected Results: no error 
 Workaround (if any):</t>
  </si>
  <si>
    <t>The top 10 slowest unit test are the following 
 &lt;SOURCECODE&gt; 
 Is there anything we could do to speed-up these?</t>
  </si>
  <si>
    <t>I made an ugly prototype here: &lt;SOURCECODE&gt;.</t>
  </si>
  <si>
    <t>FLEX-26299</t>
  </si>
  <si>
    <t>Add an extra parameter to getDependenciesOrder() to filter what kinds of dependencies the caller is interested in (inheritance vs reference).</t>
  </si>
  <si>
    <t>sorted times obtained with 
 &lt;URL&gt;</t>
  </si>
  <si>
    <t>There is a circular reference (not inheritance) dependency between playerfds.swc and fds.swc, so getDependencyOrder() throws an OEMCircularDependencyException.</t>
  </si>
  <si>
    <t>It has a test that crashes the JVM without the patch but passes with.</t>
  </si>
  <si>
    <t>OAK-3261</t>
  </si>
  <si>
    <t>Third-party swcs could have the same situation.</t>
  </si>
  <si>
    <t>consider existing locks when creating new ones.</t>
  </si>
  <si>
    <t>Hacky patch only implements readBytes() but has no problems with the luceneutil benchmark: &lt;PROFILING&gt;.</t>
  </si>
  <si>
    <t>For RSL loading order, FB is only interested in inheritance dependencies, but without any way for FB to specify that, getDependenciesOrder() treats all dependencies the same and throws the exception.</t>
  </si>
  <si>
    <t>We should do more testing.</t>
  </si>
  <si>
    <t>When creating new locks, existing locks need to be checked: 
 &lt;ul class="alternate" type="square"&gt; 
 on ancestor nodes, when deep locks 
 on descendant nodes 
 (Note that the check on descendant nodes might be costly as long as we have to walk to whole subtree)</t>
  </si>
  <si>
    <t>Therefore, we should add an extra parameter to getDependenciesOrder() to filter what kinds of dependencies the caller is interested in (inheritance vs reference).</t>
  </si>
  <si>
    <t>Maybe its totally the wrong tradeoff, maybe we only need handles for getters and everything inlines correctly, rather than needing a ton for every getXYZ() method.</t>
  </si>
  <si>
    <t>OAK-3286</t>
  </si>
  <si>
    <t>Persistent Cache improvements.</t>
  </si>
  <si>
    <t>FLEX-26310</t>
  </si>
  <si>
    <t>LUCENE-8018</t>
  </si>
  <si>
    <t>Incorrect asdoc IconItemRenderer horizontalGap and verticalGap default values.</t>
  </si>
  <si>
    <t>FieldInfos retains garbage if non-sparse.</t>
  </si>
  <si>
    <t>Issue for collecting various improvements to the persistent cache.</t>
  </si>
  <si>
    <t>OAK-3312</t>
  </si>
  <si>
    <t>A heap dump revealed a lot of TreeMap.Entry instances (millions of them) for a system with about ~1000 active searchers.</t>
  </si>
  <si>
    <t>[Blob GC] Test case for GC / OAK-3167.</t>
  </si>
  <si>
    <t>asdoc default value is 8, instead of actual 15 
 Workaround (if any):</t>
  </si>
  <si>
    <t>LUCENE-8046</t>
  </si>
  <si>
    <t>Redundant assign values to one variable continuously, which makes the first assignment redundant and useless.</t>
  </si>
  <si>
    <t>&lt;URL&gt; fixes the bug "Wrong time units for blobGcMaxAge are passed from SegmentNodeStoreService".</t>
  </si>
  <si>
    <t>FLEX-26326</t>
  </si>
  <si>
    <t>Changing dataProvider of a List doesn't update the selectedItem.</t>
  </si>
  <si>
    <t>But there is no test case.</t>
  </si>
  <si>
    <t>Our static code analysis tool has scanned the codebase of Lucene 7.0.1, and find 29 cases, that developers reassigned values to a variable continuously.</t>
  </si>
  <si>
    <t>Without a good test case, we risk running into the same (or worse) problems again, with each change of Oak in that area.</t>
  </si>
  <si>
    <t>For example, the following code from file: &lt;URL&gt;.</t>
  </si>
  <si>
    <t>And this is a really important problem area: nobody wants to lose data.</t>
  </si>
  <si>
    <t>Compile and run this application: 
 &amp;lt;s:Application xmlns:fx="http://ns.adobe.com/mxml/2009" xmlns:s="library://ns.adobe.com/flex/spark"&amp;gt; &amp;lt;fx:Script&amp;gt; &amp;lt;!</t>
  </si>
  <si>
    <t>OAK-3313</t>
  </si>
  <si>
    <t>Many tests leak DocumentNodeStore instances.</t>
  </si>
  <si>
    <t>[CDATA[ import mx.collections.ArrayCollection; public function changeDP():void { if (list.dataProvider == dp1) list.dataProvider = dp2; else list.dataProvider = dp1; } 
 public var dp1:ArrayCollection = new ArrayCollection( [ "Flex", "Air" ] ); public var dp2:ArrayCollection = new ArrayCollection( [ "Catalyst", "FlashBuilder" ] ); ]] &amp;gt; &amp;lt;/fx:Script&amp;gt; 
 &amp;lt;s:layout&amp;gt; &amp;lt;s:VerticalLayout /&amp;gt; &amp;lt;/s:layout&amp;gt; 
 &amp;lt;s:List id="list" requireSelection="true" /&amp;gt; &amp;lt;s:Label id="listSelectedItem" text="selectedItem: {list.selectedItem} 
 " /&amp;gt; &amp;lt;s:Label id="listSelectedIndex" text="selectedIndex: {list.selectedIndex} 
 " /&amp;gt; &amp;lt;s:Button label="change dataProvider" click="changeDP()" /&amp;gt; 
 &amp;lt;/s:Application&amp;gt; 
 2.</t>
  </si>
  <si>
    <t>Many tests use the &lt;tt&gt;DocumentMK.Builder to create &lt;tt&gt;DocumentNodeStore instances in tests.</t>
  </si>
  <si>
    <t>In the above code snippet, the second statement makes the first one redundant and useless.</t>
  </si>
  <si>
    <t>Click change dataProvider 3.</t>
  </si>
  <si>
    <t>The cleanup is manual, either in an &lt;tt&gt;@After method or in the test method.</t>
  </si>
  <si>
    <t>Click change dataProvider again 
 Actual Results: 
 The Label's show: 
 selectedItem: Flex selectedIndex: 0 
 Expected Results: 
 The Label's show: 
 selectedItem: Catalyst selectedIndex: 0 
 Workaround (if any):</t>
  </si>
  <si>
    <t>There are 29 cases in total in the codebase of Lucene.</t>
  </si>
  <si>
    <t>The problems arise when the cleanup is forgotten or not done in a finally block.</t>
  </si>
  <si>
    <t>FLEX-26331</t>
  </si>
  <si>
    <t>LUCENE-8374</t>
  </si>
  <si>
    <t>[Localization:HiSoft]:DNK/DEU/ESP/FIN/ITA/FRA/KOR/NLD/BRA/RUS/CHN:LOC-Function:s:CurrencyValidator:Some currency symbol and abbreviation are not supported by s:CurrencyValidator component.</t>
  </si>
  <si>
    <t>Reduce reads for sparse DocValues.</t>
  </si>
  <si>
    <t>The problem appears when too many threads are started but not stopped and hit machine resource limitations.</t>
  </si>
  <si>
    <t>The Lucene70DocValuesProducer has the internal classes SparseNumericDocValues and BaseSortedSetDocValues (sparse code path), which again uses IndexedDISI to handle the docID -&gt; value-ordinal lookup.</t>
  </si>
  <si>
    <t>To solve this problem I propose using a JUnit &lt;tt&gt;@Rule which returns a custom &lt;tt&gt;DocumentMK.Builder instance which shuts down the &lt;tt&gt;DocumentNodeStore that it has created when the test method is finished.</t>
  </si>
  <si>
    <t>Compile the mxml in the attachment of each locale.</t>
  </si>
  <si>
    <t>The value-ordinal is the index of the docID assuming an abstract tightly packed monotonically increasing list of docIDs: If the docIDs with corresponding values are [0, 4, 1432], their value-ordinals will be [0, 1, 2].</t>
  </si>
  <si>
    <t>I was able to replace most of the leaks by using the &lt;tt&gt;DocumentMkBuilderProvider rule, as follows: 
 Before: 
 &lt;SOURCECODE&gt; 
 After: 
 &lt;SOURCECODE&gt; 
 I haven't touched tests which did not leak DocumentNodeStore instances.</t>
  </si>
  <si>
    <t>OAK-3347</t>
  </si>
  <si>
    <t>Input the currency symbol or abbreviation in textbox.</t>
  </si>
  <si>
    <t>Ineffective cleanup after compaction due to references to root.</t>
  </si>
  <si>
    <t>Outer blocks
The lookup structure of IndexedDISI consists of blocks of 2^16 values (65536), where each block can be either ALL, DENSE (2^12 to 2^16 values) or SPARSE (&lt; 2^12 values ~= 6%).</t>
  </si>
  <si>
    <t>The cleanup phase after a compaction run is currently not able to remove the pre compacted segments as the previous (pre-compacted) root is still being referenced.</t>
  </si>
  <si>
    <t>Click "validate" button.</t>
  </si>
  <si>
    <t>hang</t>
  </si>
  <si>
    <t>Those references are coming from: 
 The &lt;tt&gt;before 
 &lt;URL&gt; in &lt;tt&gt;FileStore.flush.</t>
  </si>
  <si>
    <t>Consequently blocks vary quite a lot in size and ordinal resolving strategy.</t>
  </si>
  <si>
    <t>quite a lot</t>
  </si>
  <si>
    <t>If the currency works well, "Validation Succeeded!"</t>
  </si>
  <si>
    <t>The 
 &lt;URL&gt; of the &lt;tt&gt;SegmentNodeStore.</t>
  </si>
  <si>
    <t>When a sparse Numeric DocValue is needed, the code first locates the block containing the wanted docID flag.</t>
  </si>
  <si>
    <t>OAK-345</t>
  </si>
  <si>
    <t>will be shown.</t>
  </si>
  <si>
    <t>It does so by iterating blocks one-by-one until it reaches the needed one, where each iteration requires a lookup in the underlying IndexSlice.</t>
  </si>
  <si>
    <t>Split NameMapper into session aware and session less parts.</t>
  </si>
  <si>
    <t>iteration blocks one-by-one</t>
  </si>
  <si>
    <t>For a common memory mapped index, this translates to either a cached request or a read operation.</t>
  </si>
  <si>
    <t>If the currency can't be supported, "Currency name is repeated or not correct."</t>
  </si>
  <si>
    <t>As described on the @oak-dev list 
 &lt;ERROR&gt;&lt;/ERROR&gt; it would make sense to use the same approach we used for the NamespaceRegistry and the NodeTypeManager also for the NameMapper.</t>
  </si>
  <si>
    <t>If a segment has 6M documents, worst-case is 91 lookups.</t>
  </si>
  <si>
    <t>worst case</t>
  </si>
  <si>
    <t>In our web archive, our segments has ~300M values: A worst-case of 4577 lookups!</t>
  </si>
  <si>
    <t>Actual Results: The local currency symbol and abbreviation are not supportted in the following locales.</t>
  </si>
  <si>
    <t>OAK-3473</t>
  </si>
  <si>
    <t>One obvious solution is to use a lookup-table for blocks: A long[]-array with an entry for each block.</t>
  </si>
  <si>
    <t>DNK/DEU/ESP/FIN/ITA/FRA/KOR/NLD/BRA/RUS/CHN 
 Expected Results: These currency symbol should be well supported in their own locales.</t>
  </si>
  <si>
    <t>CliUtils#handleSigInt uses classes from sun.misc.</t>
  </si>
  <si>
    <t>For 6M documents, that is &lt; 1KB and would allow for direct jumping (a single lookup) in all instances.</t>
  </si>
  <si>
    <t>Notes: I have verified all the 16 languages below.</t>
  </si>
  <si>
    <t>ENU/DNK/DEU/ESP/FIN/ITA/FRA/KOR/JPN/NOR/NLD/BRA/RUS/SWE/CHN/TWN The attachment includes all the result images and source.</t>
  </si>
  <si>
    <t>Unfortunately this lookup-table cannot be generated upfront when the writing of values is purely streaming.</t>
  </si>
  <si>
    <t>*.</t>
  </si>
  <si>
    <t>Message position: .</t>
  </si>
  <si>
    <t>It can be appended to the end of the stream before it is closed, but without knowing the position of the lookup-table the reader cannot seek to it.</t>
  </si>
  <si>
    <t>&lt;tt&gt;CliUtils#handleSigInt() introduced with 
 &lt;URL&gt; uses &lt;tt&gt;sun.misc.Signal and &lt;tt&gt;sun.misc.SignalHandler to gracefully shut down after e.g. &lt;tt&gt;Ctrl+C. 
 Instead of using internal and sun specific APIs, this should be implemented using a 
 &lt;URL&gt;.</t>
  </si>
  <si>
    <t>\sdk\frameworks\locale\zh_CN\framework_rb.swc\locale\zh_CN\validators.properties Line 64 "currencyStringError=Currency name is repeated or not correct."</t>
  </si>
  <si>
    <t>OAK-3623</t>
  </si>
  <si>
    <t>One strategy for creating such a lookup-table would be to generate it during reads and cache it for next lookup.</t>
  </si>
  <si>
    <t>backport DocumentStore time diff API back.</t>
  </si>
  <si>
    <t>Currency symbol standard file: .</t>
  </si>
  <si>
    <t>This API was introduced as part of 
 &lt;URL&gt;.</t>
  </si>
  <si>
    <t>This does not fit directly into how IndexedDISI currently works (it is created anew for each invocation), but could probably be added with a little work.</t>
  </si>
  <si>
    <t>\sdk\frameworks\locale\zh_CN\framework_rb.swc\locale\zh_CN\SharedResources.properties Line31 currencySymbol=??? 
 Keyword:LOC-Function 
 Platform: Windows XP(SP3); Mac 10.5; WIN7 
 I have summarized all the failed situations on having locale set in application.</t>
  </si>
  <si>
    <t>An advantage to this is that this does not change the underlying format and thus could be used with existing indexes.</t>
  </si>
  <si>
    <t>Not having it in older branches makes backporting unrelated changes harder; so just include it without using it (yet).</t>
  </si>
  <si>
    <t>FYI I can't attach more attachments there, So I only attach the images on WIN7.</t>
  </si>
  <si>
    <t>The lookup structure inside each block
If ALL of the 2^16 values are defined, the structure is empty and the ordinal is simply the requested docID with some modulo and multiply math.</t>
  </si>
  <si>
    <t>OAK-3679</t>
  </si>
  <si>
    <t>Follow the matrix below, if there is a "??</t>
  </si>
  <si>
    <t>Rollback to timestamp.</t>
  </si>
  <si>
    <t>-------------------------------------------------------- ??? ok ??failed ??? Properties incorrect ------------------------------------------------------- OS/ Locale ab???y????????IN7 XP MAC -------------------------------------------------------- da_DK ab ??? ??? ??? sy ??????? de_DE ab ??????sy ??? ??? ??? es_ES ab ??????sy ??? ??? ??? fi_FI ab ??????sy ??? ??? ??? fr_FR ab ??????sy ??? ??? ??? it_IT ab ??????sy ??? ??? ??? ja_JP ab ??? ??? ??? sy ??? ??? ??? ko_KR ab ??? ??? ??? sy ??????nb_NO ab ??? ??? ??? sy ??? ??? ??? nl_NL ab ??????sy ??? ??? ??? pt_BR ab ??????sy ??? ??? ??? ru_RU ab ??????sy ??????sv_SE ab ??? ??? ??? sy ??? ??? ??? zh_CN ab ??? ??? ??? sy ????? ??? zh_TW ab ??? ??? ??? sy ??? ??? ??? -------------------------------------------------------- 
 ???urrency ab:abbreviation eg:$ sy:symbol eg:USD</t>
  </si>
  <si>
    <t>Nothing to improve there.</t>
  </si>
  <si>
    <t>FLEX-26393</t>
  </si>
  <si>
    <t>We should have a feature to roll back to a certain point in time.</t>
  </si>
  <si>
    <t>Initial scroll position is no longer respected in Scroller in touch interactionMode.</t>
  </si>
  <si>
    <t>If the block is DENSE (2^12 to 2^16 values are defined), a bitmap is used and the number of set bits up to the wanted index (the docID modulo the block origo) are counted.</t>
  </si>
  <si>
    <t>That bitmap is a long[1024], meaning that worst case is to lookup and count all set bits for 1024 longs!</t>
  </si>
  <si>
    <t>Compile and run: 
 &amp;lt;s:Application xmlns:fx="http://ns.adobe.com/mxml/2009" xmlns:s="library://ns.adobe.com/flex/spark"&amp;gt; 
 &amp;lt;s:Scroller id="target" width="100%" height="100%" interactionMode="touch"&amp;gt; &amp;lt;s:VGroup id="viewport" verticalScrollPosition="1200"&amp;gt; &amp;lt;s:Button label="test" width="100%" height="400" /&amp;gt; &amp;lt;s:Button label="test" width="100%" height="400" /&amp;gt; &amp;lt;s:Button label="test" width="100%" height="400" /&amp;gt; &amp;lt;s:Button label="test" width="100%" height="400" /&amp;gt; &amp;lt;s:Button label="test" width="100%" height="400" /&amp;gt; &amp;lt;s:Button label="test" width="100%" height="400" /&amp;gt; &amp;lt;s:Button label="test" width="100%" height="400" /&amp;gt; &amp;lt;s:Button label="test" width="100%" height="400" /&amp;gt; &amp;lt;s:Button label="test" width="100%" height="400" /&amp;gt; &amp;lt;s:Button label="test" width="100%" height="400" /&amp;gt; &amp;lt;/s:VGroup&amp;gt; &amp;lt;/s:Scroller&amp;gt; 
 &amp;lt;/s:Application&amp;gt; 
 2.</t>
  </si>
  <si>
    <t>The use case are: 
 undo a failed, large operation (for example upgrade, migration, installing a package), 
 on a copy of the repository, switch to an old state for reading old content 
 recover from a corruption (for example corruption due to incorrect "discovery" state, such as concurrent async index updates).</t>
  </si>
  <si>
    <t>the rank-overhead for a DENSE block would be long[32] and would ensure a maximum of 9 lookups.</t>
  </si>
  <si>
    <t>Notice the initial vertical scroll position is zero 3.</t>
  </si>
  <si>
    <t>OAK-3694</t>
  </si>
  <si>
    <t>Actual Results: 
 The initial vertical scroll position is zero 
 Expected Results: 
 The initial vertical scroll position should be 1200 
 Workaround (if any):</t>
  </si>
  <si>
    <t>As a user, I want to know when a node that I've created has been indexed.</t>
  </si>
  <si>
    <t>FLEX-26471</t>
  </si>
  <si>
    <t>Softkeyboard appears unexpectedly when scrolling and moving between 2 TextArea components.</t>
  </si>
  <si>
    <t>It is not trivial to build the rank-structure and caching it (assuming all blocks are dense) for 6M documents would require 22 KB (3.17% overhead).</t>
  </si>
  <si>
    <t>Run attached app 2.</t>
  </si>
  <si>
    <t>It would be far better to generate the rank-structure at index time and store it immediately before the bitset (this is possible with streaming as each block is fully resolved before flushing), but of course that would require a change to the codec.</t>
  </si>
  <si>
    <t>As a user, I want to know when a node that I've created has been indexed so that I can start using it.</t>
  </si>
  <si>
    <t>Move between 2 TextAreas, and scroll by short strokes 
 Actual Results: SoftKeyboard randomly appears 
 Expected Results: no keyboard 
 Workaround (if any):</t>
  </si>
  <si>
    <t>FLEX-26490</t>
  </si>
  <si>
    <t>Generalization: As a user, I want to know when everything created before timestamp T0 has been indexed.</t>
  </si>
  <si>
    <t>If SPARSE (&lt; 2^12 values ~= 6%) are defined, the docIDs are simply in the form of a list.</t>
  </si>
  <si>
    <t>[Mirroring] When changing the layoutDirection of a ColorPicker at runtime, the dropdown doesn't lay out correctly.</t>
  </si>
  <si>
    <t>Ideal solution: MBean operation &lt;tt&gt;bool isIndexedBefore(long timestamp) that returns &lt;tt&gt;true if everything created before &lt;tt&gt;timestamp has been indexed (by all indexers).</t>
  </si>
  <si>
    <t>As a comment in the code suggests, a binary search through these would be faster, although that would mean seeking backwards.</t>
  </si>
  <si>
    <t>Load the test application.</t>
  </si>
  <si>
    <t>Current options: 
 &lt;ol&gt; 
 check IndexStatsMBean for Start and Done to determine if a cycle has started after adding the node and has finished.</t>
  </si>
  <si>
    <t>If that is not acceptable, I don't have any immediate idea for avoiding the full iteration.</t>
  </si>
  <si>
    <t>Open the ColorPicker which has layoutDirection="rtl" 3.</t>
  </si>
  <si>
    <t>Issue: there can be multiple async indexers.</t>
  </si>
  <si>
    <t>I propose implementing query-time caching of both block-jumps and inner-block lookups for DENSE (using rank) as first improvement and an index-time DENSE-rank structure for future improvement.</t>
  </si>
  <si>
    <t>click the button to change the layoutDirection to "ltr".</t>
  </si>
  <si>
    <t>&lt;URL&gt; proposes a solution.</t>
  </si>
  <si>
    <t>As query-time caching is likely to be too costly for rapidly-changing indexes, it should probably be an opt-in in solrconfig.xml.</t>
  </si>
  <si>
    <t>add a node and search for it until it is retrieved.</t>
  </si>
  <si>
    <t>Open the ColorPicker again.</t>
  </si>
  <si>
    <t>change frequently</t>
  </si>
  <si>
    <t>Actual Results: The color swatch is in the wrong place.</t>
  </si>
  <si>
    <t>Issue: must add different nodes for different indexers and wait for all.</t>
  </si>
  <si>
    <t>Some real-world observations
This analysis was triggered by massive (10x) slowdown problems with both simple querying and large exports from our webarchive index after upgrading from Solr 4.10 to 7.3.1.</t>
  </si>
  <si>
    <t>See attached image.</t>
  </si>
  <si>
    <t>&lt;/ol&gt; 
 These options are not precise (give false positives) and are not resilient to changes in indexing strategy (e.g. adding one more indexer breaks the checks).</t>
  </si>
  <si>
    <t>Expected Results: The color swatch should be in the top left of the dropdown.</t>
  </si>
  <si>
    <t>The query-matching itself takes 闂傚倷娴囧▔鏇㈠闯閿曞倸绠柨鐕傛嫹-2 seconds, but returning the top-10 documents takes 5-20 seconds (~50 non-stored DocValues fields), up from 闂傚倷娴囧▔鏇㈠闯閿曞倸绠柨鐕傛嫹-2 seconds in total from Solr 4.10 (more of a mix of stored vs. DocValues, so might not be directly comparable).</t>
  </si>
  <si>
    <t>OAK-3737</t>
  </si>
  <si>
    <t>Compactor should log revisions acting upon.</t>
  </si>
  <si>
    <t>FLEX-26532</t>
  </si>
  <si>
    <t>Provide a way of dynamically changing the threshold between touch scrolling and selection.</t>
  </si>
  <si>
    <t>Measuring with VisualVM points to NIOFSIndexInput.readInternal as the hotspot.</t>
  </si>
  <si>
    <t>When your finger interacts with a touch screen there is almost always some movement between the mouseDown/mouseMove(s)/mouseUp.</t>
  </si>
  <si>
    <t>For post mortem analysis it would be helpful to have the revisions that where involved in a compaction run.</t>
  </si>
  <si>
    <t>We ran some tests with simple queries on a single 307,171,504 document segment with different single-value DocValued fields in the fl and got &lt;PROFILING&gt;.</t>
  </si>
  <si>
    <t>Flex watches these differences to determine if the touch looks like clicking/selecting something or if it looks more like a drag/throw to induce scrolling.</t>
  </si>
  <si>
    <t>I.e. the revision that was compacted, the revisions of the cycles (if any) and the revision that is ultimately applied?</t>
  </si>
  <si>
    <t>Currently this "slop" threshold is a constant size (20 pixels on a 240dpi device) meaning that if you try to make a small scrolling gesture that went less than 20 pixels it won't be considered a scrolling movement.</t>
  </si>
  <si>
    <t>OAK-3753</t>
  </si>
  <si>
    <t>Note how both url and source_file_offset are very fast and also has a value for all documents.</t>
  </si>
  <si>
    <t>Test failure: HeavyWriteIT.</t>
  </si>
  <si>
    <t>This threshold could be made much smaller if the area the finger is touching isn't over something clickable/selectable, for example panning in a Photo viewer application.</t>
  </si>
  <si>
    <t>very fast</t>
  </si>
  <si>
    <t>It would be great if Flex could detect this kind of a situation and automatically adjust the slop accordingly.</t>
  </si>
  <si>
    <t>&lt;tt&gt;org.apache.jackrabbit.oak.plugins.segment.HeavyWriteIT failed on Jenkins: 
 &lt;SOURCECODE&gt; 
 Seen at build 597</t>
  </si>
  <si>
    <t>Contrary to this, content_type_ext is very slow and crawl_date is extremely slow and as they both have nearly all documents, I presume they are using IndexedDISI#DENSE.</t>
  </si>
  <si>
    <t>OAK-3785</t>
  </si>
  <si>
    <t>IndexDefinition should expose underlying node state.</t>
  </si>
  <si>
    <t>If you compare the Angry Birds and "Settings" apps on Android you will see that panning in the Angry Birds game has a very small slop and the Settings app has a larger slop.</t>
  </si>
  <si>
    <t>last_modified is also quite slow and presumably uses IndexedDISI#SPARSE.</t>
  </si>
  <si>
    <t>For 
 &lt;URL&gt;, we want to pass index definition's &lt;tt&gt;NodeState to registered callbacks.</t>
  </si>
  <si>
    <t>This automatic adjusting should give Flex developers this behavior by default without any changes in their code.</t>
  </si>
  <si>
    <t>The only mystery is crawl_year which is also present in nearly all documents, but is very fast.</t>
  </si>
  <si>
    <t>Thus, we want to expose the underlying &lt;tt&gt;NodeState for currently used &lt;tt&gt;IndexDefinition</t>
  </si>
  <si>
    <t>In addition to automatically choosing the slop threshold it might be worthwhile considering providing an API for it too.</t>
  </si>
  <si>
    <t>OAK-3794</t>
  </si>
  <si>
    <t>I have no explanation for that one yet.</t>
  </si>
  <si>
    <t>The Cold Standby should expect loops in the segment graph.</t>
  </si>
  <si>
    <t>For example, if you compare the Angry Birds application on iPad with panning around a photo in the Photos application you will see two different slop thresholds even though neither situation has a risk of selection.</t>
  </si>
  <si>
    <t>I hope to take a stab at this around August 2018, but no promises.</t>
  </si>
  <si>
    <t>The fix for 
 &lt;URL&gt; introduces the possibility of loops in the segment graph.</t>
  </si>
  <si>
    <t>FLEX-26616</t>
  </si>
  <si>
    <t>LUCENE-8449</t>
  </si>
  <si>
    <t>SkinnableContainer: measuredMinWidth/measuredMinHeight contract is broken.</t>
  </si>
  <si>
    <t>The Cold Standby client currently traverses the segment graph without keeping track of the visited segments.</t>
  </si>
  <si>
    <t>Code Optimizations in FieldTermStack.</t>
  </si>
  <si>
    <t>This makes the Cold Standby prone to infinite loops during one transfer operation.</t>
  </si>
  <si>
    <t>OAK-3849</t>
  </si>
  <si>
    <t>See the attached example: Upon creation the container's measuredMinHeight/minHeight is 0.</t>
  </si>
  <si>
    <t>After partial migration versions are not restorable.</t>
  </si>
  <si>
    <t>LUCENE-8558</t>
  </si>
  <si>
    <t>Adding NumericDocValuesFields is slowing down the indexing process significantly.</t>
  </si>
  <si>
    <t>After migrating a content subtree with referenced versions and starting the destination repository, the versions are not available.</t>
  </si>
  <si>
    <t>This is due to a hack in SkinnableContainerSkin where the contentGroup has its minWidth/minHeight set to 0.</t>
  </si>
  <si>
    <t>The indexing time for my ~2M documents has gone up significantly when I started adding fields of type NumericDocValuesField.</t>
  </si>
  <si>
    <t>The reason is that the new version histories UUIDs hasn't been indexed.</t>
  </si>
  <si>
    <t>This makes measuredMinWidth/measuredMinHeight obsolete in the whole application seeing as SkinnableContainers are widely used.</t>
  </si>
  <si>
    <t>We should set the &lt;tt&gt;/oak:index/uuid/reindex to &lt;tt&gt;true every time we copy a version history, so the new identifiers will be indexed during the merge.</t>
  </si>
  <si>
    <t>Upon debugging found the bottleneck to be in the PerFieldMergeState#FilterFieldInfos constructor.</t>
  </si>
  <si>
    <t>One particular use case I have in mind is a modular application where a number of modules are launched in popups.</t>
  </si>
  <si>
    <t>OAK-387</t>
  </si>
  <si>
    <t>Clarify behavior/state of Root and Tree after calling ContentSession#close().</t>
  </si>
  <si>
    <t>The contains check in the below code snippet was the culprit.</t>
  </si>
  <si>
    <t>With this hack in, I can't offer to provide resizing facilities till the natural (measured) minWidth/minHeight of the popup'ed component is reached (The expected behavior).</t>
  </si>
  <si>
    <t>quickly discussed this topic with jukka today in the office.</t>
  </si>
  <si>
    <t>as far as i know the API contract does currently not specify what happens to (the state of) a Root or Tree once the ContentSession has been closed.</t>
  </si>
  <si>
    <t>Instead, I have to tell module developers to set an explicit minWidth/minHeight at the top level view of their module which is annoying for a number of reasons (One of which is that they have to remember to re-evaluate these values everytime they change the content of their module).</t>
  </si>
  <si>
    <t>if i am not mistaken, the current implementation would just loose the permissions that were granted to the original subject... but that's rather a coincidence (and i didn't test it to verify that's really the case) 
 possible solutions could be: 
 &lt;ul class="alternate" type="square"&gt; 
 upon session closure the root/tree becomes invalid (invalidstate) and throws 
 the root/tree are still valid but doesn't have the original permissions any more -&amp;gt; default permissions for empty-subject would apply 
 ... 
 whatever solution we may prefer in the end, i think that API contract should state the expected behavior (even if it was "undefined") and we should have tests verifying the current implementation does what we think it should do.</t>
  </si>
  <si>
    <t>I understand the hack was put in place to fix another bug, but it came with its issues too.</t>
  </si>
  <si>
    <t>OAK-3899</t>
  </si>
  <si>
    <t>A simple change as below seems to have fixed my issue &lt;SOURCECODE&gt;.</t>
  </si>
  <si>
    <t>Extend TokenLoginModule to respect shared key javax.security.auth.login.name.</t>
  </si>
  <si>
    <t>Was it worth it ?</t>
  </si>
  <si>
    <t>LUCENE-8585</t>
  </si>
  <si>
    <t>The &lt;tt&gt;TokenLoginModule and specifically TokenProviderImpl 
 &lt;URL&gt; when creating a token.</t>
  </si>
  <si>
    <t>Create jump-tables for DocValues at index-time.</t>
  </si>
  <si>
    <t>Isn't there a better fix ?</t>
  </si>
  <si>
    <t>FLEX-267</t>
  </si>
  <si>
    <t>However, in certain situations, such as with the ExternalLoginModule and non-username/password credentials, the SimpleCredentials are used but don't have a user id as the real user id is determined not by the caller of &lt;tt&gt;Repository.login(), but by the external identity provider inside the ExternalLoginModule (and the credentials might not include any kind of user id, say an opaque token from an external service).</t>
  </si>
  <si>
    <t>API: Since Label, Text, TextInput, and TextArea have a condenseWhite property, RichTextEditor should also.</t>
  </si>
  <si>
    <t>As noted in LUCENE-7589, lookup of DocValues should use jump-tables to avoid long iterative walks.</t>
  </si>
  <si>
    <t>In this case, &lt;tt&gt;SimpleCredentials.getUserID() returns null and the token implementation fails to create a token and does not return it in the &lt;tt&gt;.</t>
  </si>
  <si>
    <t>This is implemented in LUCENE-8374 at search-time (first request for DocValues from a field in a segment), with the benefit of working without changes to existing Lucene 7 indexes and the downside of introducing a startup time penalty and a memory overhead.</t>
  </si>
  <si>
    <t>token attribute of the credentials.</t>
  </si>
  <si>
    <t>Instead, the TokenLoginModule should look at the shared &lt;tt&gt;javax.security.auth.login.name attribute, which can de-facto override a &lt;tt&gt;SimpleCredentials.getUserID(), as it happens in the ExternalLoginModule.</t>
  </si>
  <si>
    <t>OAK-3903</t>
  </si>
  <si>
    <t>As discussed in LUCENE-8374, the codec should be updated to create these jump-tables at index time.</t>
  </si>
  <si>
    <t>Commit fails even though change made it to the DocumentStore.</t>
  </si>
  <si>
    <t>FLEX-26801</t>
  </si>
  <si>
    <t>This eliminates the segment-open time &amp; memory penalties, with the potential downside of increasing index-time for DocValues.</t>
  </si>
  <si>
    <t>SDK 3 to 4.5 Migration issuue.</t>
  </si>
  <si>
    <t>In some rare cases it may happen that the DocumentNodeStore considers a commit as failed even though the changes were applied entirely to the DocumentStore.</t>
  </si>
  <si>
    <t>memory penalties</t>
  </si>
  <si>
    <t>The issue happens when the update of the commit root is applied to the storage of a DocumentStore but then shortly after the communication between Oak the the storage system fails.</t>
  </si>
  <si>
    <t>The three elements of LUCENE-8374 should be transferable to index-time without much alteration of the core structures:
IndexedDISI block offset and index skips: A long (64 bits) for every 65536 documents, containing the offset of the block in 33 bits and the index (number of set bits) up to the block in 31 bits.</t>
  </si>
  <si>
    <t>Migrated the project from SDK 3.0 to 4.5 2.</t>
  </si>
  <si>
    <t>On the Oak side the call will be considered as failed, but the change was actually applied.</t>
  </si>
  <si>
    <t>It can be build sequentially and should be stored as a simple sequence of consecutive longs for caching of lookups.</t>
  </si>
  <si>
    <t>Solved the compiler bugs.</t>
  </si>
  <si>
    <t>The issue can be reproduced with the test attached to 
 &lt;URL&gt; and a replica-set with 3 nodes.</t>
  </si>
  <si>
    <t>Killing the primary node and restarting it a after a while in a loop will eventually lead to a commit that conflicts itself.</t>
  </si>
  <si>
    <t>When run the application 
 Actual Results: 
 TypeError: Error #1009: Cannot access a property or method of a null object reference.</t>
  </si>
  <si>
    <t>OAK-3904</t>
  </si>
  <si>
    <t>Compaction Map predicate should use cached state for evaluation.</t>
  </si>
  <si>
    <t>As it is fairly small, relative to document count, it might be better to simply memory cache it?</t>
  </si>
  <si>
    <t>at index_1/getStatus()
 &lt;ERROR&gt;&lt;/ERROR&gt; at index_1/loadresult()
 &lt;ERROR&gt;&lt;/ERROR&gt; at flash.events::EventDispatcher/dispatchEventFunction() at flash.events::EventDispatcher/dispatchEvent() at HTTPOperation/
 &lt;URL&gt;] at mx.rpc::AbstractInvoker/
 &lt;URL&gt;] at mx.rpc::Responder/result()
 &lt;ERROR&gt;&lt;/ERROR&gt; at mx.rpc::AsyncRequest/acknowledge()
 &lt;ERROR&gt;&lt;/ERROR&gt; at DirectHTTPMessageResponder/completeHandler()
 &lt;ERROR&gt;&lt;/ERROR&gt; at flash.events::EventDispatcher/dispatchEventFunction() at flash.events::EventDispatcher/dispatchEvent() at flash.net::URLLoader/onComplete() 
 Expected Results: 
 Run with our any error, like in SDK 3.0 Workaround (if any): 
 It is a known bug, and said it is solved.</t>
  </si>
  <si>
    <t>In the case of offline compaction, the Compactor predicate would try to evaluate if a specific node is candidate for the map of not based on a set of conditions.</t>
  </si>
  <si>
    <t>IndexedDISI DENSE (&gt; 4095, &lt; 65536 set bits) blocks: A short (16 bits) for every 8 longs (512 bits) for a total of 256 bytes/DENSE_block.</t>
  </si>
  <si>
    <t>Bug still not solved.</t>
  </si>
  <si>
    <t>To evaluate said conditions, the predicate currently uses the compacted state, the one that was just written by the SegmentWriter 
 &lt;ERROR&gt;&lt;/ERROR&gt;, but this offers very poor performance as this NodeState will be accessed from the TarWriter directly, a very IO intensive call (no memory mapping, no caching of the segment) 
 &lt;ERROR&gt;&lt;/ERROR&gt;.</t>
  </si>
  <si>
    <t>Each short represents the number of set bits up to right before the corresponding sub-block of 512 docIDs.</t>
  </si>
  <si>
    <t>A much better thing is to use the cached nodestate, in my local test (on a SSD) this accounts for 10% of perf loss, I would imagine the gains are more significant on a non-SSD disk.</t>
  </si>
  <si>
    <t>Nishad Aliyar</t>
  </si>
  <si>
    <t>The shorts can be computed sequentially or when the DENSE block is flushed (probably the easiest).</t>
  </si>
  <si>
    <t>FLEX-26932</t>
  </si>
  <si>
    <t>Spark DataGrid default itemRenderer does not display some styles.</t>
  </si>
  <si>
    <t>They should be stored as a simple sequence of consecutive shorts for caching of lookups, one logically independent sequence for each DENSE block.</t>
  </si>
  <si>
    <t>caching up</t>
  </si>
  <si>
    <t>OAK-3911</t>
  </si>
  <si>
    <t>Integer overflow causing incorrect file handling in OakDirectory for file size more than 2 GB.</t>
  </si>
  <si>
    <t>The logical position would be one sequence at the start of every DENSE block.</t>
  </si>
  <si>
    <t>Run the attached SWF or compile and run attached MXML file 2.</t>
  </si>
  <si>
    <t>In couple of cases we have seen strange error related to invalid seek.</t>
  </si>
  <si>
    <t>Whether it is best to read all the 16 shorts up front when a DENSE block is accessed or whether it is best to only read any individual short when needed is not clear at this point.</t>
  </si>
  <si>
    <t>Click the button 
 Actual Results: 
 lineThrough style only applies to header and column 1 (column 1 uses a custom GridItemRenderer while columns 2 and 3 use the default itemRenderer) Also applies to textAlpha style (and likely some others) 
 Expected Results: 
 lineThrough style applies to all columns 
 Workaround (if any): 
 Use GridItemRenderer for all columns</t>
  </si>
  <si>
    <t>In such cases it was seen that file sizes are greater than 2GB.</t>
  </si>
  <si>
    <t>Variable Bits Per Value: A long (64 bits) for every 16384 numeric values.</t>
  </si>
  <si>
    <t>FLEX-26938</t>
  </si>
  <si>
    <t>Setting layoutDirect to ltr on DataGrid mirrors characters in the DefaultGridItemRenderer.</t>
  </si>
  <si>
    <t>A close inspection of OakDirectory 
 &lt;ERROR&gt;&lt;/ERROR&gt; shows that following calls in loadBlob and flushBlob are prone to integer overflow (Thanks 
 &lt;URL&gt;) 
 &lt;tt&gt;int n = (int) Math.min(blobSize, length - index * blobSize); 
 &lt;tt&gt;int n = (int) Math.min(blobSize, length - i * blobSize); 
 Above both &lt;tt&gt;blobSize and &lt;tt&gt;index and &lt;tt&gt;i are &lt;tt&gt;int.</t>
  </si>
  <si>
    <t>Each long holds the offset to the corresponding block of values.</t>
  </si>
  <si>
    <t>And multiplication of 2 int would be int that can cause overflow.</t>
  </si>
  <si>
    <t>memory overflow</t>
  </si>
  <si>
    <t>The offsets can be computed sequentially and should be stored as a simple sequence of consecutive longs for caching of lookups.</t>
  </si>
  <si>
    <t>&lt;SOURCECODE&gt; 
 &lt;ERROR&gt;&lt;/ERROR&gt; 
 &lt;URL&gt;</t>
  </si>
  <si>
    <t>Click the button "set layoutDirection = ltr" 
 Actual Results: 
 Text in the first two columns (which use DefaultGridItemRenderer) has its characters mirrored.</t>
  </si>
  <si>
    <t>OAK-3949</t>
  </si>
  <si>
    <t>Deadlock with bulk acquire of TreeLocks.</t>
  </si>
  <si>
    <t>The vBPV-offsets has the largest space overhead og the 3 jump-tables and a lot of the 64 bits in each long are not used for most indexes.</t>
  </si>
  <si>
    <t>Text in the last column (which uses GridItemRenderer) does not have mirrored characters.</t>
  </si>
  <si>
    <t>As reported in 
 &lt;URL&gt;, the new bulk lock acquire method in TreeNodeDocumentLocks may lead to a deadlock.</t>
  </si>
  <si>
    <t>NOTE: The layoutDirection was already ltr 
 Expected Results: 
 No change (since the layoutDirection is already ltr) 
 Workaround (if any):</t>
  </si>
  <si>
    <t>The feature was introduce with 
 &lt;URL&gt;.</t>
  </si>
  <si>
    <t>FLEX-27055</t>
  </si>
  <si>
    <t>They could be represented as a simple PackedInts sequence or MonotonicLongValues, with the downsides of a potential lookup-time overhead and the need for doing the compression after all offsets has been determined.</t>
  </si>
  <si>
    <t>[2825612] Remove work around added in http://bugs.adobe.com/jira/browse/SDK-28566 when TLF fixes the EditManager keyDown/keyUpHandlers.</t>
  </si>
  <si>
    <t>OAK-4035</t>
  </si>
  <si>
    <t>AsyncIndexUpdate should not log exception when its forcibly stopped.</t>
  </si>
  <si>
    <t>Make sure TLF fixes this bug and then remove the workarounds added to RichEditableTextContainerManager keyDownHandler and keyUpHandler to work around this problem.</t>
  </si>
  <si>
    <t>I have no experience with the codec-parts responsible for creating index-structures.</t>
  </si>
  <si>
    <t>While shutdown when an index is forced to stop then it logs a exception message indicating that indexing has been stopped.</t>
  </si>
  <si>
    <t>This is done at warn level.</t>
  </si>
  <si>
    <t>FLEX-27090</t>
  </si>
  <si>
    <t>I'm quite willing to take a stab at this, although I probably won't do much about it before January 2019.</t>
  </si>
  <si>
    <t>HTML content is vanished on second show.</t>
  </si>
  <si>
    <t>As this is an expected scenario the exception should not be logged at warn level and just a info level message indicating that indexing is interrupted should be logged</t>
  </si>
  <si>
    <t>OAK-4037</t>
  </si>
  <si>
    <t>Should anyone else wish to adopt this JIRA-issue or co-work on it, I'll be happy to share.</t>
  </si>
  <si>
    <t>AccessControlValidator: include paths in AccessControlExceptions.</t>
  </si>
  <si>
    <t>MESOS-1792</t>
  </si>
  <si>
    <t>I had a situation where a system was throwing exceptions about duplicate ACEs during installation of multiple nested content packages.</t>
  </si>
  <si>
    <t>add os::shell with pluggable IO descriptors.</t>
  </si>
  <si>
    <t>&amp;lt;s:WindowedApplication xmlns:fx="http://ns.adobe.com/mxml/2009" xmlns:s="library://ns.adobe.com/flex/spark" xmlns:mx="library://ns.adobe.com/flex/mx"&amp;gt; 
 &amp;lt;fx:Script&amp;gt; &amp;lt;!</t>
  </si>
  <si>
    <t>Add an overload of os::shell that allows to run a command with stdin and/or stdout substituted by file descriptors passed as parameters.</t>
  </si>
  <si>
    <t>It was rather difficult to identify the culprit of the issue, because the exception's message does not contain any paths.</t>
  </si>
  <si>
    <t>[CDATA[ import mx.controls.HTML; 
 import spark.components.Window; 
 private var html:HTML; 
 private function button1_clickHandler(event:MouseEvent):void { if (!</t>
  </si>
  <si>
    <t>This will allow to pipe a stream of data in and out of a process e.g. directly from download to extraction, as proposed by Bernd Mathiske in MESOS-1667.</t>
  </si>
  <si>
    <t>html) { html = new HTML(); html.htmlText = "This text is invisible on second show"; html.width = 300; html.height = 300; } 
 var window:Window = new Window(); window.width = 300; window.height = 300; window.addElement(html); window.open(true); } 
 ]] &amp;gt; &amp;lt;/fx:Script&amp;gt; 
 &amp;lt;s:Button label="Press me, close the opened window and press me again" click="button1_clickHandler(event)" verticalCenter="0" horizontalCenter="0"/&amp;gt; 
 &amp;lt;/s:WindowedApplication&amp;gt; 
 Actual Results: 
 On second show window is empty.</t>
  </si>
  <si>
    <t>It would be nice to have paths in the exceptions thrown by &lt;tt&gt;AccessControlValidator to make analysis of such issues easier.</t>
  </si>
  <si>
    <t>MESOS-1805</t>
  </si>
  <si>
    <t>change const pass-by-value to const reference in stout.</t>
  </si>
  <si>
    <t>OAK-4074</t>
  </si>
  <si>
    <t>Expected Results: 
 Second window should look the same as the first one.</t>
  </si>
  <si>
    <t>LengthCachingDataStore should be enabled by default in oak-upgrade.</t>
  </si>
  <si>
    <t>os::shell and an overload of strings::internal::fmt in stout pass a const std::string parameter instead of const std::string&amp;</t>
  </si>
  <si>
    <t>Workaround (if any): 
 Set htmlText on each window open.</t>
  </si>
  <si>
    <t>MESOS-1840</t>
  </si>
  <si>
    <t>FLEX-27139</t>
  </si>
  <si>
    <t>Libprocess has some performance bottlenecks.</t>
  </si>
  <si>
    <t>air app has memory leak when switch source video file with spark videoplayer.</t>
  </si>
  <si>
    <t>&lt;URL&gt; introduces &lt;tt&gt;LengthCachingDataStore which may increase the performance of repeated upgrades (
 &lt;URL&gt;), especially if a slow blob store is used (eg.</t>
  </si>
  <si>
    <t>1) Implement a benchmark where we can see regressions / improvements.</t>
  </si>
  <si>
    <t>s3).</t>
  </si>
  <si>
    <t>MESOS-1842</t>
  </si>
  <si>
    <t>Create benchmark.</t>
  </si>
  <si>
    <t>Let's have it enabled by default.</t>
  </si>
  <si>
    <t>Implement a benchmark suite for libprocess to identify potential performance improvements and test for performance regressions.</t>
  </si>
  <si>
    <t>&amp;lt;s:VideoDisplay id="myVid" source=" {godTV.myStream} 
 " complete="vpCompleteHandler(event);" scaleMode="stretch" x="0" y="0" width.default="100%" height.default="100%"/&amp;gt; 2.</t>
  </si>
  <si>
    <t>MESOS-2126</t>
  </si>
  <si>
    <t>Libprocess Future: Improve performance, Vector instead of Queue.</t>
  </si>
  <si>
    <t>Also, let's add a new CLI parameter to change the default location of the &lt;tt&gt;mappingFilePath.</t>
  </si>
  <si>
    <t>in the vpCompleteHandler, just simply switch a source video file like "myVid.source = xxxxx.mov".</t>
  </si>
  <si>
    <t>std::queue does dynamic allocation upon construction.</t>
  </si>
  <si>
    <t>OAK-4285</t>
  </si>
  <si>
    <t>Align cleanup of segment id tables with the new cleanup strategy .</t>
  </si>
  <si>
    <t>std::vector does dynamic allocation upon insertion.</t>
  </si>
  <si>
    <t>complies to an air app 
 Actual Results: the air app will crash after source video file has been switched many times.</t>
  </si>
  <si>
    <t>We need to align cleanup of the segment id tables with the new "brutal" strategy introduced with 
 &lt;URL&gt;.</t>
  </si>
  <si>
    <t>Since Future's Data structure currently aggregates 5 queues, this implies a lot of dynamic allocation upon construction of a future.</t>
  </si>
  <si>
    <t>Expected Results: the app should keep running 
 Workaround (if any):</t>
  </si>
  <si>
    <t>FLEX-27252</t>
  </si>
  <si>
    <t>Changing orientation during a view transition can cause the ActionBar title to change position.</t>
  </si>
  <si>
    <t>That is, we need to remove those segment id's from the segment id tables whose segment have actually been gc'ed.</t>
  </si>
  <si>
    <t>In crucial paths we tend not to use most of these queues, meaning the allocations were of no benefit.</t>
  </si>
  <si>
    <t>OAK-4287</t>
  </si>
  <si>
    <t>Disable / remove SegmentBufferWriter#checkGCGen.</t>
  </si>
  <si>
    <t>If we replace std::queue with std::vector then we pay per use (for the first few, exponentially less as the size grows), which in most cases, and definitely in crucial paths, reduces dynamic allocation and improves performance.</t>
  </si>
  <si>
    <t>Compile and launch attached Flex Mobile project on an iOS device 2.</t>
  </si>
  <si>
    <t>MESOS-3112</t>
  </si>
  <si>
    <t>Press "push view" 3.</t>
  </si>
  <si>
    <t>&lt;tt&gt;SegmentBufferWriter#checkGCGen is an after the fact check for back references (see 
 &lt;URL&gt;), logging a warning if detects any.</t>
  </si>
  <si>
    <t>Fetcher should perform cache eviction based on cache file usage patterns.</t>
  </si>
  <si>
    <t>Immediately change the orientation 
 Actual Results: 
 The title text goes to a bizarre location, sometimes in the middle, sometimes off screen The actionbar buttons also move around sometimes 
 Expected Results: 
 The title should be positioned in the top left, actionbar buttons should be positioned top left (just like android) 
 Workaround (if any):</t>
  </si>
  <si>
    <t>As this check loads the segment it checks the reference for, it is somewhat expensive.</t>
  </si>
  <si>
    <t>FLEX-27379</t>
  </si>
  <si>
    <t>Currently, the fetcher uses a trivial strategy to select eviction victims: it picks the first cache file it finds in linear iteration.</t>
  </si>
  <si>
    <t>[iOS] text flickering when TextInput/TextArea gets focused.</t>
  </si>
  <si>
    <t>We should either come up with a cheaper way for this check or remove it (at least disable it by default).</t>
  </si>
  <si>
    <t>This means that potentially a file that has just been used gets evicted the next moment.</t>
  </si>
  <si>
    <t>OAK-4347</t>
  </si>
  <si>
    <t>Create a mobile app.</t>
  </si>
  <si>
    <t>Use the indexPath from hidden property instead of taking this as input as part of index config.</t>
  </si>
  <si>
    <t>This performance loss can be avoided by even the simplest enhancement of the selection procedure.</t>
  </si>
  <si>
    <t>With 
 &lt;URL&gt; the index path is made accessible to the index editors as hidden property.</t>
  </si>
  <si>
    <t>Add TextInput/TextArea.</t>
  </si>
  <si>
    <t>Proposed approach: determine an effective yet relatively uncomplex and quick algorithm and implement it in `FetcherProcess::Cache::selectVictims(const Bytes&amp; requiredSpace)`.</t>
  </si>
  <si>
    <t>Currently LuceneIndexEditor relies on user to provide the indexPath as index config.</t>
  </si>
  <si>
    <t>Set text.</t>
  </si>
  <si>
    <t>Suggestion: approximate MRU-retention somehow.</t>
  </si>
  <si>
    <t>Run it on iOS device.</t>
  </si>
  <si>
    <t>Instead of that LuceneIndexEditor should make use of the new hidden property to determine the indexPath.</t>
  </si>
  <si>
    <t>Unit-test what actually happens!</t>
  </si>
  <si>
    <t>OAK-4406</t>
  </si>
  <si>
    <t>MESOS-5681</t>
  </si>
  <si>
    <t>Add easy to use commands to maintain search indices (for Property, Lucene and Solr) .</t>
  </si>
  <si>
    <t>c++ based resource and resources object.</t>
  </si>
  <si>
    <t>Tap into text components.</t>
  </si>
  <si>
    <t>Followup JIRA for MESOS-5425.</t>
  </si>
  <si>
    <t>Currently only the console within &lt;tt&gt;oak-run can be used to remove search index files.</t>
  </si>
  <si>
    <t>Currently, resource object exposes the protobuf to store data internally.</t>
  </si>
  <si>
    <t>But for that you have to know where the index definition is stored (because the actual index is stored below those nodes).</t>
  </si>
  <si>
    <t>Observe text content.</t>
  </si>
  <si>
    <t>and you have to use low-level commands to manually modify the repository.</t>
  </si>
  <si>
    <t>Actual Results: Text looks flickering due to difference between Flex text vs.iOS native text.</t>
  </si>
  <si>
    <t>But its implementation is low-efficient for math calculation, especially for the case of Ranges subtraction.</t>
  </si>
  <si>
    <t>Expected Results: No text flickering.</t>
  </si>
  <si>
    <t>It would be really nice if there would be dedicated commands in oak-run which would allow to 
 &lt;ol&gt; 
 list all existing search indices 
 remove specific indices 
 verify them for validity (not sure if that is possible though) 
 &lt;/ol&gt; 
 In addition those commands probably need to consider the copy on the local filesystem of indices (
 &lt;URL&gt;).</t>
  </si>
  <si>
    <t>An interim solution proposed https://reviews.apache.org/r/48593/ is converting Ranges to IntervalSet inline to optimize the performance.</t>
  </si>
  <si>
    <t>OAK-441</t>
  </si>
  <si>
    <t>Release oak-core-tests.</t>
  </si>
  <si>
    <t>FLEX-27390</t>
  </si>
  <si>
    <t>In long-term, we should consider C++ library based resource object as a permanent solution.</t>
  </si>
  <si>
    <t>[iOS] Text jumps when editing TextArea with explicit line breaks.</t>
  </si>
  <si>
    <t>I'd like to be able to use the test classes from oak-core in the oak-lucene project.</t>
  </si>
  <si>
    <t>MESOS-5783</t>
  </si>
  <si>
    <t>Use protobuf arena allocation to improve performance.</t>
  </si>
  <si>
    <t>Similar to jackrabbit-core, I'd like to have oak-core tests released.</t>
  </si>
  <si>
    <t>Press in the top TextArea, opening the soft keyboard 
 Actual Results: The text shifts downwards by a line.</t>
  </si>
  <si>
    <t>This has the potential to reduce memory management overhead when manipulating protobuf messages &lt;URL&gt;.</t>
  </si>
  <si>
    <t>OAK-4442</t>
  </si>
  <si>
    <t>S3DataStoreService should initialize SharedS3DataStore.</t>
  </si>
  <si>
    <t>MESOS-6004</t>
  </si>
  <si>
    <t>The text adds an extra line break before the word directly before the 1st explicit line break.</t>
  </si>
  <si>
    <t>Tasks fail when provisioning multiple containers with large docker images using copy backend.</t>
  </si>
  <si>
    <t>Expected Results: The text should not shift.</t>
  </si>
  <si>
    <t>When scheduling more than one task on the same agent, all tasks fail a as containers seem to be destroyed during provisioning.</t>
  </si>
  <si>
    <t>The text should only be two lines high.</t>
  </si>
  <si>
    <t>Since, the S3SharedDataStore extends the S3DataStore it's better that the S3DataStoreService initializes it to gain the shared storage features.</t>
  </si>
  <si>
    <t>Workaround (if any): none</t>
  </si>
  <si>
    <t>OAK-4450</t>
  </si>
  <si>
    <t>Specifically, the errors on the agent logs are: &lt;LOG&gt; and &lt;LOG&gt;.</t>
  </si>
  <si>
    <t>FLEX-27455</t>
  </si>
  <si>
    <t>Properly split the FileStore into read-only and r/w variants .</t>
  </si>
  <si>
    <t>Throw scrolls are off by more than expected on devices of different DPI.</t>
  </si>
  <si>
    <t>The &lt;tt&gt;ReadOnlyFileStore class currently simply overrides the &lt;tt&gt;FileStore class replacing all mutator methods with a trivial implementation.</t>
  </si>
  <si>
    <t>As the default provisioning method copy is being used, I assume this is due to the provisioning of multiple containers taking too long and the agent will not wait.</t>
  </si>
  <si>
    <t>Run the attached Flex Mobile project in ADl simulating two devices of different densities.</t>
  </si>
  <si>
    <t>See attached screenshots for sample BlackBerry values (one at the normal 167dpi and one faking 234dpi) 2.</t>
  </si>
  <si>
    <t>For large images, this method is simply not good performance.</t>
  </si>
  <si>
    <t>This approach however leaks into its ancestor as the read only store needs to pass a flag to the constructor of its super class so some fields can be instantiated properly for the read only case.</t>
  </si>
  <si>
    <t>CLick Scroll 3.</t>
  </si>
  <si>
    <t>We should clean this up to properly separate the read only and the r/w store.</t>
  </si>
  <si>
    <t>Click Play (or tab to it and hit space to avoid injecting extra mouse events) 4.</t>
  </si>
  <si>
    <t>The issue did not occur, when only one tasks was scheduled.</t>
  </si>
  <si>
    <t>Wait for scroll bar to fade away 5.</t>
  </si>
  <si>
    <t>Most likely we should factor the commonalities into a common, abstract base class.</t>
  </si>
  <si>
    <t>Increasing the executor_registration_timeout parameter, seemed to help a bit as it allowed to schedule at least 2 tasks at the same time.</t>
  </si>
  <si>
    <t>OAK-4476</t>
  </si>
  <si>
    <t>Click trace 
 Actual Results: 
 On 167dpi device: 251, 0 On 234dpi device: 206, 0 
 The verticalScrollPosition is off by 45 pixels.</t>
  </si>
  <si>
    <t>Option to check datastore consistency in oak-run.</t>
  </si>
  <si>
    <t>But still fails with more (5 in this case).</t>
  </si>
  <si>
    <t>Expected Results: 
 The verticalScrollPosition should be off by &amp;lt; 15 pixels.</t>
  </si>
  <si>
    <t>Add an option to check data store consistency in oak-run.</t>
  </si>
  <si>
    <t>FLEX-27483</t>
  </si>
  <si>
    <t>MESOS-6630</t>
  </si>
  <si>
    <t>Along with the consistency check it makes sense to have the option to dump all blob ids and/or all the blob references available.</t>
  </si>
  <si>
    <t>Text is larger than default sized TextArea.</t>
  </si>
  <si>
    <t>Add some benchmark test for quota allocation.</t>
  </si>
  <si>
    <t>OAK-4524</t>
  </si>
  <si>
    <t>LucenePropertyIndexTest#longRepExcerpt sometimes failing.</t>
  </si>
  <si>
    <t>Comparing to non-quota allocation, current quota allocation involves a separate allocation stage and additional tracking such as headroom and role consumed quota.</t>
  </si>
  <si>
    <t>Run on ADL or a device 2.</t>
  </si>
  <si>
    <t>As reported by Julian on oak-dev@&amp;nbsp;it seems &lt;em&gt;longRepExcerpt&lt;/em&gt; is still failing sometimes when query takes more than 10s e.g. see this 
 &lt;URL&gt;.</t>
  </si>
  <si>
    <t>Thus quota allocation performance could be drastically different (probably slower) than non-quota allocation.</t>
  </si>
  <si>
    <t>OAK-4608</t>
  </si>
  <si>
    <t>Press in the TextArea and drag scroll 
 Actual Results: The text scrolls up and down 
 Expected Results: The text should not scroll up and down 
 Workaround (if any): Specify a height larger than the default height.</t>
  </si>
  <si>
    <t>Unify background operation impls.</t>
  </si>
  <si>
    <t>A dedicated benchmark for quota allocation is necessary.</t>
  </si>
  <si>
    <t>FLEX-27530</t>
  </si>
  <si>
    <t>MESOS-6765</t>
  </si>
  <si>
    <t>Editing a cell in a DataGrid in a mobile application in portrait mode does not work.</t>
  </si>
  <si>
    <t>I unified the 2 background operation implementations and made then extend &lt;tt&gt;Closeable, this reduces the code footprint a bit and makes it easier for me to add a new operation.</t>
  </si>
  <si>
    <t>Make the Resources wrapper "copy-on-write" to improve performance.</t>
  </si>
  <si>
    <t>Resources currently directly stores the underlying resource objects: &lt;SOURCECODE&gt;.</t>
  </si>
  <si>
    <t>&lt;URL&gt;, 
 &lt;URL&gt; change is in this commit, please review!</t>
  </si>
  <si>
    <t>Launch the test application on an Android tablet (bug was found on a Galaxy Tab) in portrait mode.</t>
  </si>
  <si>
    <t>What this means is that copying of Resources (which occurs frequently) is expensive since copying a Resource object is relatively heavy-weight.</t>
  </si>
  <si>
    <t>excessive memory usage</t>
  </si>
  <si>
    <t>One strategy, in MESOS-4770, is to avoid protobuf in favor of C++ types (i.e. replace Value::Scalar, Value::Set, and Value::Ranges with C++ equivalents).</t>
  </si>
  <si>
    <t>Double tap on a cell in the first column.</t>
  </si>
  <si>
    <t>However, metadata like reservations, disk info, etc, is still fairly expensive to copy even if avoiding protobufs.</t>
  </si>
  <si>
    <t>OAK-4644</t>
  </si>
  <si>
    <t>Support multiple readers in LuceneIndexMBean.</t>
  </si>
  <si>
    <t>Actual Results: The soft keyboard comes up, but, the editor opened and then was closed, so, anything you type is not getting committed into the cell.</t>
  </si>
  <si>
    <t>An approach to reduce copying would be to only copy the resource objects upon writing, when there are multiple references to the resource object.</t>
  </si>
  <si>
    <t>With 
 &lt;URL&gt; its possible to have multiple readers and thus multiple directory for a singe index.</t>
  </si>
  <si>
    <t>If you tap on another cell to get rid of the soft keyboard, it will go away.</t>
  </si>
  <si>
    <t>If there is a single reference to the resource object we could safely mutate it without copying.</t>
  </si>
  <si>
    <t>LuceneIndexMBean should be adapted to support this kind of setup</t>
  </si>
  <si>
    <t>However, the space where the soft keyboard was will remain a white rectangle as if the soft keyboard is still there.</t>
  </si>
  <si>
    <t>E.g. &lt;SOURCECODE&gt;.</t>
  </si>
  <si>
    <t>OAK-4659</t>
  </si>
  <si>
    <t>Address records by logic identifiers instead of offsets.</t>
  </si>
  <si>
    <t>On the other hand, this introduces a additional level of pointer chasing.</t>
  </si>
  <si>
    <t>In landscape mode, an editing session with the softkeyboard takes over the screen, but, the new edited value seems to get committed correctly.</t>
  </si>
  <si>
    <t>Records are currently identified by their offsets inside the segments, This prevents records from being relocatable inside a segment and, as a consequence, this prevents segments to be shrunk down.</t>
  </si>
  <si>
    <t>So we would need to weigh the approaches.</t>
  </si>
  <si>
    <t>MESOS-6971</t>
  </si>
  <si>
    <t>Expected Results: On a double tap, the editor should open along with the soft keyboard.</t>
  </si>
  <si>
    <t>This limitation forced us into a very limited solution space when working on garbage collection.</t>
  </si>
  <si>
    <t>Use arena allocation to improve protobuf message passing performance.</t>
  </si>
  <si>
    <t>Logic record IDs and their impact on the current implementation should be investigated.</t>
  </si>
  <si>
    <t>You should be able to type into the TextInput with the soft keyboard.</t>
  </si>
  <si>
    <t>OAK-4691</t>
  </si>
  <si>
    <t>The protobuf message passing provided by ProtobufProcess provide const access of the message and/or its fields to the handler function.</t>
  </si>
  <si>
    <t>Use utility backends from oak-segment-tar in oak-run.</t>
  </si>
  <si>
    <t>When enter is selected, the new edited cell should commit the data.</t>
  </si>
  <si>
    <t>Once oak-segment-tar is released, oak-run should be updated to use the utility backend code from oak-segment-tar instead of maintaining its own copy of utility code.</t>
  </si>
  <si>
    <t>This means that we can leverage the arena allocator provided by protobuf to reduce the memory allocation cost during de-serialization and improve cache efficiency.</t>
  </si>
  <si>
    <t>OAK-47</t>
  </si>
  <si>
    <t>FLEX-27800</t>
  </si>
  <si>
    <t>Wrong results and NPE with copy operation.</t>
  </si>
  <si>
    <t>Spark NumericStepper : unable to use decimals as stepSize - Displays NaN.</t>
  </si>
  <si>
    <t>This would require using protobuf 3.x with "proto2" syntax (which appears to be the default if unspecified) to maintain our existing "proto2" requirements.</t>
  </si>
  <si>
    <t>The following code either results in an NPE or in a wrong result depending on which Microkernel instance is used.</t>
  </si>
  <si>
    <t>Steps to reproduce: 
 Simple application with a numeric stepper : 
 &amp;lt;?</t>
  </si>
  <si>
    <t>The upgrade to protobuf 3.x while keeping "proto2" syntax should be tackled via a separate ticket that blocks this one.</t>
  </si>
  <si>
    <t>&lt;SOURCECODE&gt; 
 The wrong result is 
 &lt;SOURCECODE&gt; 
 The expected result is 
 &lt;SOURCECODE&gt; 
 simple:fs:target/temp: wrong result fs: {homeDir}/target: NPE
 http-bridge:fs:{homeDir} 
 /target: NPE simple: wrong result</t>
  </si>
  <si>
    <t>MESOS-7521</t>
  </si>
  <si>
    <t>OAK-4736</t>
  </si>
  <si>
    <t>Major performance regression in DRF sorter.</t>
  </si>
  <si>
    <t>Fix integration test in StandbyTestIT.</t>
  </si>
  <si>
    <t>-- Place non-visual elements (e.g., services, value objects) here --&amp;gt; &amp;lt;/fx:Declarations&amp;gt; &amp;lt;s:NumericStepper maximum="50" stepSize="0.05"/&amp;gt; &amp;lt;/s:Application&amp;gt; 
 Actual Results: First click on up arrow is ok (gives 0.05).</t>
  </si>
  <si>
    <t>The addition of hierarchical roles to the framework sorter &lt;URL&gt; has introduced a major performance regression to 1.2.</t>
  </si>
  <si>
    <t>OAK-4926</t>
  </si>
  <si>
    <t>o.a.j.o.s.s.c.StandbyClientSyncExecution#isLocal should expect missing segment.</t>
  </si>
  <si>
    <t>Next click gives "NaN" and it never changes after.</t>
  </si>
  <si>
    <t>Suppressing offers for frameworks does not seem to reduce allocation time anymore, like it used to in 1.2.</t>
  </si>
  <si>
    <t>Currently the method &lt;tt&gt;org.apache.jackrabbit.oak.segment.standby.client.StandbyClientSyncExecution#isLocal does invoke 
 &lt;SOURCECODE&gt; 
 in order to read the referenced segment.</t>
  </si>
  <si>
    <t>Here are some relevant benchmark results: &lt;PROFILING&gt;.</t>
  </si>
  <si>
    <t>Manual input of a number with decimals also changes into "NaN" 
 Expected Results: Can input or use arrows to decimals number 
 Workaround (if any): Compile with 4.1</t>
  </si>
  <si>
    <t>FLEX-27865</t>
  </si>
  <si>
    <t>In case of missing segment, the &lt;tt&gt;ReferenceId.getSegment does throw a SNFE and logs an ERROR level statement.</t>
  </si>
  <si>
    <t>iOS screen size caching code being run on Android devices.</t>
  </si>
  <si>
    <t>The SNFE is needed but not the log statement in this case.</t>
  </si>
  <si>
    <t>OAK-4930</t>
  </si>
  <si>
    <t>MESOS-7876</t>
  </si>
  <si>
    <t>External Principal Management: DynamicSyncContext makes redundant calls to IdentityProvider.getIdentity().</t>
  </si>
  <si>
    <t>Investigate alternative malloc implementations for mesos.</t>
  </si>
  <si>
    <t>Run the attached project on an Android device 
 or 
 1.</t>
  </si>
  <si>
    <t>When recursively collecting principal names associated with the declared group memberships of a given principal, the method DynamicSyncContext.collectPrincipalNames() unnecessarily calls IdentityProvider.getIdentity() for every declared group reference, though it is only necessary when the actual depth of the remaining recursion is &amp;gt;1.</t>
  </si>
  <si>
    <t>Put a breakpoint in the Application.stage_orientationChangingHandler 
 Actual Results: Weird flicker issues occur during orientation change.</t>
  </si>
  <si>
    <t>It is currently very hard to debug memory issues, in particular memory leaks, in mesos.</t>
  </si>
  <si>
    <t>OAK-4966</t>
  </si>
  <si>
    <t>Re-introduce a blocker for compaction based on available heap.</t>
  </si>
  <si>
    <t>Most evident on a Nexus One.</t>
  </si>
  <si>
    <t>An alluring way to improve the situation would be to change the default malloc to jemalloc, which has built-in heap-tracking capabilities.</t>
  </si>
  <si>
    <t>As seen in a local test, running compaction on a tight heap can lead to OOMEs.</t>
  </si>
  <si>
    <t>This is because the iOS screen caching code is being run which is causing unnecessary stage resizes.</t>
  </si>
  <si>
    <t>However, some care needs to be taken when considering to change such a fundamental part of mesos:
Would such a switch have any adverse impact on performance?</t>
  </si>
  <si>
    <t>This is happening because as of AIR 3.0, android devices dispatch orientationChanging events.</t>
  </si>
  <si>
    <t>Is it available and will it compile on all our target platforms?</t>
  </si>
  <si>
    <t>There used to be a best effort barrier against this situation 'not enough heap for compaction', but we removed it with the compaction maps.</t>
  </si>
  <si>
    <t>Expected Results: No flickering 
 Workaround (if any):</t>
  </si>
  <si>
    <t>Is the jemalloc-licensing compatible with bundling as third-party library?</t>
  </si>
  <si>
    <t>FLEX-27896</t>
  </si>
  <si>
    <t>I think it makes sense to add it again based on the max size of some of the caches: segment cache &lt;tt&gt;256MB by default 
 &lt;ERROR&gt;&lt;/ERROR&gt; and some writer caches which can go up to &lt;tt&gt;2GB all combined 
 &lt;ERROR&gt;&lt;/ERROR&gt; and probably others I missed.</t>
  </si>
  <si>
    <t>MESOS-8139</t>
  </si>
  <si>
    <t>change event not fired.</t>
  </si>
  <si>
    <t>Upgrade protobuf to 3.5.x.</t>
  </si>
  <si>
    <t>The 3.4.x and 3.5.x releases includes move support: &lt;URL&gt;, &lt;URL&gt;.</t>
  </si>
  <si>
    <t>add a ToggleSwitch to the mobile app.</t>
  </si>
  <si>
    <t>OAK-5004</t>
  </si>
  <si>
    <t>This will provide some performance improvements for us, and will allow us to start using move semantics for messages.</t>
  </si>
  <si>
    <t>Offline compaction explodes checkpoints .</t>
  </si>
  <si>
    <t>MESOS-8344</t>
  </si>
  <si>
    <t>Improve JSON v1 operator API performance.</t>
  </si>
  <si>
    <t>add a change event handler to the ToggleSwitch.</t>
  </si>
  <si>
    <t>Running offline compaction on a repository with checkpoints will explode those into full copies.</t>
  </si>
  <si>
    <t>According to some user reports, a simple comparison of the v1 operator API (using the "GET_TASKS" call) and the v0 /tasks HTTP endpoint shows that the v1 API suffers from an inefficient implementation: &lt;PROFILING&gt;.</t>
  </si>
  <si>
    <t>Observed e.g. with 
 &lt;URL&gt;.</t>
  </si>
  <si>
    <t>Looking over the implementation, it suffers from the same issues we originally had with the JSON endpoints: (1) Excessive copying up the "tree" of state building calls.</t>
  </si>
  <si>
    <t>run the app and toggle "ON" and "OFF" states.</t>
  </si>
  <si>
    <t>I think we should consider improving this by compacting checkpoints on top of each other in the proper order (&lt;tt&gt;oak-upgrade does this successfully).</t>
  </si>
  <si>
    <t>Actual Results: change event doesn't get fired when selection has changed.</t>
  </si>
  <si>
    <t>(2) Building up the state object as opposed to directly serializing it.</t>
  </si>
  <si>
    <t>&lt;ERROR&gt;&lt;/ERROR&gt;, WDYT?</t>
  </si>
  <si>
    <t>MESOS-8418</t>
  </si>
  <si>
    <t>Expected Results: change event gets fired.</t>
  </si>
  <si>
    <t>mesos-agent high cpu usage because of numerous /proc/mounts reads.</t>
  </si>
  <si>
    <t>What was our take on this in the previous Oak versions?</t>
  </si>
  <si>
    <t>OAK-5019</t>
  </si>
  <si>
    <t>When using overlayfs, the /proc/mounts contents can become quite large.</t>
  </si>
  <si>
    <t>FLEX-28035</t>
  </si>
  <si>
    <t>Support glob patterns through OakEventFilter.</t>
  </si>
  <si>
    <t>Touch throw velocity calculation seems inconsistent.</t>
  </si>
  <si>
    <t>As an example, one of our Q/A single node running ~150 tasks, have a 361 lines/ 201299 chars /proc/mounts file.</t>
  </si>
  <si>
    <t>(Originally reported as 
 &lt;URL&gt;, but moved to Oak as a result of introducing the OakEventFilter in 
 &lt;URL&gt;.</t>
  </si>
  <si>
    <t>Run MobileSkins test app 2.</t>
  </si>
  <si>
    <t>This 200 kB file is read on this node about 25 to 150 times per second.</t>
  </si>
  <si>
    <t>From the original description: ) 
 In the Sling project, we would like to register JCR listeners based on glob patterns as defined in 
 &lt;URL&gt; 
 So basically instead (or in addition) to specifying an absolute path, defining patterns.</t>
  </si>
  <si>
    <t>On Components page, select DateSpinner 3.</t>
  </si>
  <si>
    <t>This is a huge waste of cpu and I/O time.</t>
  </si>
  <si>
    <t>Do a series of small/slow throws on the month spinner, trying to keep the velocity consistent 
 Actual Results: The effective velocity appears to vary quite a bit.</t>
  </si>
  <si>
    <t>&lt;URL&gt; /cc 
 &lt;URL&gt;</t>
  </si>
  <si>
    <t>Most of these calls are related to cgroups.</t>
  </si>
  <si>
    <t>Sometimes it's too small to start a throw, and just changes the selection instead.</t>
  </si>
  <si>
    <t>OAK-5073</t>
  </si>
  <si>
    <t>Please consider these proposals :
1/ Is /proc/mounts mandatory for cgroups ?</t>
  </si>
  <si>
    <t>Bug in JcrPathParser.</t>
  </si>
  <si>
    <t>Sometimes there's a short throw and sometimes the throw goes significantly further than it should.</t>
  </si>
  <si>
    <t>We already have cgroup subsystems list from /proc/cgroups.</t>
  </si>
  <si>
    <t>Expected Results: Repeated gestures of the same approximate velocity should produce more consistent results.</t>
  </si>
  <si>
    <t>I seem to have found a bug in the org.apache.jackrabbit.oak.namepath.JcrPathParser, when looking up following property through the session, it returns me false, while the property does exist.</t>
  </si>
  <si>
    <t>The only compelling information from /proc/mounts seems to be the root mount point, 
/sys/fs/cgroup/, which could be obtained by a unique read on agent start.</t>
  </si>
  <si>
    <t>Workaround (if any): none.</t>
  </si>
  <si>
    <t>2/ use /proc/self/mountstats &lt;PROFILING&gt;.</t>
  </si>
  <si>
    <t>I have debugged the code and found following results.</t>
  </si>
  <si>
    <t>FLEX-28037</t>
  </si>
  <si>
    <t>VideoDisplay with DynamicStreamingVideoSource leaks memory if stopped prior to being destroyed.</t>
  </si>
  <si>
    <t>This file contains all the required information, and is 4x smaller
3/ microcaching
Caching cgroups data for just 1 second would be a huge perfomance improvement, but i'm not aware of the possible side effects.</t>
  </si>
  <si>
    <t>4x smaller</t>
  </si>
  <si>
    <t>A file.scss exists at /etc/shared/mixins/file.scss 
 The api that I am using: 
 session.propertyExists("/etc/shared/mixins/shared/.</t>
  </si>
  <si>
    <t>I am using the following test to confirm the leak: 
 &amp;lt;?</t>
  </si>
  <si>
    <t>MESOS-8952</t>
  </si>
  <si>
    <t>process::await/collect O(n^2) performance issue.</t>
  </si>
  <si>
    <t>Due to the use of std::list::size (which appears to be linear in complexity even with g++ and c++11), process::await and process::collect suffer from n^2 complexity.</t>
  </si>
  <si>
    <t>&amp;lt;s:Application xmlns:fx="http://ns.adobe.com/mxml/2009" xmlns:s="library://ns.adobe.com/flex/spark"&amp;gt; 
 &amp;lt;fx:Script&amp;gt; &amp;lt;!</t>
  </si>
  <si>
    <t>/file.scss/jcr:content/jcr:data"); returns false =&amp;gt; PathListener elements 
 &lt;ERROR&gt;&lt;/ERROR&gt; 
 session.propertyExists("/etc/shared/mixins/something/.</t>
  </si>
  <si>
    <t>A minimal patch to switch to std::vector shows the following improvement: &lt;PROFILING&gt;.</t>
  </si>
  <si>
    <t>[CDATA[ import spark.components.VideoDisplay; import spark.components.mediaClasses.DynamicStreamingVideoItem; import spark.components.mediaClasses.DynamicStreamingVideoSource; 
 private static const STREAM_HOST:String = "rtmp://localhost/TestApp"; 
 private static const STREAM_NAME:String = "test_video"; 
 private static function getVideoSource(streamHost:String, streamName:String):DynamicStreamingVideoSource { var streamingSource:DynamicStreamingVideoSource = new DynamicStreamingVideoSource(); streamingSource.host = streamHost; var streamItems:Vector.</t>
  </si>
  <si>
    <t>A follow up to switch the interface to std::vector would be beneficial since we don't need any of the std::list benefits.</t>
  </si>
  <si>
    <t>&amp;lt;DynamicStreamingVideoItem&amp;gt; = new Vector.</t>
  </si>
  <si>
    <t>MESOS-8975</t>
  </si>
  <si>
    <t>Problem and solution overview for the slow API issue.</t>
  </si>
  <si>
    <t>&amp;lt;DynamicStreamingVideoItem&amp;gt;(); var item:DynamicStreamingVideoItem = new DynamicStreamingVideoItem(); item.streamName = streamName; streamItems.push(item); streamingSource.streamItems = streamItems; return streamingSource; } 
 &lt;ERROR&gt;&lt;/ERROR&gt; private var _numCreated:int = 0; 
 private var _videoElement:VideoDisplay; 
 private function addVideo():void { trace("addVideo()"); if(_videoElement) return; _videoElement = new VideoDisplay(); _videoElement.source = getVideoSource(STREAM_HOST, STREAM_NAME); this.panel.addElement(_videoElement); _numCreated++; } 
 private function removeVideo():void { trace("removeVideo()"); if(!</t>
  </si>
  <si>
    <t>/file.scss/jcr:content/jcr:data"); returns true =&amp;gt; PathListener elements 
 &lt;ERROR&gt;&lt;/ERROR&gt; 
 session.propertyExists("/etc/shared/mixins/file.scss/jcr:content/jcr:data"); returns true =&amp;gt; PathListener elements 
 &lt;ERROR&gt;&lt;/ERROR&gt; 
 So it seems that when using the same word shared to go back on a second time after other words in between, results in an error: /etc/shared/mixins/shared/.</t>
  </si>
  <si>
    <t>Collect data from the clusters regarding state.json responsiveness, figure out, where the bottlenecks are, and prepare an overview of solutions.</t>
  </si>
  <si>
    <t>_videoElement) return; //commenting out the line bellow stops the leak.</t>
  </si>
  <si>
    <t>MESOS-9067</t>
  </si>
  <si>
    <t>Improve performance of json parsing by avoiding conversion cost.</t>
  </si>
  <si>
    <t>_videoElement.stop(); _videoElement = null; this.panel.removeAllElements(); } 
 ]] &amp;gt; &amp;lt;/fx:Script&amp;gt; 
 &amp;lt;s:Panel id="panel" top="0" left="0" bottom="0" right="0" title="Video Stream Test"&amp;gt; &amp;lt;s:controlBarContent&amp;gt; &amp;lt;s:Button label="Add" click="this.addVideo()" /&amp;gt; &amp;lt;s:Button label="Remove" click="this.removeVideo()" /&amp;gt; &amp;lt;s:Label text="Video Elements Created: {_numCreated}" /&amp;gt; &amp;lt;/s:controlBarContent&amp;gt; &amp;lt;/s:Panel&amp;gt; &amp;lt;/s:Application&amp;gt; 
 The problem does not exist when using a local video source.</t>
  </si>
  <si>
    <t>Stout's JSON parsing function parses into picojson::value followed by converting to JSON::Value.</t>
  </si>
  <si>
    <t>Workaround (if any): 
 Use pause() if you need to stop playback before removing (while waiting for a transition to finish, for example)</t>
  </si>
  <si>
    <t>/file.scss/jcr:content/jcr:data I tried this with other examples (/etc/anything/mixins/anything/.</t>
  </si>
  <si>
    <t>FLEX-28374</t>
  </si>
  <si>
    <t>This carries a significant conversion cost (almost doubling the parse time).</t>
  </si>
  <si>
    <t>SpinnerList w/ fixed height doesn't show bottom row.</t>
  </si>
  <si>
    <t>We can leverage picojson's parsing context to avoid this cost.</t>
  </si>
  <si>
    <t>MESOS-9068</t>
  </si>
  <si>
    <t>/file.scss/jcr:content/jcr:data) and always came to the same result that the api is not working correctly.</t>
  </si>
  <si>
    <t>Drag scroll the SpinnerList 
 Actual Results: The bottom row doesn't appear until most of the row is visible 
 Expected Results: The bottom row should always appear 
 Workaround (if any): Use a different fixed height</t>
  </si>
  <si>
    <t>Add a metrics benchmark in libprocess.</t>
  </si>
  <si>
    <t>FLEX-28473</t>
  </si>
  <si>
    <t>OAK-5093</t>
  </si>
  <si>
    <t>Libprocess metrics scalability is being worked on and currently a mesos specific benchmark is being used.</t>
  </si>
  <si>
    <t>Hit area for beveled button skins needs to be bigger.</t>
  </si>
  <si>
    <t>Failed compaction should return the number of the incomplete generation.</t>
  </si>
  <si>
    <t>It would be nice to have a benchmark in libprocess to iterate on the library improvements in a more minimal benchmark.</t>
  </si>
  <si>
    <t>MESOS-9081</t>
  </si>
  <si>
    <t>The &lt;tt&gt;compact() method in &lt;tt&gt;GarbageCollector doesn't always return the new generation to the caller when the compaction operation fails.</t>
  </si>
  <si>
    <t>cgroups::verify is expensive and is done implicitly during cgroups operations.</t>
  </si>
  <si>
    <t>Load any Flex app that uses the beveled button skins.</t>
  </si>
  <si>
    <t>See MESOS-8418 for how this initially came up.</t>
  </si>
  <si>
    <t>This prevents the caller to react to a failed or interrupted compaction - e.g. by cleaning up the new, invalid segments.</t>
  </si>
  <si>
    <t>Try to press the button 
 Actual Results: The button skins are small, and the hit area corresponds to the skin size.</t>
  </si>
  <si>
    <t>Currently, many of the cgroup helper functions perform an internal verify: &lt;URL&gt;.</t>
  </si>
  <si>
    <t>OAK-5149</t>
  </si>
  <si>
    <t>Set root revision for child nodes in DocumentNodeStore.getChildNodes().</t>
  </si>
  <si>
    <t>This makes the buttons hard to hit.</t>
  </si>
  <si>
    <t>This reads /procs/mounts to see which cgroups subsystems are mounted, and /proc/mounts can get rather large and expensive to read.</t>
  </si>
  <si>
    <t>The method relies on the caller to set the root revision of the returned node states.</t>
  </si>
  <si>
    <t>The steady state case (polling /containers and /monitor/snapshot to retrieve container resource usage statistics) was addressed with a short term patch in MESOS-8418.</t>
  </si>
  <si>
    <t>See this forum thread: 
 &lt;URL&gt; 
 Expected Results: The hit area should be made larger.</t>
  </si>
  <si>
    <t>It would be better if the method itself ensures the returned node states have the correct root revision set.</t>
  </si>
  <si>
    <t>However, we should consider some longer-term fixes that address performance of other events that incur cgroup operations (e.g. updating resources of a container, launching a container, etc):
1.</t>
  </si>
  <si>
    <t>This can be done by drawing a transparent rect that is larger than the skin area.</t>
  </si>
  <si>
    <t>OAK-5154</t>
  </si>
  <si>
    <t>Checkpoints should only be migrated if no custom paths are defined.</t>
  </si>
  <si>
    <t>Consider moving the verify function to public and have the isolators use it where appropriate.</t>
  </si>
  <si>
    <t>FLEX-28543</t>
  </si>
  <si>
    <t>When running a tar -&amp;gt; tar sidegrade, the oak-upgrade tool migrates the checkpoints as well.</t>
  </si>
  <si>
    <t>Problem with intersection of 24 &lt;mx:Image&gt; or &lt;s:Image&gt; components.</t>
  </si>
  <si>
    <t>Complementary to 1, optimize verify (e.g. read /proc/self/mountstats as suggested in MESOS-8418).</t>
  </si>
  <si>
    <t>However, this should only happen for the full migration, eg.</t>
  </si>
  <si>
    <t>MESOS-9086</t>
  </si>
  <si>
    <t>Optimize range subtraction operation.</t>
  </si>
  <si>
    <t>Add 24 &amp;lt;mx:Image&amp;gt; components to the application with no empty intersection.</t>
  </si>
  <si>
    <t>without &lt;tt&gt;--{include,merge,exclude}-paths options.</t>
  </si>
  <si>
    <t>OAK-5199</t>
  </si>
  <si>
    <t>Based on the profiling result of MESOS-8989, the range subtraction operation is about 2~3 times more expensive than that of addition.</t>
  </si>
  <si>
    <t>Test coverage for ExternalGroupRef.</t>
  </si>
  <si>
    <t>It's not obvious that this has to be the case.</t>
  </si>
  <si>
    <t>Add one more Image 
 see attached project, that demonstrate wrong behavior 
 Actual Results: 
 area of ??????ntersection of the first Image disappears after adding 24-th Image area of ??????ntersection of the second Image disappears after adding 25-th Image 
 Expected Results: 
 All images should be visible 
 Workaround (if any): 
 no workaround</t>
  </si>
  <si>
    <t>&lt;URL&gt;, in addition to the missing documentation, i just noticed that there is also no tests for the new &lt;tt&gt;ExternalGroupRef you added recently.</t>
  </si>
  <si>
    <t>FLEX-28836</t>
  </si>
  <si>
    <t>The current range subtraction implementation relies on boost IntervalSet, the construction cost of the IntervalSet could be the culprit: &lt;URL&gt;.</t>
  </si>
  <si>
    <t>IMHO its crucial that we don't introduce new features/improvements/fixes without tests... this has been one of the big issues in the past and I really want the old bad habits that of the &lt;tt&gt;oak-auth-external module to be continue.</t>
  </si>
  <si>
    <t>Make touchScrollHelper on Scroller settable typed to an interface.</t>
  </si>
  <si>
    <t>The lack of test and documentation coverage has just been so troublesome in the past.</t>
  </si>
  <si>
    <t>I think we could do better by writing a one-pass (with sorting) algorithm like that of addition.</t>
  </si>
  <si>
    <t>one-pass algorithm</t>
  </si>
  <si>
    <t>MESOS-9088</t>
  </si>
  <si>
    <t>If that is not possible by mutual agreement among all devs working on this module, I would suggest that we introduce automatic control into the pom.xml that fails the build if the test-coverage drops with a given change.</t>
  </si>
  <si>
    <t>I would be really useful if we could set the touchScrollHelper property of a Scroller externally so that we can influence how the scrolling works when using touch.</t>
  </si>
  <si>
    <t>`createStrippedScalarQuantity()` should clear all metadata fields.</t>
  </si>
  <si>
    <t>OAK-531</t>
  </si>
  <si>
    <t>NodeBuilder deleted child nodes can come back.</t>
  </si>
  <si>
    <t>For instance I need to create a SpinnerList that when swiped on moved to the next or previous index (like the main UI screens on iOS and Android).</t>
  </si>
  <si>
    <t>Currently `createStrippedScalarQuantity()` strips resource meta-data and transforms dynamic reservations into a static reservation.</t>
  </si>
  <si>
    <t>While working on 
 &lt;URL&gt;, I've noticed a problem with the NodeBuilder: when we delete an entire hierarchy of nodes and then recreate a part of it, some of the previously deleted nodes can come back.</t>
  </si>
  <si>
    <t>Being able to set a custom touchScrollHelper would have meant I could have set the correct velocities easily using composition.</t>
  </si>
  <si>
    <t>However, no current code depends on the reservations in resources returned by this helper function.</t>
  </si>
  <si>
    <t>sdk 4.6</t>
  </si>
  <si>
    <t>This only happens when there are more than 3 levels of nodes.</t>
  </si>
  <si>
    <t>FLEX-28940</t>
  </si>
  <si>
    <t>This leads to boilerplate code around call sites and performance overhead.</t>
  </si>
  <si>
    <t>using useVirtualLayout="true" seems to snap different elements on orientation change with paging mode.</t>
  </si>
  <si>
    <t>So given a hierarchy of nodes: /x/y/z deleted 'x' and simply use the NodeBuilder to traverse down on the same path: .</t>
  </si>
  <si>
    <t>MESOS-9092</t>
  </si>
  <si>
    <t>Adopt rapidjson for improved json serialization performance.</t>
  </si>
  <si>
    <t>child('x').</t>
  </si>
  <si>
    <t>Launch the attached app on a device 2.</t>
  </si>
  <si>
    <t>The master state query benchmark shows a roughly 50% reduction in time to serve v0 /state when jsonify uses rapidjson under the covers.</t>
  </si>
  <si>
    <t>child('y').</t>
  </si>
  <si>
    <t>Scroll to last few images in landscape mode 3.</t>
  </si>
  <si>
    <t>We should consider adopting rapidjson in order to get this performance benefit to users: &lt;URL&gt;.</t>
  </si>
  <si>
    <t>Change to portrait 
 Actual Results: 1.</t>
  </si>
  <si>
    <t>At this point the 'z' child reappears even though it was deleted before.</t>
  </si>
  <si>
    <t>License wise, we just have to exclude a third party bundled binary, so we'll need to document how to strip the releases prior to upgrading for posterity.</t>
  </si>
  <si>
    <t>Incorrect image gets snapped 2.</t>
  </si>
  <si>
    <t>MESOS-9110</t>
  </si>
  <si>
    <t>Add move support to the Resources / Resource_ wrappers.</t>
  </si>
  <si>
    <t>I'll attach a test case shortly.</t>
  </si>
  <si>
    <t>Paging boundaries are not respected 
 Expected Results: Same item is snapped and paging boundaries in new orientation is respected.</t>
  </si>
  <si>
    <t>OAK-5340</t>
  </si>
  <si>
    <t>Build Apache Jackrabbit Oak matrix/Ubuntu Slaves=ubuntu,jdk=JDK 1.8 (latest),nsfixtures=DOCUMENT_NS,profile=unittesting #1337 failed.</t>
  </si>
  <si>
    <t>Workaround (if any): Use the resize handler for the list to reset renderer which has the logic to bind the image dimensions eg.</t>
  </si>
  <si>
    <t>Currently, the Resources / Resource_ wrappers do not have move support.</t>
  </si>
  <si>
    <t>&amp;lt;s:Image id="image" height=" {parentDocument.height} 
 " width=" {parentDocument.width} 
 " scaleMode="stretch" /&amp;gt;</t>
  </si>
  <si>
    <t>Jenkins CI failure: 
 &lt;URL&gt; 
 The build Apache Jackrabbit Oak matrix/Ubuntu Slaves=ubuntu,jdk=JDK 1.8 (latest),nsfixtures=DOCUMENT_NS,profile=unittesting #1337 has failed.</t>
  </si>
  <si>
    <t>Since copying resources are rather expensive (especially when there's large ports ranges or metadata like reservations / labels), we should add move support to reduce copying automatically where possible:
Constructors for both Resources and Resource_
+, +=, addition operations: with addition we sometimes need to add the resource to the vector in which case we can move if taking an rvalue</t>
  </si>
  <si>
    <t>FLEX-33147</t>
  </si>
  <si>
    <t>flash.text.engine::ElementFormat/set fontSize().</t>
  </si>
  <si>
    <t>First failed run: 
 &lt;URL&gt; 
 &lt;URL&gt;</t>
  </si>
  <si>
    <t>MESOS-9120</t>
  </si>
  <si>
    <t>Optimize range addition operation.</t>
  </si>
  <si>
    <t>OAK-5450</t>
  </si>
  <si>
    <t>Documented example for relativeNode in index aggregation does not work.</t>
  </si>
  <si>
    <t>With FB compiler prop checked as Use Flash Text Engine in MX Components, i am getting the below error.</t>
  </si>
  <si>
    <t>MESOS-9086 made range subtraction operation faster than addition which shows room for improvement for addition.</t>
  </si>
  <si>
    <t>When i debug, fontSize is passed as negative value to the below line of code in FTETextField.as 
 elementFormat.fontSize = Number(_defaultTextFormat.size); 
 The error is shown below.</t>
  </si>
  <si>
    <t>MESOS-9122</t>
  </si>
  <si>
    <t>ArgumentError: Error #2004: One of the parameters is invalid.</t>
  </si>
  <si>
    <t>The documentation contains the following example query: 
 select * from 
 &lt;ERROR&gt;&lt;/ERROR&gt; where contains(renditions/original/*, "pluto") 
 This query does not work.</t>
  </si>
  <si>
    <t>Parallel serving of '/state' requests in the Master.</t>
  </si>
  <si>
    <t>The parser identifies the pattern /* as begin of a comment and does not find the end of the comment.</t>
  </si>
  <si>
    <t>at flash.text.engine::ElementFormat/set fontSize() at mx.core::FTETextField/createElementFormat()
 &lt;ERROR&gt;&lt;/ERROR&gt; at mx.core::FTETextField/validateNow()
 &lt;ERROR&gt;&lt;/ERROR&gt; at mx.core::FTETextField/setTextFormat()
 &lt;ERROR&gt;&lt;/ERROR&gt; at mx.core::UIFTETextField/validateNow()
 &lt;ERROR&gt;&lt;/ERROR&gt; at mx.core::UIFTETextField/set nestLevel()
 &lt;ERROR&gt;&lt;/ERROR&gt; at mx.core::UIComponent/
 &lt;URL&gt;] at mx.core::UIComponent/addChild()
 &lt;ERROR&gt;&lt;/ERROR&gt; at mx.controls::Button/createChildren()
 &lt;ERROR&gt;&lt;/ERROR&gt; at mx.core::UIComponent/initialize()
 &lt;ERROR&gt;&lt;/ERROR&gt; at mx.core::UIComponent/
 &lt;URL&gt;] at mx.core::UIComponent/addChild()
 &lt;ERROR&gt;&lt;/ERROR&gt; at mx.controls::ComboBase/createChildren()
 &lt;ERROR&gt;&lt;/ERROR&gt; at customcomponents::CustomAutoText/createChildren()
 &lt;ERROR&gt;&lt;/ERROR&gt; at mx.core::UIComponent/initialize()
 &lt;ERROR&gt;&lt;/ERROR&gt; at mx.core::UIComponent/
 &lt;URL&gt;] at mx.core::UIComponent/addChildAt()
 &lt;ERROR&gt;&lt;/ERROR&gt; at spark.components::Group/addDisplayObjectToDisplayList()
 &lt;ERROR&gt;&lt;/ERROR&gt; at spark.components::Group/
 &lt;URL&gt;] at spark.components::Group/setMXMLContent()
 &lt;ERROR&gt;&lt;/ERROR&gt; at spark.components::Group/createChildren()
 &lt;ERROR&gt;&lt;/ERROR&gt; at mx.core::UIComponent/initialize()
 &lt;ERROR&gt;&lt;/ERROR&gt; at mx.core::UIComponent/
 &lt;URL&gt;] at mx.core::UIComponent/addChildAt()
 &lt;ERROR&gt;&lt;/ERROR&gt; at spark.components::Group/addDisplayObjectToDisplayList()
 &lt;ERROR&gt;&lt;/ERROR&gt; at spark.components::Group/
 &lt;URL&gt;] at spark.components::Group/setMXMLContent()
 &lt;ERROR&gt;&lt;/ERROR&gt; at spark.components::Group/createChildren()
 &lt;ERROR&gt;&lt;/ERROR&gt; at mx.core::UIComponent/initialize()
 &lt;ERROR&gt;&lt;/ERROR&gt; at mx.core::UIComponent/
 &lt;URL&gt;] at mx.core::UIComponent/addChildAt()
 &lt;ERROR&gt;&lt;/ERROR&gt; at spark.components::Group/addDisplayObjectToDisplayList()
 &lt;ERROR&gt;&lt;/ERROR&gt; at spark.components::Group/
 &lt;URL&gt;] at spark.components::Group/setMXMLContent()
 &lt;ERROR&gt;&lt;/ERROR&gt; at spark.components::Group/createChildren()
 &lt;ERROR&gt;&lt;/ERROR&gt; at mx.core::UIComponent/initialize()
 &lt;ERROR&gt;&lt;/ERROR&gt; at mx.core::UIComponent/
 &lt;URL&gt;] at mx.core::UIComponent/addChildAt()
 &lt;ERROR&gt;&lt;/ERROR&gt; at spark.components::Group/addDisplayObjectToDisplayList()
 &lt;ERROR&gt;&lt;/ERROR&gt; at spark.components::Group/
 &lt;URL&gt;] at spark.components::Group/setMXMLContent()
 &lt;ERROR&gt;&lt;/ERROR&gt; at spark.components::Group/set mxmlContent()
 &lt;ERROR&gt;&lt;/ERROR&gt; at spark.components::SkinnableContainer/set mxmlContent()
 &lt;ERROR&gt;&lt;/ERROR&gt; at spark.components::SkinnableContainer/createDeferredContent()
 &lt;ERROR&gt;&lt;/ERROR&gt; at spark.components::SkinnableContainer/createContentIfNeeded()
 &lt;ERROR&gt;&lt;/ERROR&gt; at spark.components::SkinnableContainer/createChildren()
 &lt;ERROR&gt;&lt;/ERROR&gt; at mx.core::UIComponent/initialize()
 &lt;ERROR&gt;&lt;/ERROR&gt; at mx.core::UIComponent/
 &lt;URL&gt;] at mx.core::Container/
 &lt;URL&gt;] at mx.core::Container/addChildAt()
 &lt;ERROR&gt;&lt;/ERROR&gt; at mx.core::Container/addChild()
 &lt;ERROR&gt;&lt;/ERROR&gt; at mx.core::Container/createComponentFromDescriptor()
 &lt;ERROR&gt;&lt;/ERROR&gt; at mx.core::Container/createComponentsFromDescriptors()
 &lt;ERROR&gt;&lt;/ERROR&gt; at mx.core::Container/createChildren()
 &lt;ERROR&gt;&lt;/ERROR&gt; at mx.core::UIComponent/initialize()
 &lt;ERROR&gt;&lt;/ERROR&gt; at mx.core::Container/initialize()
 &lt;ERROR&gt;&lt;/ERROR&gt; at common.controller::titleManager/initialize() at mx.core::UIComponent/
 &lt;URL&gt;] at mx.core::Container/
 &lt;URL&gt;] at mx.core::Container/addChildAt()
 &lt;ERROR&gt;&lt;/ERROR&gt; at newXtend/titleBarChangings()
 &lt;ERROR&gt;&lt;/ERROR&gt; at newXtend/init()
 &lt;ERROR&gt;&lt;/ERROR&gt; at newXtend/___newXtend_WindowedApplication1_creationComplete()
 &lt;ERROR&gt;&lt;/ERROR&gt; at flash.events::EventDispatcher/dispatchEventFunction()</t>
  </si>
  <si>
    <t>To reduce the impact of '/state'-related workloads on the Master actor and to increase the average response time when multiple '/state' requests are in the Master's mailbox, accumulate '/state' requests and process them in parallel while blocking the master actor only once.</t>
  </si>
  <si>
    <t>The following query works: 
 select * from 
 &lt;ERROR&gt;&lt;/ERROR&gt; where contains(
 &lt;ERROR&gt;&lt;/ERROR&gt;, "pluto")</t>
  </si>
  <si>
    <t>FLEX-33316</t>
  </si>
  <si>
    <t>checkintests fails on no english OS.</t>
  </si>
  <si>
    <t>MESOS-9158</t>
  </si>
  <si>
    <t>OAK-5590</t>
  </si>
  <si>
    <t>Parallel serving of state-related read-only requests in the Master.</t>
  </si>
  <si>
    <t>The check command doesn't do any check when "deep" option is not provided.</t>
  </si>
  <si>
    <t>checkintests fails on no english OS, feel free to use this jira tickect to link with your commit if you checked in a fix for your language.</t>
  </si>
  <si>
    <t>Similar to MESOS-9122, make all read-only master state endpoints batched.</t>
  </si>
  <si>
    <t>FLEX-33347</t>
  </si>
  <si>
    <t>When the &lt;tt&gt;check command is used without &lt;tt&gt;--deep option, there is no check/traversal being done against the repository.</t>
  </si>
  <si>
    <t>DateSpinner dateAndTime jumping.</t>
  </si>
  <si>
    <t>MESOS-9224</t>
  </si>
  <si>
    <t>De-duplicate read-only requests to master based on principal.</t>
  </si>
  <si>
    <t>First relevant line in code is 
 &lt;ERROR&gt;&lt;/ERROR&gt;, where a check is supposed to happen, but due to a mismatch between argument expected/argument provided, &lt;tt&gt;null is always returned without checking anything.</t>
  </si>
  <si>
    <t>As reported on 
 &lt;URL&gt; 
 set the date in DateSpinner to January 30 or 31 (using mouse or touch) click (mouse or touch) on February 1 (visible one or two rows below on the DateSpinner) The Datespinner does spin forward but does not stop at February 1: it jumps to March 1.</t>
  </si>
  <si>
    <t>"Identical" read-only requests can be batched and answered together.</t>
  </si>
  <si>
    <t>The method which should do the actual check 
 &lt;ERROR&gt;&lt;/ERROR&gt; expects a set of paths to be traversed, but this set is always empty.</t>
  </si>
  <si>
    <t>The same behavior can be observed with March 31 - mouse click on April 1 causes a jump to May 1; with May 31 - mouse click on June 1 jumping to July 1, and so on.</t>
  </si>
  <si>
    <t>With batching available (MESOS-9158), we can now deduplicate requests based on principal.</t>
  </si>
  <si>
    <t>Therefore, relevant code for running the check is never executed 
 &lt;ERROR&gt;</t>
  </si>
  <si>
    <t>I suspect this behavior is related to the fact that the next month has less days than the prior month (30 instead of 31, or 29 in the case of February 2012), but it is not the behavior that I would like to see when following these two steps.</t>
  </si>
  <si>
    <t>MESOS-9239</t>
  </si>
  <si>
    <t>OAK-5634</t>
  </si>
  <si>
    <t>Improve sorting performance in the DRF sorter.</t>
  </si>
  <si>
    <t>Expose IOMonitor stats via JMX.</t>
  </si>
  <si>
    <t>Does anyone know a workaround or fix?</t>
  </si>
  <si>
    <t>Followup of 
 &lt;URL&gt; and 
 &lt;URL&gt;, to expose the collected data via JMX for external use.</t>
  </si>
  <si>
    <t>The sorting performance of the DRF sorter is negatively affected by the use of hashmaps introduced originally in MESOS-4964.</t>
  </si>
  <si>
    <t>OAK-5639</t>
  </si>
  <si>
    <t>Build Oak-Win/Windows slaves=Windows,jdk=JDK 1.8 (unlimited security) 64-bit Windows only,nsfixtures=DOCUMENT_NS,profile=unittesting #449 failed.</t>
  </si>
  <si>
    <t>When the DateSpinner is set with displayMode as 'date' all is well, but that doesn't work in my use case.</t>
  </si>
  <si>
    <t>Jenkins Windows CI failure: 
 &lt;URL&gt; 
 The build Oak-Win/Windows slaves=Windows,jdk=JDK 1.8 (unlimited security) 64-bit Windows only,nsfixtures=DOCUMENT_NS,profile=unittesting #449 has failed.</t>
  </si>
  <si>
    <t>Storing a cache-friendlier data structure and avoiding hashing overhead would improve the sort performance.</t>
  </si>
  <si>
    <t>FLEX-33418</t>
  </si>
  <si>
    <t>Error #2044: Unhandled error:.</t>
  </si>
  <si>
    <t>MESOS-9249</t>
  </si>
  <si>
    <t>text=PDFError.</t>
  </si>
  <si>
    <t>Avoid dirtying the DRF sorter when allocating resources.</t>
  </si>
  <si>
    <t>OAK-5650</t>
  </si>
  <si>
    <t>RDBDocumentStore on Oracle: ArrayIndexOutOfBoundsException in Oracle JDBC driver.</t>
  </si>
  <si>
    <t>I have a pdf stored in File.ApplicationStorageDirectory and I am trying to display it in StageWebView.</t>
  </si>
  <si>
    <t>The perf data that Meng Zhu provided revealed that when there are many frameworks, the DRFSorter::sort() function ends up dominating the time spent during an allocation cycle.</t>
  </si>
  <si>
    <t>Seen running &lt;tt&gt;SetPropertyTest: 
 &lt;SOURCECODE&gt;</t>
  </si>
  <si>
    <t>I am running the Mobile Air project on my Mac, and it used to work just fine (before switching over to Apache Flex, from Adobe Flex SDK).</t>
  </si>
  <si>
    <t>OAK-5656</t>
  </si>
  <si>
    <t>InitialContent depends on document.bundlor.BundlingConfigInitializer.</t>
  </si>
  <si>
    <t>To improve performance, it's possible to avoid dirtying the sorter so that it remains sorted throughout the entire allocation cycle.</t>
  </si>
  <si>
    <t>I have the latest Adobe Reader installed and get this error on both versions 4.9.0 and 4.9.1.</t>
  </si>
  <si>
    <t>MESOS-9279</t>
  </si>
  <si>
    <t>&lt;URL&gt;, in the light of 
 &lt;URL&gt; a dependency to the document nodestore code got introduced in &lt;tt&gt;org.apache.jackrabbit.oak.plugins.nodetype.write.InitialContent by adding the following line: 
 &lt;SOURCECODE&gt; 
 the &lt;tt&gt;BundlingConfigInitializer is defined in the &lt;tt&gt;org.apache.jackrabbit.oak.plugins.document.bundlor.</t>
  </si>
  <si>
    <t>Docker Containerizer 'usage' call might be expensive if mount table is big.</t>
  </si>
  <si>
    <t>I run with AIR simulator as an iPAD within FlashBuilder 4.7.</t>
  </si>
  <si>
    <t>To me that looks quite troublesome and I don't think the generic JCR-InitialContent should have any dependency on the document nodestore code base.</t>
  </si>
  <si>
    <t>We observed in some testing environment that Docker Containerizer 'usage' call can become very expensive if the host mount table is big.</t>
  </si>
  <si>
    <t>Why not defining a dedicated &lt;tt&gt;RepositoryInitializer for that kind of init an making sure it is listed in the (default) setup scenarios (or at least in those that actually have a document store and thus require this)?</t>
  </si>
  <si>
    <t>Perf analysis shows that most of the time was spent on reading the mount table.</t>
  </si>
  <si>
    <t>text=PDFError</t>
  </si>
  <si>
    <t>OAK-5667</t>
  </si>
  <si>
    <t>FLEX-33480</t>
  </si>
  <si>
    <t>RDBDocumentStore: remove support for DBs without support for CASE statements in SELECT.</t>
  </si>
  <si>
    <t>This is similar to the problem we saw in MESOS-8418.</t>
  </si>
  <si>
    <t>Build error when locale is set to pt_PT.</t>
  </si>
  <si>
    <t>MESOS-9283</t>
  </si>
  <si>
    <t>It appears that special case isn't needed (was there for Derby) and can be removed.</t>
  </si>
  <si>
    <t>Docker containerizer actor can get backlogged with large number of containers.</t>
  </si>
  <si>
    <t>Locale is set to: pt_PT 
 Test code is: &amp;lt;?</t>
  </si>
  <si>
    <t>OAK-5723</t>
  </si>
  <si>
    <t>Build Apache Jackrabbit Oak matrix/Ubuntu Slaves=ubuntu,jdk=JDK 1.7 (latest),nsfixtures=SEGMENT_MK,profile=integrationTesting #1435 failed.</t>
  </si>
  <si>
    <t>We observed during some scale testing that we do internally.</t>
  </si>
  <si>
    <t>Jenkins CI failure: 
 &lt;URL&gt; 
 The build Apache Jackrabbit Oak matrix/Ubuntu Slaves=ubuntu,jdk=JDK 1.7 (latest),nsfixtures=SEGMENT_MK,profile=integrationTesting #1435 has failed.</t>
  </si>
  <si>
    <t>&amp;lt;s:Application xmlns:fx="http://ns.adobe.com/mxml/2009" xmlns:s="library://ns.adobe.com/flex/spark"&amp;gt; &amp;lt;s:TextArea/&amp;gt; &amp;lt;/s:Application&amp;gt; 
 Build error is: Unable to resolve resource bundle "textLayout" for locale "pt_PT".</t>
  </si>
  <si>
    <t>FLEX-33611</t>
  </si>
  <si>
    <t>TileLayout scrolling is worst (v slow) on many android devices including Nexus 7 and Nexus 10.</t>
  </si>
  <si>
    <t>OAK-5752</t>
  </si>
  <si>
    <t>When launching 300+ Docker containers on a single agent box, it's possible that the Docker containerizer actor gets backlogged.</t>
  </si>
  <si>
    <t>Remove duplicate code for background operation timing log.</t>
  </si>
  <si>
    <t>Hi, 
 my app which shows 100 160x160 images on a tile layout works great on iOS, but on many devices even Nexus 7 or Nexus 10 scrolling is very very slow.</t>
  </si>
  <si>
    <t>As a result, API processing like `GET_CONTAINERS` will become unresponsive.</t>
  </si>
  <si>
    <t>There are multiple places in DocumentNodeStore where background operations log timing.</t>
  </si>
  <si>
    <t>We cant launch the product with this.</t>
  </si>
  <si>
    <t>It'll also block Mesos containerizer from launching containers if one specified `--containers=docker,mesos` because Docker containerizer launch will be invoked first by the composing containerizer (and queued).</t>
  </si>
  <si>
    <t>This should be consolidated.</t>
  </si>
  <si>
    <t>However vertical layout is much much better on same devices.</t>
  </si>
  <si>
    <t>OAK-5955</t>
  </si>
  <si>
    <t>Profiling results show that the bottleneck is `os::killtree`, which will be invoked when the Docker commands are discarded (e.g., client disconnect, etc.).</t>
  </si>
  <si>
    <t>Don't expose SegmentRevisionGCMBean on standby instances.</t>
  </si>
  <si>
    <t>It looks like TileList require a rewrite for mobile devices.</t>
  </si>
  <si>
    <t>For this particular case, killtree is not really necessary because the docker command does not fork additional subprocesses.</t>
  </si>
  <si>
    <t>The &lt;tt&gt;SegmentRevisionGCMBean should not be exposed on a standby instance.</t>
  </si>
  <si>
    <t>I even specified fixed values to columns, and tile sizes which are all 160x160 (no variable heights/widths).</t>
  </si>
  <si>
    <t>If we use the argv version of `subprocess` to launch docker commands, we can simply use os::kill instead.</t>
  </si>
  <si>
    <t>The cleanup and synchronization processes might be negatively influenced by a manual execution of offline compaction via &lt;tt&gt;SegmentRevisionGCMBean.</t>
  </si>
  <si>
    <t>but still its pretty slow.</t>
  </si>
  <si>
    <t>OAK-6008</t>
  </si>
  <si>
    <t>We confirmed that, by switching to os::kill, the performance issues goes away, and the agent can easily scale up to 300+ containers.</t>
  </si>
  <si>
    <t>Create test base with a two node cluster.</t>
  </si>
  <si>
    <t>I'd appreciate if you guys incorporate a mobile friendly Tilelayout for Flex 4.10, which provide fixed sizes of tiles and scroll as fast as vertical layout.</t>
  </si>
  <si>
    <t>MESOS-9325</t>
  </si>
  <si>
    <t>There's a reoccurring need for a test setup with a two node cluster.</t>
  </si>
  <si>
    <t>Optimize `Resources::filter` operation.</t>
  </si>
  <si>
    <t>FLEX-33804</t>
  </si>
  <si>
    <t>There should be a test base that provides the required bootstrapping.</t>
  </si>
  <si>
    <t>Update Installer to download OSMF 2.0 swc.</t>
  </si>
  <si>
    <t>`Resources::filter()` is a heavily used function.</t>
  </si>
  <si>
    <t>OAK-6015</t>
  </si>
  <si>
    <t>ACL of versioned node can be modified without checking out the node.</t>
  </si>
  <si>
    <t>The downloads.xml is looking for osmf.swc from here: 
 &lt;URL&gt; 
 The installer should do the same as well.</t>
  </si>
  <si>
    <t>Currently it is O(n^2) due to the `add()` operation for each `Resource`: &lt;SOURCECODE&gt;.</t>
  </si>
  <si>
    <t>FLEX-33880</t>
  </si>
  <si>
    <t>Popup modal blocks the application.</t>
  </si>
  <si>
    <t>`add()` is O(n).</t>
  </si>
  <si>
    <t>blocks the application</t>
  </si>
  <si>
    <t>On a versione node &lt;em&gt;nodeA&lt;/em&gt; i can do: &lt;tt&gt;AccessControlUtils.clear(nodeA, userPrincipal) without having to checkout the node.</t>
  </si>
  <si>
    <t>The following setence (for mobile) worked from Adobe Flex 4.5 to Apache Flex 4.10: 
 PopUpManager.createPopUp(DisplayObject(FlexGlobals.topLevelApplication), PopupWindow, true) 
 Starting from Apache Flex 4.11 now blocks the application.</t>
  </si>
  <si>
    <t>This is not necessary.</t>
  </si>
  <si>
    <t>FLEX-33885</t>
  </si>
  <si>
    <t>After saving the session I tried to login as &lt;em&gt;userPrincipal&lt;/em&gt; and I couldn't find &lt;em&gt;nodeA&lt;/em&gt;, so it seems that the clear operation did work even if the node was checked-in.</t>
  </si>
  <si>
    <t>BindingManager#executeBindings : Avoid unneeded memory allocation.</t>
  </si>
  <si>
    <t>`filter()` operation should only remove `Resource` entries.</t>
  </si>
  <si>
    <t>unnecessary memory allocation</t>
  </si>
  <si>
    <t>OAK-6016</t>
  </si>
  <si>
    <t>DocumentNodeStore.compare() fails with IllegalStateException in read-only mode.</t>
  </si>
  <si>
    <t>BindingManager#executeBindings allocates unneeded strings (and that's bad) 
 the screenshot executebinding-desktop-memory.png shows the effect of the patch on desktop for 1 call of executeBindings.</t>
  </si>
  <si>
    <t>We should be able to `push_back` the resource to the vector without scanning, making the `filter()` O(n).</t>
  </si>
  <si>
    <t>MESOS-95</t>
  </si>
  <si>
    <t>the green dot is on the extra allocations</t>
  </si>
  <si>
    <t>Add performance tests.</t>
  </si>
  <si>
    <t>Comparing node states in read-only mode may fail with an IllegalStateException when the journal is used to perform a diff.</t>
  </si>
  <si>
    <t>FLEX-33908</t>
  </si>
  <si>
    <t>GridItemEditorEvent.GRID_ITEM_EDITOR_SESSION_SAVE is fired twice for each save event.</t>
  </si>
  <si>
    <t>There should be performance tests (especially of the master) so we can tell when new features introduce performance regressions.</t>
  </si>
  <si>
    <t>&lt;SOURCECODE&gt; 
 See also 
 &lt;URL&gt;.</t>
  </si>
  <si>
    <t>OAK-1015</t>
  </si>
  <si>
    <t>OAK-6075</t>
  </si>
  <si>
    <t>spark datagrid that is firing off two GridItemEditorEvent.GRID_ITEM_EDITOR_SESSION_SAVE events for a single save event.</t>
  </si>
  <si>
    <t>Optimise path parsing.</t>
  </si>
  <si>
    <t>Oak run console script to check index consistency.</t>
  </si>
  <si>
    <t>example illustrating issue: 
 &lt;URL&gt; 
 source for that example: 
 &lt;URL&gt; 
 workaround: set flag indicating save is taking place, use it to ignore incoming doubled event.</t>
  </si>
  <si>
    <t>As Jukka mentioned on OAK-978, is often on the critical path and the changes done there had a bad impact on performance: 
 &lt;profiling&gt;
 .</t>
  </si>
  <si>
    <t>I would like to implement a groovy script to check index consistency.</t>
  </si>
  <si>
    <t>FLEX-33919</t>
  </si>
  <si>
    <t>Listbase selectItem getter does not validate selectedIndex for values below 0 other than -1.</t>
  </si>
  <si>
    <t>The check would have two modes 
 &lt;ol&gt; 
 Basic check - Check if all blobs referred by index files can be accessed 
 Deep check - This would use Lucene IndexCheck support 
 &lt;/ol&gt; 
 This is meant to be interim solution untill 
 &lt;URL&gt; is implemented as it enables use of such a check on older branches also</t>
  </si>
  <si>
    <t>Until we are able to come up with a better solution that separates parsing from name mapping, I suggest to use the following heuristic to shortcut path parsing: shortcut iff the JCR path does not start with a dot, does not contain any of {}[]/ and if it contains a colon the session does not have local re-mappings.</t>
  </si>
  <si>
    <t>OAK-6082</t>
  </si>
  <si>
    <t>Service to determine index paths.</t>
  </si>
  <si>
    <t>OAK-1018</t>
  </si>
  <si>
    <t>It would be useful to have an &lt;tt&gt;IndexPathService which would provide 
 &lt;ol&gt; 
 List of all index paths 
 Determine if oak:index node is present under given path 
 &lt;/ol&gt; 
 The service would make use of nodetype index for &lt;tt&gt;oak:QueryIndexDefinition for determining index paths.</t>
  </si>
  <si>
    <t>Optimise Session.getNode.</t>
  </si>
  <si>
    <t>Able to cause an out of range error when it attempts to dataProvider.getItemAt(selectedIndex) using negative numbers</t>
  </si>
  <si>
    <t>FLEX-34007</t>
  </si>
  <si>
    <t>This service can then be used to enable improvements like 
 listing report for all indexes (
 &lt;URL&gt;), 
 Reduce lookup for oak:index nodes</t>
  </si>
  <si>
    <t>Running the GetNodeTest reveals a huge difference when running with admin in contrast to running with anonymous.</t>
  </si>
  <si>
    <t>CityU Mobile.</t>
  </si>
  <si>
    <t>OAK-6176</t>
  </si>
  <si>
    <t>Service to provide access to async indexer state.</t>
  </si>
  <si>
    <t>With admin getting nodes is about 3.5 times slower while with anonymous it is about 30 times slower than on Jackrabbit 2: 
 &lt;profiling&gt;
 .</t>
  </si>
  <si>
    <t>Title CityU Mobile 
 Description An official app of City University of Hong Kong providing a convenient platform for staff, students and visitors to access important information about CityU.</t>
  </si>
  <si>
    <t>A service should be implemented to provide access to state of various async indexing lanes 
 Number of async indexing lanes 
 For each lane 
 Last indexed time 
 Running 
 If running then access to index stats 
 name</t>
  </si>
  <si>
    <t>Company Office of the Chief Information Officer, City University of Hong Kong 
 App Store 
 &lt;URL&gt; 
 Google Play 
 &lt;URL&gt;</t>
  </si>
  <si>
    <t>OAK-6193</t>
  </si>
  <si>
    <t>FLEX-34322</t>
  </si>
  <si>
    <t>OAK-1027</t>
  </si>
  <si>
    <t>IllegalStateException when closing the FileStore during garbage collection.</t>
  </si>
  <si>
    <t>Avoid turning multivalued properties to String arrays.</t>
  </si>
  <si>
    <t>TextInput with editable="false" displays soft keyboard when tapped.</t>
  </si>
  <si>
    <t>When the file store is shut down during gc compaction is properly aborted.</t>
  </si>
  <si>
    <t>Many places especially in the security code use String arrays as an intermediate representation for multivalued name and string properties.</t>
  </si>
  <si>
    <t>Afterwards it will trigger a cleanup cycle though, which runs concurrently to the proceeding shutdown potentially causing an &lt;tt&gt;ISE: 
 &lt;SOURCECODE&gt;</t>
  </si>
  <si>
    <t>TextInput with editable="false" should not display the soft keyboard when clicked.</t>
  </si>
  <si>
    <t>Unfortunately this practice leads to quite a bit of extra memory allocation and extra work in performance-critical places like AC evaluation.</t>
  </si>
  <si>
    <t>OAK-6212</t>
  </si>
  <si>
    <t>AccessControlAction: minor improvement when user or group privileges are empty .</t>
  </si>
  <si>
    <t>This was the behavior in Flex 4.6.</t>
  </si>
  <si>
    <t>For example, a significant percentage of the time in the SetProperty benchmark goes to PrivilegeUtil.readDefinitions(), just because of the array conversion that requires a number of extra object allocations and at least two extra iterations over the relevant value strings.</t>
  </si>
  <si>
    <t>benckmark</t>
  </si>
  <si>
    <t>With Flex 4.12.1, tapping on a TextInput that is using the default mobile theme skin (StyleableStageText) will open the soft Keyboard, no matter the &amp;lt;editable&amp;gt; property value.</t>
  </si>
  <si>
    <t>the current code avoids retrieving the ac policy only if both the configured user and group privileges are empty.</t>
  </si>
  <si>
    <t>That extra work could be avoided in readDefinitions() and other similar places if the Iterable
 &lt;string&gt;
 return type of PropertyState.getValues() was used directly instead of a String array.</t>
  </si>
  <si>
    <t>The soft keyboard entries will be ignored by the TextInput control.</t>
  </si>
  <si>
    <t>this be improved by comparing the configured privileges with the type of the authorizable to be processed.</t>
  </si>
  <si>
    <t>&lt;/string&gt;</t>
  </si>
  <si>
    <t>If TextInput skinClass=spark.skins.mobile.TextInputSkin, the soft keyboard will not appear, as expected</t>
  </si>
  <si>
    <t>OAK-1133</t>
  </si>
  <si>
    <t>Instead of 
 &lt;SOURCECODE&gt; 
 and later testing for &amp;gt;1 privileges again it should do something like 
 &lt;SOURCECODE&gt; 
 &lt;ERROR&gt;&lt;/ERROR&gt;, fyi.</t>
  </si>
  <si>
    <t>Oak should provide an extended and efficient JCR observation listener mechanism to support common use cases not handled well by the restricted options of the JCR observation (only base path, node types and raw events).</t>
  </si>
  <si>
    <t>FLEX-34444</t>
  </si>
  <si>
    <t>OAK-6291</t>
  </si>
  <si>
    <t>Opening a modal popup above a datagrid with &gt; 2000 items in it crashes the player.</t>
  </si>
  <si>
    <t>Build Jackrabbit Oak #371 failed.</t>
  </si>
  <si>
    <t>Those cases require listeners to register much more broadly and then filter out their specific cases themselves, thus putting too many events into the observation system and creating a huge overhead due to asynchronous access to the modified JCR data to do the filtering.</t>
  </si>
  <si>
    <t>When any type of modal popup or alert is opened over a Spark Datagrid which has more than ~2000 items in its dataprovider the default blur effect on the modal popup causes a player crash.</t>
  </si>
  <si>
    <t>Jenkins CI failure: 
 &lt;URL&gt; 
 The build Jackrabbit Oak #371 has failed.</t>
  </si>
  <si>
    <t>This easily is a big performance bottleneck with many writes and thus many events.</t>
  </si>
  <si>
    <t>Run attached example application.</t>
  </si>
  <si>
    <t>Previous discussions on the list and in OAK-1120, and latest discussion on the list.</t>
  </si>
  <si>
    <t>OAK-6295</t>
  </si>
  <si>
    <t>&lt;br class="atl-forced-newline"&gt; &lt;br class="atl-forced-newline"&gt; 
 Initially, open the popup (I used an Alert but any modal popup will cause this).</t>
  </si>
  <si>
    <t>Move constants from oak.query.QueryImpl to oak.spi.query.QueryConstants.</t>
  </si>
  <si>
    <t>Then add items to the data provider and open the popup again.</t>
  </si>
  <si>
    <t>The goals should be: performance: handle filtering as early as possible, during the commit, where access to the modified data is already present provide robust implementation for typical filtering cases provide an asynchronous listener mechanism as in JCR minimize effect on the lower levels on Oak (a visible addition in oak-commons or oak-jcr should be enough) for delete events, allow filtering on the to-be-deleted data (currently not possible in jcr listeners that run after the fact) ignore external cluster events by default; have an extra option if you really want to register for external events if possible: design as an extension of the jcr observation to simplify migration for existing code if possible: provide an intelligent listener that can work with pure JCR (aka Jackrabbit 2) as well, by falling back to in-listener-filtering maybe: synchronous option using the same simple interface (instead of raw Oak plugins itself); however, not sure if there is a benefit if they can only read data and not change or block the session commit Typical filtering cases: paths with globbing support (for example /content/foo/*/something) check for property values (equal, not equal, contains etc.), most importantly sling:resourceType in Sling apps allow to check properties on child nodes as well, typically jcr:content check for any parent/ancestor as well (e.g. change deep inside a node type = foo structure should be triggered, even if the node with the type wasn't modified; very important to support efficiently) node types (already in jcr observation) created/modified/deleted events, separate from move/copy and more... a custom filter should be possible to pass through (with similar access as the Observer)</t>
  </si>
  <si>
    <t>in the light of the modularisation effort i had a look at the query code and noticed that the constants defined on &lt;tt&gt;QueryImpl are needed outside of the scope of the query implementation.</t>
  </si>
  <si>
    <t>OAK-119</t>
  </si>
  <si>
    <t>After ~2000 items are in the data provider opening the popup will crash the player.</t>
  </si>
  <si>
    <t>Oak performance benchmark.</t>
  </si>
  <si>
    <t>IMO that indicates that those constants are of broader use and might better be located at &lt;tt&gt;oak.spi.query.QueryConstants.</t>
  </si>
  <si>
    <t>If you turn off the blur effect using the modalTransparencyBlur style then it will not crash.</t>
  </si>
  <si>
    <t>moving would in fact remove all imports of &lt;tt&gt;QueryImpl in the &lt;em&gt;oak-lucene&lt;/em&gt; module.</t>
  </si>
  <si>
    <t>We need a performance test suite for benchmarking Oak against previous versions (to detect regressions) and other comparable repositories (to know where we stand).</t>
  </si>
  <si>
    <t>Interestingly if you add ~15000 items the popup turns off the blur itself and it will stop crashing.</t>
  </si>
  <si>
    <t>&lt;URL&gt;, 
 &lt;URL&gt;, it will attach a proposed patch for this improvement and would appreciate if you could review if you are ok with that change.</t>
  </si>
  <si>
    <t>OAK-1283</t>
  </si>
  <si>
    <t>FLEX-34446</t>
  </si>
  <si>
    <t>TCK tests slow on SegmentMK+Mongo.</t>
  </si>
  <si>
    <t>OAK-6337</t>
  </si>
  <si>
    <t>Common windows installer error.</t>
  </si>
  <si>
    <t>Decide major version bump of o.a.j.o.api.jmx.</t>
  </si>
  <si>
    <t>The tests take a very long time to complete on my machine.</t>
  </si>
  <si>
    <t>A large number of SDK installs on windows fail with a "Unable to create temporary directory" error.</t>
  </si>
  <si>
    <t>With some mixup while resolving 
 &lt;URL&gt;, 
 &lt;URL&gt; made into 1.7.1 release while 
 &lt;URL&gt;.</t>
  </si>
  <si>
    <t>Work out a way to detect this error and inform the user to work around it.</t>
  </si>
  <si>
    <t>Most likely this is also the case on travis and the reason why recent builds time out.</t>
  </si>
  <si>
    <t>This led to 
 &lt;URL&gt; once 1.7.1 was released.</t>
  </si>
  <si>
    <t>(i.e. run the installer as admin or select a directory you have permission to create/write to).</t>
  </si>
  <si>
    <t>I'll attach a failsafe report.</t>
  </si>
  <si>
    <t>To fix 
 &lt;URL&gt;, I bumped o.a.j.o.api.jmx from 4.6.0 to 5.0.0.</t>
  </si>
  <si>
    <t>FLEX-34480</t>
  </si>
  <si>
    <t>OAK-1312</t>
  </si>
  <si>
    <t>If TourDeFlex is run from an untrusted location you get an error.</t>
  </si>
  <si>
    <t>Bundle nodes into a document.</t>
  </si>
  <si>
    <t>This bump in major version might not be desirable in general (as was being discussed on oak-dev recently 
 &lt;URL&gt; [0].</t>
  </si>
  <si>
    <t>FLEX-34494</t>
  </si>
  <si>
    <t>FlexJS installation - Use released SDK 4.13 instead of older 4.12.1.</t>
  </si>
  <si>
    <t>For very fine grained content with many nodes and only few properties per node it would be more efficient to bundle multiple nodes into a single MongoDB document.</t>
  </si>
  <si>
    <t>Towards that, if we decide to change baseline plugin's config to use last stable branch's releases as base then we can avoid this major bump.</t>
  </si>
  <si>
    <t>avoid if some condition</t>
  </si>
  <si>
    <t>FlexJS 0.0.2 uses 4.12.1 instead of the latest 4.13.0 SDK</t>
  </si>
  <si>
    <t>Mostly reading would benefit because there are less roundtrips to the backend.</t>
  </si>
  <si>
    <t>&lt;URL&gt; suggested offline that maybe we should "temporarily" add that removed method back with deprecated flag + revert major version bump.</t>
  </si>
  <si>
    <t>FLEX-34516</t>
  </si>
  <si>
    <t>roundtrip</t>
  </si>
  <si>
    <t>Spark GridLayout should be extensible.</t>
  </si>
  <si>
    <t>At the same time storage footprint would be lower because metadata overhead is per document.</t>
  </si>
  <si>
    <t>That should give us some breathing space to decide about how do we want to go ahead with this.</t>
  </si>
  <si>
    <t>OAK-1322</t>
  </si>
  <si>
    <t>[0]: 
 &lt;URL&gt;</t>
  </si>
  <si>
    <t>Reduce calls to MongoDB.</t>
  </si>
  <si>
    <t>Spark GridLayout class should implement it's own interface.</t>
  </si>
  <si>
    <t>OAK-6345</t>
  </si>
  <si>
    <t>Allow TokenLoginModule framework to create token for other LoginModules if userid is not known in login().</t>
  </si>
  <si>
    <t>This interface should be used in Spark Grid component instead of concrete class to allow custom extensions.</t>
  </si>
  <si>
    <t>As discussed with Chetan offline we'd like to reduce the number of calls to MongoDB when content is added to the repository with a filevault package import.</t>
  </si>
  <si>
    <t>If a custom LoginModule accepting custom credentials (or ExternalIdentityProvider) wants to switch the credentials (e.g. on the first request of a web app) to a token from the TokenModule (i.e. return this in the (Simple)Credentials after login() for use by a request handler) this is currently not possible when the user id is not known up front in the login() call, but only detected by the custom LoginModule, and passed around between login modules using &lt;tt&gt;javax.security.auth.login.name.</t>
  </si>
  <si>
    <t>OAK-1501</t>
  </si>
  <si>
    <t>For the first It's good to change some GridLayout's methods signature to "protected", such as "createTypicalItemRenderer" and so on.</t>
  </si>
  <si>
    <t>This is a follow up from 
 &lt;URL&gt;.</t>
  </si>
  <si>
    <t>Property index on "jcr:primaryType" returns the wrong cost.</t>
  </si>
  <si>
    <t>Profit: Extended layouting logic throw explicit set custom GridLayout in DataGrid skinclass.</t>
  </si>
  <si>
    <t>FLEX-34803</t>
  </si>
  <si>
    <t>For queries of type, the property index on jcr:primaryType is used, even if only a subset of all node types are indexed: 
 &lt;log&gt;
 .</t>
  </si>
  <si>
    <t>NUMBER-SoftKeyboard lacks a decimal separator on some devices, either provide a new SoftKeyboardType or allow decimal separators.</t>
  </si>
  <si>
    <t>The main recommendation there was, instead of the the TokenLoginModule respecting the shared key &lt;tt&gt;javax.security.auth.login.name and a special handling of SimpleCredentials as in the patch, leave this to a custom TokenProvider.</t>
  </si>
  <si>
    <t>A decimal separator is lacking on Samsung SM-G900F.</t>
  </si>
  <si>
    <t>This would require to change the TokenProvider API to pass through the key (or all keys), something along the lines of: 
 &lt;SOURCECODE&gt; 
 Since it also requires an application that has been relying on the default TokenProviderImpl, to replicate that logic, it might be desirable to make it easy to reuse that code.</t>
  </si>
  <si>
    <t>The problem is that this index returns the wrong cost.</t>
  </si>
  <si>
    <t>On Samsung GT-N9000 there is a decimal separator.</t>
  </si>
  <si>
    <t>E.g. by wrapping and calling the other token provider (maybe this is already possible today in some way).</t>
  </si>
  <si>
    <t>It should return "infinity", because the index doesn't have enough data if not all node types and mixins are indexed.</t>
  </si>
  <si>
    <t>Since the doc on the SoftKeyboardType "NUMBER" states "A numeric keypad designed for PIN entry."</t>
  </si>
  <si>
    <t>it's not a bug, but it would be great to have a decimal separator on SoftKeyboards with this type or a new SoftKeyboardType that allows the input of decimals with fractional part.</t>
  </si>
  <si>
    <t>OAK-1735</t>
  </si>
  <si>
    <t>Another approach might be to call &lt;tt&gt;TokenInfo.createToken(userId, attributes) from the custom LoginModule aka ExternalIdentityProvider.</t>
  </si>
  <si>
    <t>Query: automatically update index statistics to get better cost estimates.</t>
  </si>
  <si>
    <t>FLEX-34930</t>
  </si>
  <si>
    <t>Flex 4.14.1 dependencies not downloading.</t>
  </si>
  <si>
    <t>The indexes don't currently have good cost estimates, so that in many cases the best index is not used.</t>
  </si>
  <si>
    <t>The question then would be how it can access it (as e.g. osgi service) and if that's a good solution.</t>
  </si>
  <si>
    <t>Not recognized as a valid sdk.</t>
  </si>
  <si>
    <t>The cost estimation of the indexes needs statistics (for example, how many entries are in an index, or how many entries are stored in a index key).</t>
  </si>
  <si>
    <t>There might be another intended way through reusing the new CredentialsSupport from 
 &lt;URL&gt;, but it seems the crucial &lt;tt&gt;javax.security.auth.login.name is not passed through to the relevant code.</t>
  </si>
  <si>
    <t>It should be possible to implement auto-update of statistics for the node type index, the property index, and the ordered index.</t>
  </si>
  <si>
    <t>OAK-6402</t>
  </si>
  <si>
    <t>I have not been able to get a working copy of Flex 4.14.1.</t>
  </si>
  <si>
    <t>SessionStats log access warning.</t>
  </si>
  <si>
    <t>Possibly, this could be done asynchronously.</t>
  </si>
  <si>
    <t>Every time I use the installer to download the sdk (with all the required and optional dependencies) I get missing adt problems, when I add the adt.jar and adt.bat to the correct folders from a previous flex sdk, Flash builder reports that it is not a valid sdk.</t>
  </si>
  <si>
    <t>OAK-1752</t>
  </si>
  <si>
    <t>Node name queries should use an index.</t>
  </si>
  <si>
    <t>SessionStats currently log an access warning when computing the &lt;tt&gt;RefreshPending flag, based on current setup.</t>
  </si>
  <si>
    <t>So, I decided to skip using the installer and just download the binaries.</t>
  </si>
  <si>
    <t>skip</t>
  </si>
  <si>
    <t>The node name queries don't use any index currently, making them really slow and triggering a lot of traversal warnings.</t>
  </si>
  <si>
    <t>I downloaded the windows binary, confirmed the hash, and unzipped the contents.</t>
  </si>
  <si>
    <t>This is a bit confusing, as one would not expect a warning at this level, it should probably be the other way around, an external component could log a warning based on the &lt;tt&gt;SessionStats data.</t>
  </si>
  <si>
    <t>Simply adding node names to a property index would be too much content indexed, but as Lucene already indexes the node names, using this index would be one viable option.</t>
  </si>
  <si>
    <t>OAK-6406</t>
  </si>
  <si>
    <t>As per instructions on 
 &lt;URL&gt; I ran 'ant thirdparty-downloads' and it began downloading the dependencies.As it went through downloading and installing the dependencies I ran into this stack: 
 java.io.FileNotFoundException: C:\Program Files (x86)\Apache Flex\sdks\FLEX 4.14.1\modules\build.xml (The system cannot find the file specified) at java.io.FileInputStream.open(Native Method) at java.io.FileInputStream.</t>
  </si>
  <si>
    <t>Cleanup constants in Segment class.</t>
  </si>
  <si>
    <t>&amp;lt;init&amp;gt;(FileInputStream.java:146) at org.apache.tools.ant.helper.ProjectHelper2.parse(ProjectHelper2.java:250) at org.apache.tools.ant.helper.ProjectHelper2.parse(ProjectHelper2.java:178) at org.apache.tools.ant.ProjectHelper.configureProject(ProjectHelper.java:93) at org.apache.tools.ant.taskdefs.Ant.execute(Ant.java:392) at org.apache.tools.ant.UnknownElement.execute(UnknownElement.java:292) at sun.reflect.GeneratedMethodAccessor4.invoke(Unknown Source) at sun.reflect.DelegatingMethodAccessorImpl.invoke(DelegatingMethodAccessorImpl.java:43) at java.lang.reflect.Method.invoke(Method.java:606) at org.apache.tools.ant.dispatch.DispatchUtils.execute(DispatchUtils.java:106) at org.apache.tools.ant.Task.perform(Task.java:348) at org.apache.tools.ant.Target.execute(Target.java:435) at org.apache.tools.ant.Target.performTasks(Target.java:456) at org.apache.tools.ant.Project.executeSortedTargets(Project.java:1393) at org.apache.tools.ant.Project.executeTarget(Project.java:1364) at org.apache.tools.ant.helper.DefaultExecutor.executeTargets(DefaultExecutor.java:41) at org.apache.tools.ant.Project.executeTargets(Project.java:1248) at org.apache.tools.ant.Main.runBuild(Main.java:851) at org.apache.tools.ant.Main.startAnt(Main.java:235) at org.apache.tools.ant.launch.Launcher.run(Launcher.java:280) at org.apache.tools.ant.launch.Launcher.main(Launcher.java:109) 
 So as of now I cannot get a working 4.14.1 sdk with the dependencies we require.</t>
  </si>
  <si>
    <t>FLEX-34957</t>
  </si>
  <si>
    <t>Some of the constants in the &lt;tt&gt;Segment class still refer to the old 255 segment references limit.</t>
  </si>
  <si>
    <t>Fix any JIRA bugs we want to see in this release.</t>
  </si>
  <si>
    <t>OAK-1866</t>
  </si>
  <si>
    <t>Add list of JIRAs we want fixed and see if people have bandwidth to fix them.</t>
  </si>
  <si>
    <t>SegmentMK: Inefficient flat node comparisons.</t>
  </si>
  <si>
    <t>We should fix the comments, the constants and their usage to reflect the current situation where that limit has been lifted.</t>
  </si>
  <si>
    <t>FLEX-35185</t>
  </si>
  <si>
    <t>[FlexJS] Target is Wrong When MouseEvents are Bubbled.</t>
  </si>
  <si>
    <t>The SegmentMK has an optimization for the common case where only a single child node among many has been updated.</t>
  </si>
  <si>
    <t>OAK-6499</t>
  </si>
  <si>
    <t>MultiplexingPermissionProvider wrong privileges composition.</t>
  </si>
  <si>
    <t>This problem is SWF only.</t>
  </si>
  <si>
    <t>For the most part this code works very well, but there's one code path where this optimization is currently not applied and as a result a node comparison ends up traversing the full list of child nodes.</t>
  </si>
  <si>
    <t>traversal</t>
  </si>
  <si>
    <t>This makes it impossible to find the stage coordinates on a click event.</t>
  </si>
  <si>
    <t>The troublesome code path gets triggered when a single child node is updated in one commit and then another commit does some more complex changes (adds or removes a node and/or modifies more than a single node).</t>
  </si>
  <si>
    <t>It seems the CompositePermissionProvider eagerly applies deny permissions to the composed permission calculation which is good for the 'AND' version.</t>
  </si>
  <si>
    <t>See test app here: 
 &lt;URL&gt;</t>
  </si>
  <si>
    <t>Usually this isn't too big an issue since traversing even thousands of child node entries is very fast with the SegmentMK, but things slow down a lot when there are millions of children.</t>
  </si>
  <si>
    <t>FLEX-35232</t>
  </si>
  <si>
    <t>Filter for ArrayList Data Providers.</t>
  </si>
  <si>
    <t>In the case of the OR composition, this should not happen.</t>
  </si>
  <si>
    <t>Unfortunately that is exactly what happens with the UUID index in a large repository with millions of referenceable nodes...</t>
  </si>
  <si>
    <t>I created this issue to track the progress for the feature discussed here: 
 &lt;URL&gt; 
 The idea is add filtering based on a search string (or other criteria) for an ArrayList.</t>
  </si>
  <si>
    <t>OAK-6513</t>
  </si>
  <si>
    <t>OAK-1867</t>
  </si>
  <si>
    <t>Journal based Async Indexer.</t>
  </si>
  <si>
    <t>Optimize SegmentWriter.prepare().</t>
  </si>
  <si>
    <t>This could then be used to add filtering to a DataGrid or List UI component.</t>
  </si>
  <si>
    <t>Current async indexer design is based on NodeState diff.</t>
  </si>
  <si>
    <t>This is one of the features provided by the ArrayCollection class in Flex: 
 &lt;URL&gt;</t>
  </si>
  <si>
    <t>A significant part of the time in writing new SegmentMK records is spent in the SegmentWriter.prepare() method, especially in the part where the exact set of segment references is computed.</t>
  </si>
  <si>
    <t>FLEX-35351</t>
  </si>
  <si>
    <t>Run unit tests in the mx project via ant.</t>
  </si>
  <si>
    <t>This has served us fine so far however off late it is not able to perform well if rate of repository writes is high.</t>
  </si>
  <si>
    <t>In most cases that computation could be short-circuited to improve write performance.</t>
  </si>
  <si>
    <t>Currently if you run 'ant test', the only tests that get run are the ones in the apache project.</t>
  </si>
  <si>
    <t>OAK-1958</t>
  </si>
  <si>
    <t>Session.logout performance poor.</t>
  </si>
  <si>
    <t>When changes happen faster than index-update can process them, larger and larger diffs will happen.</t>
  </si>
  <si>
    <t>Now that the spark project has a unit test class (FLEX_34625_Tests.as), let's configure it to run in `ant test` as well.</t>
  </si>
  <si>
    <t>FLEX-778</t>
  </si>
  <si>
    <t>Problem: Session.logout was observed to take 14% of time in a performance test of a reasonably real-world load.</t>
  </si>
  <si>
    <t>viewMetrics should include scrollbar sizes when scrollPolicy="auto".</t>
  </si>
  <si>
    <t>These make index-updates slower, which again lead to the next diff being ever larger than the one before (assuming a constant ingestion rate).</t>
  </si>
  <si>
    <t>Method: Use the attached sling junit test case to run 8 concurrent instances of the test.</t>
  </si>
  <si>
    <t>profile with YourKit or similar and see &amp;gt;50% time taken by logout.</t>
  </si>
  <si>
    <t>In current diff based flow the indexer performs complete diff for all changes happening between 2 cycle.</t>
  </si>
  <si>
    <t>FLEX-808</t>
  </si>
  <si>
    <t>Expected: Logout should be practically free.</t>
  </si>
  <si>
    <t>[customer] Request to be able to set the 4 corner radii for a button.</t>
  </si>
  <si>
    <t>It may happen that lots of writes happens but not much indexable content is written.</t>
  </si>
  <si>
    <t>Solution: The attached patch avoids a bug in guava-15 (still present in guava-17 the latest) where the former use of addCallback triggered many CancellationExceptions when sessions were quickly created and logged out.</t>
  </si>
  <si>
    <t>OAK-1964</t>
  </si>
  <si>
    <t>So doing diff there is a wasted effort.</t>
  </si>
  <si>
    <t>Performance degradation due to SessionDelegate.WarningLock.</t>
  </si>
  <si>
    <t>In OAK-1703, we have added a new class WarningLock that internally uses an Exception to remember the stack trace.</t>
  </si>
  <si>
    <t>This seems to be used for every SessionDelegate object.</t>
  </si>
  <si>
    <t>With Java 6 and older, this is very problematic because it will cause "java.lang.Throwable.fillInStackTrace(Native Method)" to be called for almost every call to any of the Oak JCR methods, and "fillInStackTrace(Native Method)" is known to be be very slow.</t>
  </si>
  <si>
    <t>In 1.6 release for NRT Indexing we implemented a journal based indexing for external changes(
 &lt;URL&gt;, 
 &lt;URL&gt;).</t>
  </si>
  <si>
    <t>FLEX-9272</t>
  </si>
  <si>
    <t>If you add a Panel to an Application and add fixed sized ConstraintColumns, the Panel isn't drawn the right size.</t>
  </si>
  <si>
    <t>Java 7, I believe, will at some point give up and not fill in the stack trace any more.</t>
  </si>
  <si>
    <t>That approach can be generalized and used for async indexing.</t>
  </si>
  <si>
    <t>But with Java 6 and older, this is a big problem.</t>
  </si>
  <si>
    <t>OAK-1970</t>
  </si>
  <si>
    <t>Before talking about the journal based approach lets see how IndexEditor work currently 
 &lt;h4&gt;&lt;a name="IndexEditor"&gt;&lt;/a&gt;IndexEditor &lt;/h4&gt; 
 Currently any IndexEditor performs 2 tasks 
 &lt;ol&gt; 
 Identify which node is to be indexed based on some index definition.</t>
  </si>
  <si>
    <t>Optimize the diff logic for large number of children case.</t>
  </si>
  <si>
    <t>DocumentNodeStore currently makes use of query to determine child nodes which have changed after certain time.</t>
  </si>
  <si>
    <t>The Editor gets invoked as part of content diff where it determines which NodeState is to be indexed 
 Update the index based on node to be indexed 
 &lt;/ol&gt; 
 For e.g. in oak-lucene we have LuceneIndexEditor which identifies the NodeStates to be indexed and LuceneDocumentMaker which constructs the Lucene Document from NodeState to be indexed.</t>
  </si>
  <si>
    <t>Click on the button.</t>
  </si>
  <si>
    <t>Query used is something like 
 &lt;sourcecode&gt;
 .</t>
  </si>
  <si>
    <t>For journal based approach we can decouple these 2 parts and thus have 
 IndexEditor - Identifies which all paths need to be indexed for given index definition 
 IndexUpdater - Updates the index based on given NodeState and its path 
 &lt;h4&gt;&lt;a name="HighLevelFlow"&gt;&lt;/a&gt;High Level Flow&lt;/h4&gt; 
 &lt;ol&gt; 
 Session Commit Flow 
 &lt;ol&gt; 
 Each index type would provide a IndexEditor which would be invoked as part of commit (like sync indexes).</t>
  </si>
  <si>
    <t>OAK-1966 tries to optimize the majority case where start times is recent and in that case it makes use of _modified index.</t>
  </si>
  <si>
    <t>This calls a function that will create an instance of the Panel, add it to the Application and then add 2 100 pixel ConstraintColumns to the Panel.</t>
  </si>
  <si>
    <t>These IndexEditor would just determine which paths needs to be indexed.</t>
  </si>
  <si>
    <t>However if the start time is quite old and a node has large number of children say 100k then it would involve scan of all those 100k nodes as _modified index would not be of much help.</t>
  </si>
  <si>
    <t>Instead of querying like this we can have a special handling for cases where large number of children are involved.</t>
  </si>
  <si>
    <t>As part of commit the paths to be indexed would be written to journal.</t>
  </si>
  <si>
    <t>See the the Panel is at least 200 pixels 
 Actual Results: The Panel doesn't take into account the ConstraintColumns that you added.</t>
  </si>
  <si>
    <t>It would involve following steps.</t>
  </si>
  <si>
    <t>Its width is only 52.</t>
  </si>
  <si>
    <t>&lt;/ol&gt; 
 AsyncIndexUpdate flow 
 &lt;ol&gt; 
 AsyncIndexUpdate would query this journal to fetch all such indexed paths between the 2 checkpoints 
 Based on the index path data it would invoke the &lt;tt&gt;IndexUpdater to update the index for that path 
 Merge the index updates 
 &lt;/ol&gt; 
 &lt;/ol&gt; 
 &lt;h4&gt;&lt;a name="Benefits"&gt;&lt;/a&gt;Benefits&lt;/h4&gt; 
 Such a design would have following impact 
 &lt;ol&gt; 
 More work done as part of write 
 Marking of indexable content is distributed hence at indexing time lesser work to be done 
 Indexing can progress in batches 
 The indexers can be called in parallel 
 &lt;/ol&gt; 
 &lt;h4&gt;&lt;a name="JournalImplementation"&gt;&lt;/a&gt;Journal Implementation&lt;/h4&gt; 
 DocumentNodeStore currently has an in built journal which is being used for NRT Indexing.</t>
  </si>
  <si>
    <t>After analyzing the runtime queries in most case it is seen that even with old modified time the number of change nodes is &amp;lt; 50.</t>
  </si>
  <si>
    <t>If you add ConstraintColumns to a Panel that was already defined in mxml, everything works correctly, but, when you add the Container and its constraints at runtime, it doesn't work.</t>
  </si>
  <si>
    <t>Mark parent nodes which have large number of children say &amp;gt; 50 On such nodes we would keep an array of {modifiedtime, childName} ## Array would be bounded say keep last 50 updates.</t>
  </si>
  <si>
    <t>That feature can be exposed as an api.</t>
  </si>
  <si>
    <t>Expected Results: The width of the Panel should be 220.</t>
  </si>
  <si>
    <t>This can be done via splice and push operators [1] Each entry in array would record modifiedtime and name of child node which was modified.</t>
  </si>
  <si>
    <t>For scaling index this design is mostly required for cluster case.</t>
  </si>
  <si>
    <t>Workaround:</t>
  </si>
  <si>
    <t>Array would be sorted on modifiedtime Each updated to any child belonging to such parent would also involve update to above array When we query for modified we check if the parent has such an array (if parent is in cache) and if that array has time entries from the required start time we directly make use of that and avoid the query This should reduce needs for such queries in majority of cases
 &lt;/sourcecode&gt;</t>
  </si>
  <si>
    <t>So we can possibly have both indexing support implemented and use the journal based support for DocumentNodeStore setups.</t>
  </si>
  <si>
    <t>FLEX-995</t>
  </si>
  <si>
    <t>[customer] Clicking DataGrid loaded by SWFLoader gets RTE.</t>
  </si>
  <si>
    <t>OAK-1974</t>
  </si>
  <si>
    <t>Fail fast on branch conflict.</t>
  </si>
  <si>
    <t>Or we can look into implementing such a journal for SegmentNodeStore setups also 
 &lt;h4&gt;&lt;a name="OpenPoints"&gt;&lt;/a&gt;Open Points&lt;/h4&gt; 
 Journal support in SegmentNodeStore 
 Handling deletes.</t>
  </si>
  <si>
    <t>Test Case uses TabNavigator, but it also happens with ViewStack.</t>
  </si>
  <si>
    <t>The current MongoMK implementation performs retries when it runs into merge conflicts caused by collisions.</t>
  </si>
  <si>
    <t>Detailed proposal - 
 &lt;URL&gt;</t>
  </si>
  <si>
    <t>OAK-6604</t>
  </si>
  <si>
    <t>It may be possible to resolve a conflict by resetting the branch back to the state as it was before the merge and re-run the commit hooks again.</t>
  </si>
  <si>
    <t>Oak Blob Cloud is not used by oak-upgrade.</t>
  </si>
  <si>
    <t>Compile every mxml 2.</t>
  </si>
  <si>
    <t>This helps if the conflict was introduced by a commit hook.</t>
  </si>
  <si>
    <t>Watching at oak-upgrade 
 &lt;URL&gt; file I had a clue that Oak Blob Cloud is used for migration.</t>
  </si>
  <si>
    <t>Run sampleMain.mxml 3.</t>
  </si>
  <si>
    <t>At the moment the retries also happen when the conflict was introduced before the merge.</t>
  </si>
  <si>
    <t>However, I noticed that there is a wrong 
 &lt;URL&gt; for &lt;tt&gt;S3DataStoreFactory file: 
 &lt;SOURCECODE&gt; 
 and instead we should use: 
 &lt;SOURCECODE&gt; 
 ...to be able to get the newest Oak Blob Cloud features for S3 and oak-upgrade.</t>
  </si>
  <si>
    <t>Click Add1 4.</t>
  </si>
  <si>
    <t>Additionally the class &lt;tt&gt;org.apache.jackrabbit.core.data.CachingDataStore; should not be used anymore and it is not needed as the &lt;tt&gt;org.apache.jackrabbit.oak.blob.cloud.s3.S3DataStore itself provides caching capabilities.</t>
  </si>
  <si>
    <t>In this case, a retry is useless and the commit should fail fast.</t>
  </si>
  <si>
    <t>Click Add2 5.</t>
  </si>
  <si>
    <t>OAK-2023</t>
  </si>
  <si>
    <t>This should help to get rid of the following problems when migrating S3 backed DataStores: 
 &lt;SOURCECODE&gt; 
 /cc 
 &lt;URL&gt;</t>
  </si>
  <si>
    <t>Optimal index usage for XPath queries with "order by" combined with "or".</t>
  </si>
  <si>
    <t>Click the displayed DataGrid or scroll up and down on the second tab 
 Actual Results: TypeError: Error #1009: null ????????????????????????????????????????????????????????????????????????????????????? at mx.managers::DragManager$/get isDragging() at mx.controls.listClasses::ListBase/mx.</t>
  </si>
  <si>
    <t>OAK-6702</t>
  </si>
  <si>
    <t>Improve cold standby resiliency to incoherent configs.</t>
  </si>
  <si>
    <t>XPath queries with "or" are converted to union, even if there is an "order by" clause.</t>
  </si>
  <si>
    <t>controls.listClasses:ListBase::dragScroll() at Function/
 &lt;URL&gt;) at () at flash.utils::SetIntervalTimer/flash.</t>
  </si>
  <si>
    <t>In such cases, sorting is done in memory.</t>
  </si>
  <si>
    <t>utils:SetIntervalTimer::onTimer() at flash.utils::Timer/flash.</t>
  </si>
  <si>
    <t>done in memory</t>
  </si>
  <si>
    <t>In order to correctly configure cold standby there are two OSGi configurations that need to be provided.</t>
  </si>
  <si>
    <t>See also OAK-2022.</t>
  </si>
  <si>
    <t>utils:Timer::_timerDispatch() at flash.utils::Timer/flash.</t>
  </si>
  <si>
    <t>Among other settings, &lt;tt&gt;org.apache.jackrabbit.oak.segment.SegmentNodeStoreService.config needs &lt;tt&gt;standby=B"true" and &lt;tt&gt;org.apache.jackrabbit.oak.segment.standby.store.StandbyStoreService.config needs &lt;tt&gt;mode="standby".</t>
  </si>
  <si>
    <t>For some queries, it might be better to not use union, but use an ordered index instead.</t>
  </si>
  <si>
    <t>utils:Timer::tick() 
 Expected Results: 
 Workaround: 
 Test Case: sampleMain.mxml ============= &amp;lt;?</t>
  </si>
  <si>
    <t>This is tricky to decide up-front, but it would be possible to estimate the cost of both variants and pick the one that seems better.</t>
  </si>
  <si>
    <t>The problem is that sometimes we have &lt;tt&gt;mode="standby" in &lt;tt&gt;StandbyStoreService and &lt;tt&gt;standby=B"false" in &lt;tt&gt;SegmentNodeStoreService which leads to starting a problematic standby instance (with primary behaviour enabled, e.g. indexing, etc.).</t>
  </si>
  <si>
    <t>OAK-2056</t>
  </si>
  <si>
    <t>Optimize orderings by date fields.</t>
  </si>
  <si>
    <t>&amp;lt;mx:Application xmlns:mx="http://www.adobe.com/2006/mxml" creationComplete="init();" width="100%" height="100%"&amp;gt; 
 &amp;lt;mx:Script&amp;gt; &amp;lt;!</t>
  </si>
  <si>
    <t>This problem stems from the fact that there are two components whose configuration should be coordinated.</t>
  </si>
  <si>
    <t>Sorting by date fields is very slow in oak, especially if result set size is large.</t>
  </si>
  <si>
    <t>[CDATA[ 
 import mx.controls.SWFLoader; import mx.containers.VBox; 
 private function init():void { //loadSWF("sample51.swf"); } 
 private function loadSWF( 
 &lt;URL&gt; ):void { var loadSWF:SWFLoader = new SWFLoader(); // Load SWF loadSWF.load( file ); // Create Container var dispObj:VBox = new VBox(); dispObj.label = file; dispObj.addChild( loadSWF ); // Change Window var intIndex:int = vs.numChildren; vs.addChild( dispObj ); vs.selectedIndex = intIndex; } 
 ]] &amp;gt; &amp;lt;/mx:Script&amp;gt; 
 &amp;lt;!</t>
  </si>
  <si>
    <t>Proposals to mitigate this: 
 &lt;ol&gt; 
 Keep the &lt;tt&gt;mode="standby", but merge the configuration of &lt;tt&gt;StandbyStoreService in the one for &lt;tt&gt;SegmentNodeStoreService and eliminate &lt;tt&gt;StandbyStoreService altogether 
 &lt;tt&gt;StandbyStoreService should derive &lt;tt&gt;mode="standby" from &lt;tt&gt;"standby=B"true" in &lt;tt&gt;SegmentNodeStoreService 
 &lt;tt&gt;SegmentNodeStoreService should derive &lt;tt&gt;"standby=B"true" from &lt;tt&gt;mode="standby" in &lt;tt&gt;StandbyStoreService even if this is backwards when compared to how the synchronization currently happens, with &lt;tt&gt;StandbyStoreService waiting for for a proper initialisation of &lt;tt&gt;SegmentNodeStoreService 
 Make &lt;tt&gt;StandbyStoreService configuration mandatory, but require a &lt;tt&gt;mode="off" setting.</t>
  </si>
  <si>
    <t>This way the removal of &lt;tt&gt;standby=B"true" from &lt;tt&gt;SegmentNodeStoreService would be guaranteed and any synchronization between the two components would be avoided.</t>
  </si>
  <si>
    <t>I'm running the following JCR-SQL2 query 
 &lt;sourcecode&gt;
 .</t>
  </si>
  <si>
    <t>&lt;/ol&gt; 
 /cc 
 &lt;URL&gt;, 
 &lt;URL&gt;, 
 &lt;URL&gt;</t>
  </si>
  <si>
    <t>-&lt;del&gt;&amp;lt;mx:ViewStack id="vs" width="100%" height="100%" /&amp;gt;&lt;/del&gt;-&amp;gt; &amp;lt;mx:TabNavigator id="vs" width="820" height="420"/&amp;gt; 
 &amp;lt;mx:Button id="btn1" label="Add1" click="loadSWF('sample51.swf');" /&amp;gt; &amp;lt;mx:Button id="btn2" label="Add2" click="loadSWF('sample52.swf');" /&amp;gt; &amp;lt;/mx:Application&amp;gt; 
 sample51.mxml =========== &amp;lt;mx:Application xmlns:mx="http://www.adobe.com/2006/mxml" name="Sample51" width="800" height="300" &amp;gt; &amp;lt;mx:Model id="dataModel1" source="data2.xml"/&amp;gt; 
 &amp;lt;mx:Panel height="100%" width="100%" layout="vertical" title="Sample51" &amp;gt; &amp;lt;mx:DataGrid dataProvider=" {dataModel1.data}" height="100%" width="100%"/&amp;gt;
 &amp;lt;/mx:Panel&amp;gt;
 &amp;lt;/mx:Application&amp;gt;
 sample52.mxml
 ===========
 &amp;lt;mx:Application xmlns:mx="http://www.adobe.com/2006/mxml"
 name="Sample52" width="800" height="300"
 &amp;gt;
 &amp;lt;mx:Model id="dataModel1" source="data2.xml"/&amp;gt;
 &amp;lt;mx:Panel height="100%" width="100%" layout="vertical" title="Sample52" &amp;gt;
 &amp;lt;mx:DataGrid dataProvider="{dataModel1.data} 
 " height="100%" width="100%" /&amp;gt; &amp;lt;/mx:Panel&amp;gt; &amp;lt;/mx:Application&amp;gt; 
 data2.xml ======== &amp;lt;?</t>
  </si>
  <si>
    <t>OAK-6720</t>
  </si>
  <si>
    <t>which returns 3270 results on my oak repo.</t>
  </si>
  <si>
    <t>The path should be included in the TRACE log of reads.</t>
  </si>
  <si>
    <t>When I enable the TRACE logging of read requests (setting org.apache.jackrabbit.oak.jcr.operations.reads to TRACE) I get this result: 
 26.09.2017 15:39:15.530 TRACE [0:0:0:0:0:0:0:1 
 &lt;ERROR&gt;&lt;/ERROR&gt; GET /foo.html HTTP/1.1] org.apache.jackrabbit.oak.jcr.operations.reads 
 &lt;ERROR&gt;&lt;/ERROR&gt; getValue 26.09.2017 15:39:15.530 TRACE [0:0:0:0:0:0:0:1 
 &lt;ERROR&gt;&lt;/ERROR&gt; GET /foo.html HTTP/1.1] org.apache.jackrabbit.oak.jcr.operations.reads 
 &lt;ERROR&gt;&lt;/ERROR&gt; getItemOrNull 26.09.2017 15:39:15.530 TRACE [0:0:0:0:0:0:0:1 
 &lt;ERROR&gt;&lt;/ERROR&gt; GET /foo.html HTTP/1.1] org.apache.jackrabbit.oak.jcr.operations.reads 
 &lt;ERROR&gt;&lt;/ERROR&gt; hasProperty 
 It would be good if the path where this read operation happens, would be logged as well.</t>
  </si>
  <si>
    <t>&amp;lt;datas&amp;gt; &amp;lt;data&amp;gt; &amp;lt;HiyouSyubetu&amp;gt;1&amp;lt;/HiyouSyubetu&amp;gt; &amp;lt;Kingaku&amp;gt;1000000&amp;lt;/Kingaku&amp;gt; &amp;lt;/data&amp;gt; &amp;lt;data&amp;gt; &amp;lt;HiyouSyubetu&amp;gt;1&amp;lt;/HiyouSyubetu&amp;gt; &amp;lt;Kingaku&amp;gt;1000000&amp;lt;/Kingaku&amp;gt; &amp;lt;/data&amp;gt; &amp;lt;data&amp;gt; &amp;lt;HiyouSyubetu&amp;gt;1&amp;lt;/HiyouSyubetu&amp;gt; &amp;lt;Kingaku&amp;gt;1000000&amp;lt;/Kingaku&amp;gt; &amp;lt;/data&amp;gt; &amp;lt;data&amp;gt; &amp;lt;HiyouSyubetu&amp;gt;1&amp;lt;/HiyouSyubetu&amp;gt; &amp;lt;Kingaku&amp;gt;1000000&amp;lt;/Kingaku&amp;gt; &amp;lt;/data&amp;gt; &amp;lt;data&amp;gt; &amp;lt;HiyouSyubetu&amp;gt;1&amp;lt;/HiyouSyubetu&amp;gt; &amp;lt;Kingaku&amp;gt;1000000&amp;lt;/Kingaku&amp;gt; &amp;lt;/data&amp;gt; &amp;lt;data&amp;gt; &amp;lt;HiyouSyubetu&amp;gt;1&amp;lt;/HiyouSyubetu&amp;gt; &amp;lt;Kingaku&amp;gt;1000000&amp;lt;/Kingaku&amp;gt; &amp;lt;/data&amp;gt; &amp;lt;data&amp;gt; &amp;lt;HiyouSyubetu&amp;gt;1&amp;lt;/HiyouSyubetu&amp;gt; &amp;lt;Kingaku&amp;gt;1000000&amp;lt;/Kingaku&amp;gt; &amp;lt;/data&amp;gt; &amp;lt;data&amp;gt; &amp;lt;HiyouSyubetu&amp;gt;1&amp;lt;/HiyouSyubetu&amp;gt; &amp;lt;Kingaku&amp;gt;1000000&amp;lt;/Kingaku&amp;gt; &amp;lt;/data&amp;gt; &amp;lt;data&amp;gt; &amp;lt;HiyouSyubetu&amp;gt;1&amp;lt;/HiyouSyubetu&amp;gt; &amp;lt;Kingaku&amp;gt;1000000&amp;lt;/Kingaku&amp;gt; &amp;lt;/data&amp;gt; &amp;lt;data&amp;gt; &amp;lt;HiyouSyubetu&amp;gt;1&amp;lt;/HiyouSyubetu&amp;gt; &amp;lt;Kingaku&amp;gt;1000000&amp;lt;/Kingaku&amp;gt; &amp;lt;/data&amp;gt; &amp;lt;data&amp;gt; &amp;lt;HiyouSyubetu&amp;gt;1&amp;lt;/HiyouSyubetu&amp;gt; &amp;lt;Kingaku&amp;gt;1000000&amp;lt;/Kingaku&amp;gt; &amp;lt;/data&amp;gt; &amp;lt;data&amp;gt; &amp;lt;HiyouSyubetu&amp;gt;1&amp;lt;/HiyouSyubetu&amp;gt; &amp;lt;Kingaku&amp;gt;1000000&amp;lt;/Kingaku&amp;gt; &amp;lt;/data&amp;gt; &amp;lt;data&amp;gt; &amp;lt;HiyouSyubetu&amp;gt;1&amp;lt;/HiyouSyubetu&amp;gt; &amp;lt;Kingaku&amp;gt;1000000&amp;lt;/Kingaku&amp;gt; &amp;lt;/data&amp;gt; &amp;lt;data&amp;gt; &amp;lt;HiyouSyubetu&amp;gt;1&amp;lt;/HiyouSyubetu&amp;gt; &amp;lt;Kingaku&amp;gt;1000000&amp;lt;/Kingaku&amp;gt; &amp;lt;/data&amp;gt; &amp;lt;data&amp;gt; &amp;lt;HiyouSyubetu&amp;gt;1&amp;lt;/HiyouSyubetu&amp;gt; &amp;lt;Kingaku&amp;gt;1000000&amp;lt;/Kingaku&amp;gt; &amp;lt;/data&amp;gt; &amp;lt;data&amp;gt; &amp;lt;HiyouSyubetu&amp;gt;1&amp;lt;/HiyouSyubetu&amp;gt; &amp;lt;Kingaku&amp;gt;1000000&amp;lt;/Kingaku&amp;gt; &amp;lt;/data&amp;gt; &amp;lt;data&amp;gt; &amp;lt;HiyouSyubetu&amp;gt;1&amp;lt;/HiyouSyubetu&amp;gt; &amp;lt;Kingaku&amp;gt;1000000&amp;lt;/Kingaku&amp;gt; &amp;lt;/data&amp;gt; &amp;lt;data&amp;gt; &amp;lt;HiyouSyubetu&amp;gt;1&amp;lt;/HiyouSyubetu&amp;gt; &amp;lt;Kingaku&amp;gt;1000000&amp;lt;/Kingaku&amp;gt; &amp;lt;/data&amp;gt; &amp;lt;/datas&amp;gt;</t>
  </si>
  <si>
    <t>As it is on TRACE level and should be rarely used, even a performance impact would be acceptable.</t>
  </si>
  <si>
    <t>HBASE-10112</t>
  </si>
  <si>
    <t>OAK-6821</t>
  </si>
  <si>
    <t>Hbase rest query params for maxVersions and maxValues are not parsed.</t>
  </si>
  <si>
    <t>Ordering by date field adds extra 24 seconds overhead.</t>
  </si>
  <si>
    <t>Enforce minimum line coverage for oak-security-spi.</t>
  </si>
  <si>
    <t>i am trying to use maxValues with a "globbed" row resource in stargate.</t>
  </si>
  <si>
    <t>OAK-2066</t>
  </si>
  <si>
    <t>from looking at the source code one has to do something like 
 table/row/column(s)/timestamp(s)/?</t>
  </si>
  <si>
    <t>Follow up to 
 &lt;URL&gt; to enforce minimal test coverage also for the new &lt;em&gt;oak-security-spi&lt;/em&gt; project.</t>
  </si>
  <si>
    <t>DocumentStore API: batch create, but no batch update.</t>
  </si>
  <si>
    <t>n=1 
 (except the ?</t>
  </si>
  <si>
    <t>The DocumentStore API currently has a call for creating many nodes at once.</t>
  </si>
  <si>
    <t>n=1 piece must be urlencoded) 
 however i cannot get the n=1 piece to work.</t>
  </si>
  <si>
    <t>cc: 
 &lt;URL&gt;</t>
  </si>
  <si>
    <t>However, this will sometimes fail for large save operations in JCR, because in the DS persistence, JCR-deleted nodes are still present (with a deleted flag).</t>
  </si>
  <si>
    <t>This causes two subsequent sequences of 1) create test container 2) create many child nodes 3) remove test container to behave very differently, depending on whether the test container is created for the first time or not.</t>
  </si>
  <si>
    <t>i get this stacktrace: 
 &amp;lt;p&amp;gt;Problem accessing /some_table_name/93%2B002%2B*/cf:tx_CUST_NAME/1,13862892906600/%3Fn%3D1.</t>
  </si>
  <si>
    <t>OAK-6831</t>
  </si>
  <si>
    <t>Nodetype index support in Lucene Index.</t>
  </si>
  <si>
    <t>(see CreateManyChildNodesTest)</t>
  </si>
  <si>
    <t>OAK-2106</t>
  </si>
  <si>
    <t>Reason: &amp;lt;pre&amp;gt; String index out of range: 50&amp;lt;/pre&amp;gt;&amp;lt;/p&amp;gt;&amp;lt;h3&amp;gt;Caused by:&amp;lt;/h3&amp;gt;&amp;lt;pre&amp;gt;java.lang.StringIndexOutOfBoundsException: String index out of range: 50 at java.lang.AbstractStringBuilder.charAt(AbstractStringBuilder.java:174) at java.lang.StringBuilder.charAt(StringBuilder.java:55) at org.apache.hadoop.hbase.rest.RowSpec.parseQueryParams(RowSpec.java:260) at org.apache.hadoop.hbase.rest.RowSpec.</t>
  </si>
  <si>
    <t>Lucene indexes currently support nodetype index in some form by specifying a property definition for "jcr:primaryType" with propertyIndex=true.</t>
  </si>
  <si>
    <t>Optimize reads from secondaries.</t>
  </si>
  <si>
    <t>OAK-1645 introduced support for reads from secondaries under certain conditions.</t>
  </si>
  <si>
    <t>However this can cause issue if such rules are mixed with other rules.</t>
  </si>
  <si>
    <t>&amp;lt;init&amp;gt;(RowSpec.java:59) at org.apache.hadoop.hbase.rest.RowResource.</t>
  </si>
  <si>
    <t>For supporting usecase where same lucene index supports multiple nodetype rules and can be used as pure nodetype index we should have a explicit support for indexing nodetypes.</t>
  </si>
  <si>
    <t>The current implementation checks the _lastRev on a potentially cached parent document and reads from a secondary if it has not been modified in the last 6 hours.</t>
  </si>
  <si>
    <t>&amp;lt;init&amp;gt;(RowResource.java:74) at org.apache.hadoop.hbase.rest.TableResource.getRowResource(TableResource.java:90) 
 the offending line is (260 in RowSpec): c = query.charAt&lt;img class="emoticon" src="https://issues.apache.org/jira/images/icons/emoticons/information.png" height="16" width="16" align="absmiddle" alt="" border="0"&gt;; 
 i think this should be c = query.charAt(j); 
 same for line 248 (which handles the maxVersions) 
 i have not been able to test this (never tried to build hbase myself).</t>
  </si>
  <si>
    <t>last 6 hours</t>
  </si>
  <si>
    <t>Proposal 
 Any indexRule would support following properties 
 &lt;tt&gt;nodeTypeIndex - Boolean indicating if this rule is for nodetype indexing 
 &lt;tt&gt;sync - If nodetype index is sync 
 if &lt;tt&gt;nodeTypeIndex is enabled then any explicit property definition would be ignored.</t>
  </si>
  <si>
    <t>HBASE-10265</t>
  </si>
  <si>
    <t>This timespan is somewhat arbitrary but reflects the assumption that the replication lag of a secondary shouldn't be more than 6 hours.This logic should be optimized to take the actual replication lag into account.</t>
  </si>
  <si>
    <t>Upgrade to commons-logging 1.1.3.</t>
  </si>
  <si>
    <t>With this mode following index definition would be safe to use (updated definition per final implementation) 
 &lt;SOURCECODE&gt; 
 Here the rule order would not cause any affect as for any matching rule the nodes primary and mixin types would be indexed</t>
  </si>
  <si>
    <t>OAK-706</t>
  </si>
  <si>
    <t>Make workspace name available with the permission provider.</t>
  </si>
  <si>
    <t>MongoDB provides information about the replication lag with the command rs.status().</t>
  </si>
  <si>
    <t>Per 
 &lt;URL&gt; and 
 &lt;URL&gt;, through we didn't observe any deadlock due to common-logging in HBase, to me, it's still worth to bump the version.</t>
  </si>
  <si>
    <t>one-per</t>
  </si>
  <si>
    <t>OAK-2242</t>
  </si>
  <si>
    <t>currently we either have to passing around the workspace name as a separated param or do some fancy tricks while at the end of the day the workspace name was already present with the Root.</t>
  </si>
  <si>
    <t>HBASE-10350</t>
  </si>
  <si>
    <t>provide a way to update the "created" timestamp of a NodeDocument.</t>
  </si>
  <si>
    <t>Master/AM/RegionStates changes to create and assign region replicas.</t>
  </si>
  <si>
    <t>the associated TODOs should be addressed either by consider introducing Root#getWorkspaceName or be deciding that we really want to pass around the workspace name (last time we decided against this option).</t>
  </si>
  <si>
    <t>OAK-707</t>
  </si>
  <si>
    <t>Review interaction between AccessControlManager and PermissionManager.</t>
  </si>
  <si>
    <t>Both the MongoDocumentStore and the RDBDocumentStore maintain a "_modCount" property, which uniquely identifies a version of a document in the persistence.</t>
  </si>
  <si>
    <t>As per design in the parent jira, this jira will capture the changes in the master side (especially AM / RegionStates) for creating tables with region replicas, and making sure the regions are assigned on create and failover.</t>
  </si>
  <si>
    <t>the following methods on the access control manager interface require interaction with the permission evaluation: 
 #hasPrivileges(String, Privilege[]) #getPrivileges(String) #hasPrivileges(String, Set&amp;lt;Principal&amp;gt;, Privilege[]) #getPrivileges(String, Set&amp;lt;Principal&amp;gt;) 
 right now those methods are not supported if there was no permission provider passed to the acmgr constructor, which obviously is far from being optimal.</t>
  </si>
  <si>
    <t>HBASE-10612</t>
  </si>
  <si>
    <t>Sometimes, we read data from the persistence although we already might have the document cached.</t>
  </si>
  <si>
    <t>Remove unnecessary dependency on org.eclipse.jdt:core.</t>
  </si>
  <si>
    <t>in general i see the need for closer interaction between oak-api and the permission evaluation... (see also the related TODO with Root#getCommitSubject)</t>
  </si>
  <si>
    <t>Transitive dependency on org.eclipse.jdt:core comes from org.mortbay.jetty:jsp-2.1 
 This dependency is not needed.</t>
  </si>
  <si>
    <t>This happens: a) when the cached document is older than what the caller asked for b) when running a query (for instance when looking up children of a node) In both cases, we currently replace the cache entry with a newly built NodeDocument.</t>
  </si>
  <si>
    <t>OAK-7204</t>
  </si>
  <si>
    <t>Removing it would get rid of the following jar under lib: 
 &lt;SOURCECODE&gt;</t>
  </si>
  <si>
    <t>RDB*Store: update postgresql JDBC driver reference to 42.2.0.</t>
  </si>
  <si>
    <t>HBASE-10696</t>
  </si>
  <si>
    <t>Convert HBaseTestCase-based tests to junit4 tests.</t>
  </si>
  <si>
    <t>It would make sense to re-use the existing document instead.</t>
  </si>
  <si>
    <t>OAK-7226</t>
  </si>
  <si>
    <t>Warn messages ignoring exception parameter.</t>
  </si>
  <si>
    <t>javadoc for HBaseTestCase says: 
 &lt;SOURCECODE&gt; 
 We should convert HBaseTestCase-based tests to junit4 tests.</t>
  </si>
  <si>
    <t>(This would probably require modifying the "created" timestamp, but would avoid the trouble of having to update the cache at all)</t>
  </si>
  <si>
    <t>HBASE-11075</t>
  </si>
  <si>
    <t>TestVisibilityLabelsWithDistributedLogReplay is failing in Precommit builds frequently.</t>
  </si>
  <si>
    <t>There are a few usages of Logger.warn() with a pattern similar to this example: 
 &lt;SOURCECODE&gt; 
 The intention probably is that the third parameter is treated as an exception and e.g. logged with the stack trace.</t>
  </si>
  <si>
    <t>builds frequently</t>
  </si>
  <si>
    <t>OAK-2247</t>
  </si>
  <si>
    <t>CopyOnWriteDirectory implementation for Lucene for use in indexing.</t>
  </si>
  <si>
    <t>Latest precommit builds I could see TestVisibilityLabelsWithDistributedLogReplay failing frequently.</t>
  </si>
  <si>
    <t>However, this method signature interprets the exception as a second argument for the message format.</t>
  </si>
  <si>
    <t>Need to identify the root cause and fix it.</t>
  </si>
  <si>
    <t>Currently a Lucene index when is written directly to OakDirectory.</t>
  </si>
  <si>
    <t>HBASE-1109</t>
  </si>
  <si>
    <t>This means the exception is effectively ignored.</t>
  </si>
  <si>
    <t>Explore the possibility of storing the configuration files in Zookeeper.</t>
  </si>
  <si>
    <t>For reindex case it might happen that Lucene merge policy read the written index files again and then perform a sgement merge.</t>
  </si>
  <si>
    <t>OAK-7297</t>
  </si>
  <si>
    <t>Someone on IRC was saying that Google uses Chubby to store their configuration files.</t>
  </si>
  <si>
    <t>New fixture for the Azure Segment Store.</t>
  </si>
  <si>
    <t>This might have lower performance when OakDirectroy is writing to remote storage.</t>
  </si>
  <si>
    <t>We should explore that solution with ZK.</t>
  </si>
  <si>
    <t>We should add a new &lt;tt&gt;SEGMENT_AZURE fixture, so it's possible to run the integrationt tests for the 
 &lt;URL&gt;.</t>
  </si>
  <si>
    <t>Instead of that we can implement a CopyOnWriteDirectory on similar lines to OAK-1724 where CopyOnReadDirectory support copies the index locally for faster access.</t>
  </si>
  <si>
    <t>It has big benefits IMO.</t>
  </si>
  <si>
    <t>HBASE-11097</t>
  </si>
  <si>
    <t>At high level flow would be While writing index the index file is first written to local directory Any write is done locally and once a file is written its written asynchronously to OakDirectory When IndexWriter is closed it would wait untill all the write is completed This needs to be benchmarked with existing reindex timings to see it its actually beneficial</t>
  </si>
  <si>
    <t>By default it should connect to a local Azure Storage emulator: 
 &lt;URL&gt; 
 &lt;URL&gt; 
 If the &lt;tt&gt;oak.segment.azure.connection system property is defined, then it should try to connect to the specified 
 &lt;URL&gt;.</t>
  </si>
  <si>
    <t>Allow 0.89-fb to work with ipv6 addresses.</t>
  </si>
  <si>
    <t>OAK-2290</t>
  </si>
  <si>
    <t>Switch default IndexFormatVersion to V2.</t>
  </si>
  <si>
    <t>OAK-7355</t>
  </si>
  <si>
    <t>HBASE-11112</t>
  </si>
  <si>
    <t>Move the pluggable storage interfaces to the SPI package.</t>
  </si>
  <si>
    <t>PerformanceEvaluation should document --multiGet option on its printUsage.</t>
  </si>
  <si>
    <t>OAK-2276 added support for IndexFormatVersion where V1 is compatible with existing LuceneIndex while V2 is compatible with newer index implemention being worked on OAK-2278.</t>
  </si>
  <si>
    <t>&lt;URL&gt; introduces a new abstraction layer in the oak-segment-tar, which allows to support storing the segments not only in the tar files, but in any types of persistence, implementing the SegmentArchiveManager.</t>
  </si>
  <si>
    <t>HBASE-1112</t>
  </si>
  <si>
    <t>Once implementation in OAK-2278 is stable enough we should switch the default version to be used for fresh index (unless overrided with compatMode ) from V1 to V2.</t>
  </si>
  <si>
    <t>we will lose data if the table name happens to be the logs' dir name.</t>
  </si>
  <si>
    <t>The types required to implement a custom SegmentArchiveManager are now spread across many places within the oak-segment-tar.</t>
  </si>
  <si>
    <t>OAK-2349</t>
  </si>
  <si>
    <t>If the tablename happens to equal with the logs' dir name of a certain regionserver, the table will store table's data into the same dir in HDFS shared with the regionserver's log dir.</t>
  </si>
  <si>
    <t>This results in an extensive export list in the OSGi bundle.</t>
  </si>
  <si>
    <t>DiffCache based on persistent cache.</t>
  </si>
  <si>
    <t>If the specified region server fails, the dir may be removed after the logs are replayed.</t>
  </si>
  <si>
    <t>In order to keep the SegmentNodeStore implementation encapsulated, we should move the new interfaces and all the other required classes into a new &lt;tt&gt;org.apache.jackrabbit.oak.segment.spi package.</t>
  </si>
  <si>
    <t>OAK-7429</t>
  </si>
  <si>
    <t>There is currently an in-memory and MongoDB based DiffCache implementation.</t>
  </si>
  <si>
    <t>And here, we lose the data.</t>
  </si>
  <si>
    <t>Build Jackrabbit Oak #1388 failed.</t>
  </si>
  <si>
    <t>I suggest that a special char like '_' could be added before the logdir's name, just as what root region and meta region have done.</t>
  </si>
  <si>
    <t>It would be good to replace them with an implementation based on the persistent cache introduced with OAK-2191.</t>
  </si>
  <si>
    <t>No description is provided 
 The build Jackrabbit Oak #1388 has failed.</t>
  </si>
  <si>
    <t>So we can prevent the user table's data from being stored in a log dir.</t>
  </si>
  <si>
    <t>This reduces traffic to MongoDB and can also be used in combination with the RDB backend.</t>
  </si>
  <si>
    <t>OAK-2492</t>
  </si>
  <si>
    <t>for example, 'log_10.132.15.1_1231465024534_60020' will be changed to '_log_10.132.15.1_1231465024534_60020'.</t>
  </si>
  <si>
    <t>OAK-7457</t>
  </si>
  <si>
    <t>Flag Document having many children.</t>
  </si>
  <si>
    <t>"Covariant return type change detected" warnings with java10.</t>
  </si>
  <si>
    <t>HBASE-11129</t>
  </si>
  <si>
    <t>Expose Scan conversion methods in TableMapReduceUtil as public methods.</t>
  </si>
  <si>
    <t>We have quite a few warnings of type "Covariant return type change detected": 
 &lt;SOURCECODE&gt; 
 I believe these will cause problems if we compile with java 10 but run on an earlier VM.</t>
  </si>
  <si>
    <t>Current DocumentMK logic while performing a diff for child nodes works as below Get children for before revision upto MANY_CHILDREN_THRESHOLD (which defaults to 50).</t>
  </si>
  <si>
    <t>Scan#readFields() from 0.92 has been removed.</t>
  </si>
  <si>
    <t>See also 
 &lt;URL&gt;</t>
  </si>
  <si>
    <t>Further note that current logic of fetching children nodes also add children NodeDocument to Document cache and also reads the complete Document for those children Get children for after revision with limits as above If the child list is complete then it does a direct diff on the fetched children if the list is not complete i.e. number of children are more than the threshold then it for a query based diff (also see OAK-1970) So in those cases where number of children are large then all work done in #1 above is wasted and should be avoided.</t>
  </si>
  <si>
    <t>TableMapReduceUtil has the following package private methods: 
 &lt;SOURCECODE&gt; 
 &lt;SOURCECODE&gt; 
 We should consider exposing them as public methods so that user can interpret Scan objects easily in mapreduce jobs.</t>
  </si>
  <si>
    <t>OAK-7497</t>
  </si>
  <si>
    <t>HBASE-11133</t>
  </si>
  <si>
    <t>To do that we can mark those parent nodes which have many children via special flag like _manyChildren.</t>
  </si>
  <si>
    <t>Deprecate org.apache.jackrabbit.oak.plugins.lock.LockConstants in favor of corresponding SPI.</t>
  </si>
  <si>
    <t>Add an option to skip snapshot verification after Export.</t>
  </si>
  <si>
    <t>One such nodes are marked the diff logic can check for the flag and skip the work done in #1 This is kind of similar to way we mark nodes which have at least one child (OAK-1117)</t>
  </si>
  <si>
    <t>Add a "-skip-dst-verify" option to skip snapshot verification after Export</t>
  </si>
  <si>
    <t>for consistency with other JCR specific constants that have been copied to &lt;em&gt;oak-core-spi&lt;/em&gt;, we should do the same for &lt;tt&gt;LockConstants.</t>
  </si>
  <si>
    <t>HBASE-11158</t>
  </si>
  <si>
    <t>OAK-2543</t>
  </si>
  <si>
    <t>bin/hbase upgrade -check should also check compression codecs.</t>
  </si>
  <si>
    <t>Service user session creation isn't fast enough.</t>
  </si>
  <si>
    <t>This will help to further reduce the dependency to &lt;em&gt;oak-core&lt;/em&gt; across the different modules.</t>
  </si>
  <si>
    <t>OAK-7528</t>
  </si>
  <si>
    <t>When upgrading insitu from 0.94 to 0.96 or 0.98 codecs are usually already there in the servers so it's all fine.</t>
  </si>
  <si>
    <t>Build Jackrabbit Oak #1476 failed.</t>
  </si>
  <si>
    <t>We have some (very commonly hit) bits of code that need to read configs (for example), and thus need higher privileges.</t>
  </si>
  <si>
    <t>But when doing an upgrade by moving the data from one cluster to a brand new one, compression codecs might be missing.</t>
  </si>
  <si>
    <t>No description is provided 
 The build Jackrabbit Oak #1476 has failed.</t>
  </si>
  <si>
    <t>At one point, we were advised to make short-lived service sessions to handle this.</t>
  </si>
  <si>
    <t>bin/hbase upgrade -check will not report any missing codec, but HBase will not be able to start after the upgrade because the codes are missing.</t>
  </si>
  <si>
    <t>sessions</t>
  </si>
  <si>
    <t>I think bin/hbase upgrade -check should check the compression codecs configured on the tables and make sure they are available on the new cluster.</t>
  </si>
  <si>
    <t>We did this and found our performance was absolutely abysmal.</t>
  </si>
  <si>
    <t>f not, it should be reported.</t>
  </si>
  <si>
    <t>OAK-7562</t>
  </si>
  <si>
    <t>HBASE-11180</t>
  </si>
  <si>
    <t>Build Jackrabbit Oak #1498 failed.</t>
  </si>
  <si>
    <t>We're on our 3rd bottleneck that we are working through.</t>
  </si>
  <si>
    <t>Merge backups.</t>
  </si>
  <si>
    <t>This JIRA covers merging backups.</t>
  </si>
  <si>
    <t>They have all pointed to session creation.</t>
  </si>
  <si>
    <t>No description is provided 
 The build Jackrabbit Oak #1498 has failed.</t>
  </si>
  <si>
    <t>Multiple incremental backups can be merged to reduce granularity.</t>
  </si>
  <si>
    <t>Maybe each creation isn't too bad, but in aggregate, it's much slower than, for example, the actual reads or anything else.</t>
  </si>
  <si>
    <t>Incremental backups can also be merged with full backups.</t>
  </si>
  <si>
    <t>OAK-7572</t>
  </si>
  <si>
    <t>Additional processing of the data files can be done during merge, e.g. compaction.</t>
  </si>
  <si>
    <t>[DirectBinaryAccess][DISCUSS] Support direct access via enhanced binary capabilities.</t>
  </si>
  <si>
    <t>I was able to make the code usually avoid session creation in the first 2 cases, but earlier this week we hit the third example where the answer seems to be one of 1) make creating sessions ignorably fast even when they are created a lot 2) cache whatever read is requiring the escalation and clean up in event listeners (those listeners will invariably have to listen to non-local events, but the events should be uncommon so far) 3) long-lived sessions used for reads across threads.</t>
  </si>
  <si>
    <t>Merge is an offline operation.</t>
  </si>
  <si>
    <t>HBASE-11308</t>
  </si>
  <si>
    <t>The proposal in 
 &lt;URL&gt; enables direct upload and download capabilities via API enhancements.</t>
  </si>
  <si>
    <t>Reuse NameStringPair#Builder instances in loops.</t>
  </si>
  <si>
    <t>Per Michael Duerig, #1 is the goal.</t>
  </si>
  <si>
    <t>reuse entities in loops</t>
  </si>
  <si>
    <t>The following code is from HColumnDescriptor#convert() but the pattern can be found in other classes, such as HBaseAdmin: 
 &lt;SOURCECODE&gt; 
 NameStringPair.Builder instance can be reused across iterations of the loop.</t>
  </si>
  <si>
    <t>Would it be better instead to take an approach similar to that in 
 &lt;URL&gt; and enable this via enhanced capabilities of a Binary subclass or extension interface?</t>
  </si>
  <si>
    <t>Can we see if the current situation can be improved?</t>
  </si>
  <si>
    <t>OAK-771</t>
  </si>
  <si>
    <t>This would save creation of short-lived objects.</t>
  </si>
  <si>
    <t>Correct behavior for strange node and property names.</t>
  </si>
  <si>
    <t>HBASE-11493</t>
  </si>
  <si>
    <t>Because it isn't ignorably fast today.</t>
  </si>
  <si>
    <t>Autorestart option is not working because of stale znode "shutdown".</t>
  </si>
  <si>
    <t>All components need to deal correctly with strange identifier names, for example umlauts, empty node or property names, slashes, dots (a problem for MongoDB), and so on.</t>
  </si>
  <si>
    <t>In hbase-daemon.</t>
  </si>
  <si>
    <t>OAK-2599</t>
  </si>
  <si>
    <t>sh autorestart option the znode used is "shutdown" 
 &lt;SOURCECODE&gt; 
 the node shutdown is not available now and is changed to running.</t>
  </si>
  <si>
    <t>Allow excluding certain paths from getting indexed for particular index.</t>
  </si>
  <si>
    <t>Since this node is not available, script does not restart the node and it exists.</t>
  </si>
  <si>
    <t>Some cases are legal, some not.</t>
  </si>
  <si>
    <t>Currently an IndexEditor gets to index all nodes under the tree where it is defined (post OAK-1980).</t>
  </si>
  <si>
    <t>So autorestart scripts needs to be changed to make use of "running" znode.</t>
  </si>
  <si>
    <t>Due to this IndexEditor would traverse the whole repo (or subtree if configured in non root path) to perform reindex.</t>
  </si>
  <si>
    <t>Oak should throw an appropriate error message where needed.</t>
  </si>
  <si>
    <t>HBASE-11548</t>
  </si>
  <si>
    <t>Depending on the repo size this process can take quite a bit of time.</t>
  </si>
  <si>
    <t>[PE] Add 'cycling' test N times and unit tests for size/zipf/valueSize calculations.</t>
  </si>
  <si>
    <t>One case that doesn't work properly is trying to add a node named "" (empty node name) to the root node.</t>
  </si>
  <si>
    <t>It would be faster if an IndexEditor can exclude certain paths from traversal.</t>
  </si>
  <si>
    <t>Small PE diff to add a cycles argument so can have a small test run a long time against same keyset.</t>
  </si>
  <si>
    <t>In this case, the exception message is "node already exists".</t>
  </si>
  <si>
    <t>Consider an application like Adobe AEM and an index which only index dam:Asset or the default full text index.</t>
  </si>
  <si>
    <t>HBASE-11599</t>
  </si>
  <si>
    <t>BloomFilterFactory.IO_STOREFILE_DELETEFAMILY_BLOOM_ENABLED is never used.</t>
  </si>
  <si>
    <t>For a fulltext index it might make sense to avoid indexing the versionStore.</t>
  </si>
  <si>
    <t>The message should probably be "illegal node name" or so.</t>
  </si>
  <si>
    <t>So if the index editor skips such path then lots of redundant traversal can be avoided.</t>
  </si>
  <si>
    <t>BloomFilterFactory.IO_STOREFILE_DELETEFAMILY_BLOOM_ENABLED is not used anywhere.</t>
  </si>
  <si>
    <t>OAK-7752</t>
  </si>
  <si>
    <t>Build Jackrabbit Oak #1646 failed.</t>
  </si>
  <si>
    <t>OAK-2618</t>
  </si>
  <si>
    <t>I think we should clean it.</t>
  </si>
  <si>
    <t>Improve performance of queries with ORDER BY and multiple OR filters.</t>
  </si>
  <si>
    <t>No description is provided 
 The build Jackrabbit Oak #1646 has failed.</t>
  </si>
  <si>
    <t>HBASE-11637</t>
  </si>
  <si>
    <t>When multiple OR constraints are specified in the XPATH query, itis broken up into union of multiple clauses.</t>
  </si>
  <si>
    <t>Update bin/start-hbase.</t>
  </si>
  <si>
    <t>OAK-7808</t>
  </si>
  <si>
    <t>If query includes an order by clause, the sorting in this case is done by traversing the result set in memory leading to slow query performance.</t>
  </si>
  <si>
    <t>Incorrect facet counts when some results are inaccessible due to ACLs.</t>
  </si>
  <si>
    <t>sh/cmd to do the right thing.</t>
  </si>
  <si>
    <t>Possible improvements could include: For indexes which can support multiple filters (like lucene, solr) such queries should be efficient and the query engine can pass-thru the query as is.</t>
  </si>
  <si>
    <t>When an inaccessible item is part of search result then we are currently subtracting facet counts of facet labels and not just from the label(s) associated with the inaccessible item</t>
  </si>
  <si>
    <t>Recently trying to run a build of master on a distributed cluster.</t>
  </si>
  <si>
    <t>OAK-7855</t>
  </si>
  <si>
    <t>Possibly also needed for other cases also.</t>
  </si>
  <si>
    <t>rdbmk: Invalid SplitDocType when run on non-upgraded DB.</t>
  </si>
  <si>
    <t>The usual hbase-daemon.</t>
  </si>
  <si>
    <t>So, we can have some sort of capability advertiser for indexes which can hint the query engine and/or Batched merging of the sorted iterators returned for the multiple union queries (possible externally).</t>
  </si>
  <si>
    <t>After upgrading a repository from 1.8.2 to 1.8.7 on RDB the background update thread started to log warnings that complain about invalid SplitDocType: 
 &lt;SOURCECODE&gt; 
 It is also worth noting that the automatic database schema upgrade fails on that repository with: 
 &lt;SOURCECODE&gt; 
 and 
 &lt;SOURCECODE&gt; 
 It turns out this is unrelated to the update from 1.8.2 to 1.8.7.</t>
  </si>
  <si>
    <t>OAK-2621</t>
  </si>
  <si>
    <t>sh start master ; hbase-daemon.</t>
  </si>
  <si>
    <t>Too many reads for child nodes.</t>
  </si>
  <si>
    <t>sh start regionserver doesn't do the trick any longer.</t>
  </si>
  <si>
    <t>The DocumentNodeStore issues a lot of reads when sibling nodes are deleted, which are also index with a property index.</t>
  </si>
  <si>
    <t>I looked to start-hbase script for pointers and alas, it's equally behind the times.</t>
  </si>
  <si>
    <t>The issue also occurs with 1.8.0.</t>
  </si>
  <si>
    <t>The following calls will become a hotspot: 
 &lt;error&gt;
 .</t>
  </si>
  <si>
    <t>OAK-7877</t>
  </si>
  <si>
    <t>Ping 
 &lt;URL&gt;.</t>
  </si>
  <si>
    <t>Avoid unnecessary operations when logging read operations.</t>
  </si>
  <si>
    <t>HBASE-11719</t>
  </si>
  <si>
    <t>I think the code triggering this issue is in ModifiedNodeState.getChildNodeCount().</t>
  </si>
  <si>
    <t>Remove some unused paths in AsyncClient.</t>
  </si>
  <si>
    <t>The log statements introduced in &lt;tt&gt;CachingSegmentReader by 
 &lt;URL&gt; perform multiple string concatenations even if that specific log is disabled.</t>
  </si>
  <si>
    <t>&lt;URL&gt; you're ok with these changes?</t>
  </si>
  <si>
    <t>It keeps track of already deleted children and requests max += deleted.</t>
  </si>
  <si>
    <t>The log statements should be executed only if the right log level has been enabled for that logger.</t>
  </si>
  <si>
    <t>HBASE-11853</t>
  </si>
  <si>
    <t>Provide an alternative to the apache build for developers (like me) who aren't committers.</t>
  </si>
  <si>
    <t>OAK-7954</t>
  </si>
  <si>
    <t>Record when no index is used for a certain query.</t>
  </si>
  <si>
    <t>The actual max is always 1 as requested from ContentMirrorStoreStrategy.prune(), but as more nodes get deleted, the higher max gets passed to DocumentNodeState.getChildNodeCount().</t>
  </si>
  <si>
    <t>Travis CI and Circle-CI now provide free builds for open source projects.</t>
  </si>
  <si>
    <t>When no index is suitable to handle a query that should be recorded in an &lt;em&gt;index unavailable&lt;/em&gt; metric.</t>
  </si>
  <si>
    <t>The DocumentNodeStore then checks if it has the children in the cache, only to find out the cache entry has too few entries and it needs to fetch one more.</t>
  </si>
  <si>
    <t>I created the capability to run builds this way.</t>
  </si>
  <si>
    <t>The rationale is keep this metric value as low as possible.</t>
  </si>
  <si>
    <t>It would be best to have a minimum number of child nodes to fetch from MongoDB in this case.</t>
  </si>
  <si>
    <t>Although they are closed source (and thus not a replacement for jenkins IMHO), they are super convenient.</t>
  </si>
  <si>
    <t>OAK-802</t>
  </si>
  <si>
    <t>Occasional type validation errors in TCK setup.</t>
  </si>
  <si>
    <t>HBASE-11860</t>
  </si>
  <si>
    <t>E.g. when NodeState.getChildNodeEntries() is called, the DocumentNodeState fetches 100 children.</t>
  </si>
  <si>
    <t>Restore UpgradeTo in order to upgrade a HBase cluster to the latest release.</t>
  </si>
  <si>
    <t>Occasionally, like in 1% of the cases, I see a default &lt;tt&gt;mvn clean install -PintegrationTesting build fail with lots of type validation errors from the TCK.</t>
  </si>
  <si>
    <t>Users should have the option to upgrade to a newer release of HBase without performing a transitive upgrade to HBase 0.96 (EOL'd) or HBase 0.98 and then HBase 1.x or 2.x 
 In 
 &lt;URL&gt; UpgradeTo96 was removed and it won't be possible to migrate a HBase 0.94 cluster to HBase 1.x or 2.x without the extra step.</t>
  </si>
  <si>
    <t>OAK-2631</t>
  </si>
  <si>
    <t>A typical example is: 
 &lt;SOURCECODE&gt; 
 See 
 &lt;URL&gt; for the failsafe output of such an case.</t>
  </si>
  <si>
    <t>Use buffered variants for IndexInput and IndexOutput.</t>
  </si>
  <si>
    <t>Initially we can restore part of the functionality of the tool supporting migration to namespaces and report for the existence of any HFileV1 file and ZKDataMigrator could be safely removed.</t>
  </si>
  <si>
    <t>HBASE-11867</t>
  </si>
  <si>
    <t>Lucene provides a buffered variants for IndexInput and IndexOutput.</t>
  </si>
  <si>
    <t>TestSplitLogManager.testUnassignedTimeout is flaky.</t>
  </si>
  <si>
    <t>I've been able to reproduce the problem with a build loop like the following on my laptop and on a m1.xlarge ec2 instance (it didn't show up on a m1.medium instance): 
 &lt;SOURCECODE&gt;</t>
  </si>
  <si>
    <t>&lt;blockquote&gt; 
 junit.framework.AssertionFailedError: Waiting timed out after 
 &lt;ERROR&gt;&lt;/ERROR&gt; msec at junit.framework.Assert.fail(Assert.java:57) at org.apache.hadoop.hbase.Waiter.waitFor(Waiter.java:193) at org.apache.hadoop.hbase.Waiter.waitFor(Waiter.java:146) at org.apache.hadoop.hbase.HBaseTestingUtility.waitFor(HBaseTestingUtility.java:3463) at org.apache.hadoop.hbase.master.TestSplitLogManager.waitForCounter(TestSplitLogManager.java:241) at org.apache.hadoop.hbase.master.TestSplitLogManager.waitForCounter(TestSplitLogManager.java:234) at org.apache.hadoop.hbase.master.TestSplitLogManager.testUnassignedTimeout(TestSplitLogManager.java:483)
 &lt;/blockquote&gt;</t>
  </si>
  <si>
    <t>OAK-8067</t>
  </si>
  <si>
    <t>Currently Oak extends these classes directly.</t>
  </si>
  <si>
    <t>Measure fsync (called when closing the NRT index) and try to reduce disk I/O.</t>
  </si>
  <si>
    <t>HBASE-11894</t>
  </si>
  <si>
    <t>MetaEntries from coprocessor hooks in split and merge are not getting added to hbase:meta after HBASE-11611.</t>
  </si>
  <si>
    <t>We have seen the following stack trace, and saw that fsync was seemingly very slow on the system.</t>
  </si>
  <si>
    <t>For better performance itshould extend the buffered variants.</t>
  </si>
  <si>
    <t>As part of 
 &lt;URL&gt; &amp;amp; 
 &lt;URL&gt;, added new hooks in split and merge which take meta entries from coprocessor hooks if any.</t>
  </si>
  <si>
    <t>OAK-2646</t>
  </si>
  <si>
    <t>Two issues: (1) fsync seems to be very slow here (2) fsync is called while holding a lock.</t>
  </si>
  <si>
    <t>These meta entries helps to ensure atomicity of split(merge) of regions by server and split(merge) of the regions handled in coprocessors(This is required in secondary indexing case).</t>
  </si>
  <si>
    <t>Look for alternative cache invalidation logic for better performance.</t>
  </si>
  <si>
    <t>(2) should be resolved by lazy-loading indexes.</t>
  </si>
  <si>
    <t>After 
 &lt;URL&gt; the meta entries are not getting added to meta both in split and merge.</t>
  </si>
  <si>
    <t>&lt;SOURCECODE&gt; 
 I think while reporting region state transition to master we need to pass meta entries also so that we can add them to meta along with split or merge updates.</t>
  </si>
  <si>
    <t>Current cache invalidation logic has a higher cost.</t>
  </si>
  <si>
    <t>HBASE-11956</t>
  </si>
  <si>
    <t>OAK-843</t>
  </si>
  <si>
    <t>CompareFilter-derived filters annotated by ThriftStruct.</t>
  </si>
  <si>
    <t>Optimization in the Node#hasNodes().</t>
  </si>
  <si>
    <t>For e.g. in one of the deployment following log was seen 
 &lt;profiling&gt;
 .</t>
  </si>
  <si>
    <t>Annotated 5 Filters(DependentColumnFilter, FamilyFilter, QualifierFilter, RowFilter, ValueFilter) derived from CompareFilter by using TComparator</t>
  </si>
  <si>
    <t>IMHO o.a.j.oak.jcr.NodeImpl#hasNodes() has the same "issue" reported for 
 &lt;URL&gt;.</t>
  </si>
  <si>
    <t>HBASE-11998</t>
  </si>
  <si>
    <t>Document a workflow for cherry-picking a fix to a different branch.</t>
  </si>
  <si>
    <t>Indeed it makes a call to getChildCount() that can be avoided.</t>
  </si>
  <si>
    <t>We are not all git experts and it will be helpful to have a workflow documented, understanding that there are about a million ways to do everything in git.</t>
  </si>
  <si>
    <t>OAK-2663</t>
  </si>
  <si>
    <t>In order to know if one node has nodes is not necessary to get the full count of the children.</t>
  </si>
  <si>
    <t>Unique property index can trigger OOM during upgrade of large repository.</t>
  </si>
  <si>
    <t>HBASE-12079</t>
  </si>
  <si>
    <t>Deprecate KeyValueUtil#ensureKeyValue(s).</t>
  </si>
  <si>
    <t>Should you agree I might provide a patch</t>
  </si>
  <si>
    <t>We can deprecate this in 2.0 and remove later.</t>
  </si>
  <si>
    <t>PropertyIndexEditor when configured for unique index maintains an in memory state of indexed property in keysToCheckForUniqueness.</t>
  </si>
  <si>
    <t>OAK-85</t>
  </si>
  <si>
    <t>HBASE-12140</t>
  </si>
  <si>
    <t>NPE and wrong result on copy operation.</t>
  </si>
  <si>
    <t>Add ConnectionFactory.createConnection() to create using default HBaseConfiguration.</t>
  </si>
  <si>
    <t>This set would accumulate all the unique values being indexed.</t>
  </si>
  <si>
    <t>In case of upgrade where the complete upgrade is performed in single commit this state can become very large.</t>
  </si>
  <si>
    <t>Add 
 &lt;SOURCECODE&gt; 
 which creates a connection with a default config.</t>
  </si>
  <si>
    <t>&lt;SOURCECODE&gt; 
 results in a NPE.</t>
  </si>
  <si>
    <t>A shortcut for 
 &lt;SOURCECODE&gt;</t>
  </si>
  <si>
    <t>Further later while exiting the editor validates that all such values are actually unique by iterating over all such values.</t>
  </si>
  <si>
    <t>HBASE-12144</t>
  </si>
  <si>
    <t>Backport HBASE-10141 'instead of putting expired store files thru compaction, just archive them' to 0.98.</t>
  </si>
  <si>
    <t>Doing all operations separately instead gives the wrong result: 
 &lt;SOURCECODE&gt; 
 results in (relative to /root) 
 &lt;SOURCECODE&gt; 
 instead of 
 &lt;SOURCECODE&gt;</t>
  </si>
  <si>
    <t>OAK-91</t>
  </si>
  <si>
    <t>We should look into other possible ways to enforce uniqueness constraint.</t>
  </si>
  <si>
    <t>This improvement makes compaction more efficient.</t>
  </si>
  <si>
    <t>efficiency improvement</t>
  </si>
  <si>
    <t>Implement Authentication Support.</t>
  </si>
  <si>
    <t>OAK-2675</t>
  </si>
  <si>
    <t>Backport to 0.98</t>
  </si>
  <si>
    <t>OAK-917</t>
  </si>
  <si>
    <t>Include change type information in perf logs for diff logic.</t>
  </si>
  <si>
    <t>Container: Issues with Workspace#copy and Root#copy.</t>
  </si>
  <si>
    <t>HBASE-12231</t>
  </si>
  <si>
    <t>REST gateway authentication should be independent of Hadoop/HBase security configuration.</t>
  </si>
  <si>
    <t>container issue to collect issues with the current implementation of Workspace#copy: 
 &lt;ul class="alternate" type="square"&gt; 
 missing UUID generation 
 no version history generated for versionable nodes 
 no handling for locks present on copied nodes</t>
  </si>
  <si>
    <t>Currently the diff perf logs in NodeObserver does not indicate what type of change was processed i.e. was the change an internal one or an external one.</t>
  </si>
  <si>
    <t>OAK-943</t>
  </si>
  <si>
    <t>Provide more details with CommitFailedException.</t>
  </si>
  <si>
    <t>It is reasonable that a user would want to secure the HBase REST interface without having to incur the cost of securing the entire HBase/Hadoop ecosystem.</t>
  </si>
  <si>
    <t>Having this information would allow us to determine how the cache is being used.</t>
  </si>
  <si>
    <t>Currently if a commit fails due to conflict it throws following exception 
 &lt;SOURCECODE&gt; 
 With this much information its hard to see the conflict details.</t>
  </si>
  <si>
    <t>The current implementation does not allow that and needs to be modified.</t>
  </si>
  <si>
    <t>For e.g. if we see slower number even for local changes then that would indicate that there is some issue with the diff cache and its not be being utilized effectively.</t>
  </si>
  <si>
    <t>To help in debugging such issues the exception message must include the conflict related information 
 Discussion Thread - 
 &lt;URL&gt;</t>
  </si>
  <si>
    <t>HBASE-12366</t>
  </si>
  <si>
    <t>Add login code to HBase Canary tool.</t>
  </si>
  <si>
    <t>PDFBOX-1184</t>
  </si>
  <si>
    <t>OAK-2679</t>
  </si>
  <si>
    <t>[PATCH] Bug in PDPage when the page is rasterized.</t>
  </si>
  <si>
    <t>Query engine: faster cost calculation.</t>
  </si>
  <si>
    <t>When a PDPage is rasterized, the image created isn't cropped properly.</t>
  </si>
  <si>
    <t>Currently, HBase canary tool doesn't have provision for renewing Kerberos ticket.</t>
  </si>
  <si>
    <t>If there are many indexes, preparing a query can take a long time, in relation to executing the query.</t>
  </si>
  <si>
    <t>Tests are included in this patch</t>
  </si>
  <si>
    <t>So, if it is left running for sufficiently long periods, it would error out with the following exception messages.</t>
  </si>
  <si>
    <t>PDFBOX-1282</t>
  </si>
  <si>
    <t>Unicode characters displayed with wrong glyps because of interpretation as 8 bit strings.</t>
  </si>
  <si>
    <t>The query execution plans can be cached.</t>
  </si>
  <si>
    <t>HBASE-12367</t>
  </si>
  <si>
    <t>the file Characters_Arial.pdf shows that some unicode values are displayed with wrong glyphs, for example the u2020 which is displayed as two spaces.</t>
  </si>
  <si>
    <t>Integration tests should not restore the cluster if the CM is not destructive.</t>
  </si>
  <si>
    <t>Another Issue is that invalid unicode characters are not handled correctly.</t>
  </si>
  <si>
    <t>The cache should be invalidated if there are new indexes, or indexes are changed; a simple solution might be to use a timeout, and / or a manual cache clean via JMX or so.</t>
  </si>
  <si>
    <t>Restoring the cluster can have unintended consequences in some setups (for example in slider).</t>
  </si>
  <si>
    <t>They should display the invalid character box or something like that.</t>
  </si>
  <si>
    <t>OAK-2685</t>
  </si>
  <si>
    <t>If calm monkey is used, we should not even attempt restore cluster.</t>
  </si>
  <si>
    <t>Track root state revision when reading the tree.</t>
  </si>
  <si>
    <t>HBASE-12388</t>
  </si>
  <si>
    <t>This is demonstrated with a modified version of the file.</t>
  </si>
  <si>
    <t>Document that WALObservers don't get empty edits.</t>
  </si>
  <si>
    <t>The method processEncodedText is called when the texts of the document are printed 
 &lt;SOURCECODE&gt;.</t>
  </si>
  <si>
    <t>Currently the DocumentNodeState has two revisions: getRevision() returns the read revision of this node state.</t>
  </si>
  <si>
    <t>This code tries to determine if the values in variable 'string' are 8 or 16 bit values or even a mixture of both types of values &amp;lt;lol&amp;gt;.</t>
  </si>
  <si>
    <t>in branch-1+, WALObservers don't get any notice of WALEdits that return true for isEmpty().</t>
  </si>
  <si>
    <t>This revision was used to read the node state from the underlying NodeDocument.</t>
  </si>
  <si>
    <t>Everything works fine when variable 'string' contains 8 bit values, in most cases.</t>
  </si>
  <si>
    <t>Make sure this is noted in the docs.</t>
  </si>
  <si>
    <t>getLastRevision() returns the revision when this node state was last modified.</t>
  </si>
  <si>
    <t>If there is an invalid 8 bit value this character may be dropped together with the following character.</t>
  </si>
  <si>
    <t>It was surprising while I was writing a test, and it's a different edge case than in 0.98.</t>
  </si>
  <si>
    <t>HBASE-1241</t>
  </si>
  <si>
    <t>HBase additions to ZooKeeper.</t>
  </si>
  <si>
    <t>This revision also reflects changes done further below the tree when the node state was not directly affected by a change.</t>
  </si>
  <si>
    <t>The real problem occurs when the data in variable 'string' is encoded as 16 bit values.</t>
  </si>
  <si>
    <t>This issue is to batch all of the edits and additions we make to ZooKeeper for its use in HBase.</t>
  </si>
  <si>
    <t>For many characters this works fine as the first byte is usually not a valid character: for example u0041 is first tried as char 00 with codeLength=1 an as there is no entry for unicode 0 in the font it will be re-tried with codeLength=2 and then interpreted as u0041.</t>
  </si>
  <si>
    <t>The lastRevision of a state is then used as the read revision of the child node states.</t>
  </si>
  <si>
    <t>But what happens if the first byte of the 16 bit code is also a valid character code?</t>
  </si>
  <si>
    <t>This avoids reading the entire tree again with a different revision after the head revision changed because of a commit.</t>
  </si>
  <si>
    <t>to check this I created the file Characters_Arial_Changed.pdf where I simply changed the 16-bit string &amp;lt;0041&amp;gt; which displays 'A' to &amp;lt;4141&amp;gt; which is an invalid character in this font.</t>
  </si>
  <si>
    <t>Rather than wasting lots of our (and ZK's) time with little edit patches, we will send them batch patches from here when things stabilize.</t>
  </si>
  <si>
    <t>wasted a lot of time</t>
  </si>
  <si>
    <t>This approach has at least two problems related to comparing node states: It does not work well with the current DiffCache implementation and affects the hit rate of this cache.</t>
  </si>
  <si>
    <t>HBASE-12508</t>
  </si>
  <si>
    <t>I Also changed a 8-bit string nearby from (0041) to the value &amp;lt;4141&amp;gt;.</t>
  </si>
  <si>
    <t>Describe the upgrade procedure from HBase to HydraBase.</t>
  </si>
  <si>
    <t>The DiffCache is pro-actively populated after a commit.</t>
  </si>
  <si>
    <t>We need to describe and test the upgrade procedure from HBase to HydraBase.</t>
  </si>
  <si>
    <t>Note that there are now two strings with the same value &amp;lt;4141&amp;gt; which have to be displayed in a different way.</t>
  </si>
  <si>
    <t>At a high level, we need to answer following questions: 1.</t>
  </si>
  <si>
    <t>Acrobat Reader then shows the invalid character box for the 16 bit string and 'AA' for the 8 bit string above.</t>
  </si>
  <si>
    <t>The key for a diff is a combination of previous and current commit revision and the path.</t>
  </si>
  <si>
    <t>PDFBox shows 'AA' for both strings.</t>
  </si>
  <si>
    <t>Online/Downtime 2.</t>
  </si>
  <si>
    <t>The value then tells what child nodes were added/removed/changed.</t>
  </si>
  <si>
    <t>Problems are occuring with valid unicode character codes too: Unicode u2020 will be shown as two nice spaces in PDFBox where Adobe Reader shows the correct character.</t>
  </si>
  <si>
    <t>Revert options 3.</t>
  </si>
  <si>
    <t>Backward compatibility with HBase mode 4.</t>
  </si>
  <si>
    <t>As the comparison of node states proceeds and traverses the tree, the revision of a state may go back in time because the lastRevision is used as the read revision of the child nodes.</t>
  </si>
  <si>
    <t>To guess that it is a 16 bit character when the first byte is an invalid character in the current font is the wrong way to handle the string values.</t>
  </si>
  <si>
    <t>Config changes 5.</t>
  </si>
  <si>
    <t>If the variable 'string' contains 8 or 16 bit values can't be detected by analysing the values as the example shows.</t>
  </si>
  <si>
    <t>This will cause misses in the diff cache, because the revisions do not match the previous and current commit revisions as used to create the cache entries.</t>
  </si>
  <si>
    <t>Upgrade procedure.</t>
  </si>
  <si>
    <t>processEncodedText has to handle the data in variable 'string' as 16 bit values when the font which is used has an (unicode-)encoding which uses more than 256 characters, in all other cases it should be interpreted as 8 bit values!!!</t>
  </si>
  <si>
    <t>HBASE-12611</t>
  </si>
  <si>
    <t>Create autoCommit() method and remove clearBufferOnFail.</t>
  </si>
  <si>
    <t>OAK-2562 tried to address this by keeping the read revision for child nodes at the read revision of the parent in calls of compareAgainstBaseState() when there is a diff cache hit.</t>
  </si>
  <si>
    <t>With an Unicode Font &amp;lt;4343&amp;gt; or (CC) should show the invalid character box, with an 8 bit font both values should show the text 'CC'.</t>
  </si>
  <si>
    <t>There was quite a bit of good discussion on 
 &lt;URL&gt; about this topic.</t>
  </si>
  <si>
    <t>I have included this example in the file too.</t>
  </si>
  <si>
    <t>However, it turns out node state comparison does not always start at the root state.</t>
  </si>
  <si>
    <t>&lt;URL&gt; and 
 &lt;URL&gt; came to the conclusion that the flush method should be called autoCommit() similar to the SQL APIs.</t>
  </si>
  <si>
    <t>The Adobe documentation says about 8 or 16 bit values in strings for example: "When the current font is a Type 0 font whose Encoding entry is Identity-H or Identity-V, the string to be shown shall contain pairs of bytes representing CIDs, high-order byte first.</t>
  </si>
  <si>
    <t>The EventQueue implementation in oak-jcr will start at the paths as indicated by the filter of the listener.</t>
  </si>
  <si>
    <t>&lt;URL&gt; also suggested that clearBufferOnFail should be removed from HTable.</t>
  </si>
  <si>
    <t>HBASE-12668</t>
  </si>
  <si>
    <t>Adapt PayloadCarryingRpcController so it can also be used in async way.</t>
  </si>
  <si>
    <t>When the current font is a CIDFont, the string to be shown shall contain pairs of bytes representing CIDs, high-order byte first.</t>
  </si>
  <si>
    <t>This means, OAK-2562 is not effective in this case and the diff needs to be calculated again based on a set of revisions, which is different from the original commit.</t>
  </si>
  <si>
    <t>With the changes in 
 &lt;URL&gt; it is possible to create a new RPC client.</t>
  </si>
  <si>
    <t>When the current font is a Type 2 CIDFont in which the CIDToGIDMap entry is Identity and if the TrueType font is embedded in the PDF file, the 2-byte CID values shall be identical glyph indices for the glyph descriptions in the TrueType font program."</t>
  </si>
  <si>
    <t>When a diff is calculated for a parent with many child nodes, the DocumentNodeStore will perform a query on the underlying DocumentStore to get child nodes modified after a given timestamp.</t>
  </si>
  <si>
    <t>But in all places the BlockingRpcChannel is called with a PayloadCarryingRpcController.</t>
  </si>
  <si>
    <t>I guess depending on this information it has to be determined if the string is 8 or 16 bits!</t>
  </si>
  <si>
    <t>In my example pdf files the type 0 font has always the Indentity-H set as encoding and so the strings have to be en-/decoded as pure 16 bit strings.</t>
  </si>
  <si>
    <t>This controller is not usable in Async context because some methods are not supported at the moment.</t>
  </si>
  <si>
    <t>PDFBOX-1321</t>
  </si>
  <si>
    <t>PDF rendered as black box .</t>
  </si>
  <si>
    <t>(See TimeLimitedRpcController for the methods that throw UnsupportedOperationException) 
 This issue is about implementing these methods so PayloadCarryingRpcController can also be used in an async context and work the same in a sync context.</t>
  </si>
  <si>
    <t>This timestamp is derived from the lower revision of the two lastRevisions of the parent node states to compare.</t>
  </si>
  <si>
    <t>HBASE-12695</t>
  </si>
  <si>
    <t>Images in PDF being rendered as black boxes, but in Acrobat Reader everything is fine.</t>
  </si>
  <si>
    <t>JDK 1.8 compilation broken.</t>
  </si>
  <si>
    <t>PDFBOX-1338</t>
  </si>
  <si>
    <t>The query gets problematic for the DocumentStore if the timestamp is too far in the past.</t>
  </si>
  <si>
    <t>Problem with text and embedded files extraction.</t>
  </si>
  <si>
    <t>Looks like trunk only.</t>
  </si>
  <si>
    <t>Could not extract text and embedded files from PDF</t>
  </si>
  <si>
    <t>This will happen when the parent node (and sub-tree) was not modified for some time.</t>
  </si>
  <si>
    <t>&lt;URL&gt; 
 &lt;URL&gt;</t>
  </si>
  <si>
    <t>PDFBOX-1609</t>
  </si>
  <si>
    <t>HBASE-12872</t>
  </si>
  <si>
    <t>EXCEPTION_ACCESS_VIOLATION with PDF file and image conversion.</t>
  </si>
  <si>
    <t>[TEST] Means of putting regionserver recovery on hold.</t>
  </si>
  <si>
    <t>E.g. the MongoDocumentStore has an index on the _id and the _modified field.</t>
  </si>
  <si>
    <t>Hello, 
 I do receive an unhandled exception during image conversion of the attached pdf file.</t>
  </si>
  <si>
    <t>Here is a small bit of utility that I found useful recently testing.</t>
  </si>
  <si>
    <t>But if there are many child nodes the _id index will not be that helpful and if the timestamp is too far in the past, the _modified index is not selective either.</t>
  </si>
  <si>
    <t>For image conversion i've used the PDFToImage.java example.</t>
  </si>
  <si>
    <t>It is a means of disabling master's running of server shutdown ??? i.e. stopping the master recovering regionservers.</t>
  </si>
  <si>
    <t>The pdf file has been created with Foxit PDF-Printer.</t>
  </si>
  <si>
    <t>This problem was already reported in OAK-1970 and linked issues.</t>
  </si>
  <si>
    <t>It is good for keeping cluster in an off-kilter state as in, a regionserver is down and it is down as long as you want to keep it offline.</t>
  </si>
  <si>
    <t>Every generated pdf file will crash the whole JRE, so my whole application crashes with the following trace.</t>
  </si>
  <si>
    <t>It is helpful for testing grey areas: client retrying, what happens when regions are offline a while.</t>
  </si>
  <si>
    <t>Both of the above problems could be addressed by keeping track of the read revision of the root node state in each of the node states as the tree is traversed.</t>
  </si>
  <si>
    <t>HBASE-12907</t>
  </si>
  <si>
    <t>Test patch should look for undeclared dependencies.</t>
  </si>
  <si>
    <t>The affected pdf file has been attached.</t>
  </si>
  <si>
    <t>The revision of the root state would then be used e.g. to derive the timestamp for the _modified constraint in the query.</t>
  </si>
  <si>
    <t>Given the breadth of used undeclared dependencies in 
 &lt;URL&gt;, we should expand the QA patch tester to look for them as they show up.</t>
  </si>
  <si>
    <t>HBASE-12943</t>
  </si>
  <si>
    <t>The error report file has been attached.</t>
  </si>
  <si>
    <t>Because the revision of the root state is rather recent, the _modified constraint is very selective and the index on it would be the preferred choice.</t>
  </si>
  <si>
    <t>Set sun.net.inetaddr.ttl in HBase.</t>
  </si>
  <si>
    <t>OAK-2688</t>
  </si>
  <si>
    <t>Hopefully this error can be handled that the JRE won't crash anymore.</t>
  </si>
  <si>
    <t>The default value of config: sun.net.inetaddr.ttl is -1 and the java processes will cache the mapping of hostname to ip address forever, See: 
 &lt;URL&gt; 
 But things go wrong when a regionserver with same hostname and different ip address rejoins the hbase cluster.</t>
  </si>
  <si>
    <t>Segment.readString optimization.</t>
  </si>
  <si>
    <t>Thanks 
 # 
 &lt;ol&gt; 
 A fatal error has been detected by the Java Runtime Environment: # 
 EXCEPTION_ACCESS_VIOLATION (0xc0000005) at pc=0x720c2d77, pid=3532, tid=2620 # 
 JRE version: 7.0_21-b11 
 Java VM: Java HotSpot(TM) Client VM (23.21-b01 mixed mode windows-x86 ) 
 Problematic frame: 
 C 
 &lt;ERROR&gt;&lt;/ERROR&gt; # 
 Failed to write core dump.</t>
  </si>
  <si>
    <t>The HMaster will get wrong ip address of the regionserver from this cache and every region assignment to this regionserver will be blocked for a time because the HMaster can't communicate with the regionserver.</t>
  </si>
  <si>
    <t>blocked for a time</t>
  </si>
  <si>
    <t>The method Segment.readString is called a lot, and even a small optimization would improve performance for some use cases.</t>
  </si>
  <si>
    <t>Minidumps are not enabled by default on client versions of Windows # 
 An error report file with more information is saved as: 
 U:\Eclipse-Workspace\de.vlh.notes.tools\hs_err_pid3532.log # 
 If you would like to submit a bug report, please visit: 
 &lt;URL&gt; 
 The crash happened outside the Java Virtual Machine in native code.</t>
  </si>
  <si>
    <t>A tradeoff is to set the sun.net.inetaddr.ttl to 10m or 1h and make the wrong cache expired.</t>
  </si>
  <si>
    <t>See problematic frame for where to report the bug.</t>
  </si>
  <si>
    <t>Suggestions are welcomed.</t>
  </si>
  <si>
    <t>Currently it uses a concurrent hash map to cache strings.</t>
  </si>
  <si>
    <t>concurrent cache</t>
  </si>
  <si>
    <t># 
 &lt;/ol&gt;</t>
  </si>
  <si>
    <t>Thanks~</t>
  </si>
  <si>
    <t>PDFBOX-1615</t>
  </si>
  <si>
    <t>HBASE-13069</t>
  </si>
  <si>
    <t>It might be possible to speed up this cache.</t>
  </si>
  <si>
    <t>Color map not correctly copied when PDF file is split.</t>
  </si>
  <si>
    <t>Thrift Http Server returns an error code of 500 instead of 401 when authentication fails.</t>
  </si>
  <si>
    <t>OAK-2707</t>
  </si>
  <si>
    <t>A customer has a pdf file which we split (pdfbox.util.Splitter) for inclusion in a document.</t>
  </si>
  <si>
    <t>As per description.</t>
  </si>
  <si>
    <t>Performance: Consider cache for SessionImpl#getNamespacePrefixes.</t>
  </si>
  <si>
    <t>HBASE-13075</t>
  </si>
  <si>
    <t>When I split the file using the PDFSplit tool, the same problem occurs.</t>
  </si>
  <si>
    <t>TableInputFormatBase spuriously warning about multiple initializeTable calls.</t>
  </si>
  <si>
    <t>Sesison#getNamespacePrefixes is heavily used in Sling (see org.apache.sling.jcr.resource.JcrPropertyMap#escapeKeyName) and can easily be called 5000-8000 times per page load.</t>
  </si>
  <si>
    <t>On some pages, the color map appears to be altered such that background and text are rendered in different colors (yellow/lilac instead of white/blackish).</t>
  </si>
  <si>
    <t>TableInputFormatBase incorrectly checks a local variable (that can't be null) rather than the instance variable (which can be null) to see if it has been called multiple times.</t>
  </si>
  <si>
    <t>unnecessary checking</t>
  </si>
  <si>
    <t>huge times of calling</t>
  </si>
  <si>
    <t>HBASE-13211</t>
  </si>
  <si>
    <t>The PDF the customer supplies is probably a scanned document but the metadata claims it is created using PDF-XChange Viewer 2.5.195.0.</t>
  </si>
  <si>
    <t>Procedure V2 - master Enable/Disable table.</t>
  </si>
  <si>
    <t>The odd thing is that only a subset of pages are affected in a consistent fashion.</t>
  </si>
  <si>
    <t>Therefore, it adds 10-15% page rendering overhead for Sling-based websites (see attachment).</t>
  </si>
  <si>
    <t>master side, part of 
 &lt;URL&gt; starts up the procedure executor on the master and replaces the enable/disable table handlers with the procedure version.</t>
  </si>
  <si>
    <t>I can supply the original PDF file on request for you to look at.</t>
  </si>
  <si>
    <t>overhe</t>
  </si>
  <si>
    <t>PDFBOX-1851</t>
  </si>
  <si>
    <t>HBASE-13221</t>
  </si>
  <si>
    <t>[PATCH] Improved CMYK color space conversion.</t>
  </si>
  <si>
    <t>Would it be possible to add either a global cache or at least a session cache for this method?</t>
  </si>
  <si>
    <t>HDFS Transparent Encryption breaks WAL writing in Hadoop 2.6.0.</t>
  </si>
  <si>
    <t>This is a patch to resolve a long-standing issue with CMYK color spaces.</t>
  </si>
  <si>
    <t>OAK-2744</t>
  </si>
  <si>
    <t>Change default cache distribution ratio if persistent cache is enabled.</t>
  </si>
  <si>
    <t>We need to detect when HDFS Transparent Encryption (Hadoop 2.6.0+) is enabled and fall back to more synchronization in the WAL to prevent catastrophic failure under load.</t>
  </si>
  <si>
    <t>DeviceCMYK is a device-dependent color space and so should always be associated with an ICC color profile.</t>
  </si>
  <si>
    <t>In Acrobat the default profile is "U.S. Web Coated (SWOP) v2", which unfortunately is only available from Adobe under a non-free license.</t>
  </si>
  <si>
    <t>By default the cache memory in DocumentNodeStore is distributed in following ratio 
 &lt;profiling&gt;
 .</t>
  </si>
  <si>
    <t>See 
 &lt;URL&gt; for more details.</t>
  </si>
  <si>
    <t>I've modified PDDeviceCMYK to use an ICC color profile rather than a hardcoded transform, this allows the user to use their own profile.</t>
  </si>
  <si>
    <t>HBASE-13278</t>
  </si>
  <si>
    <t>However off late we have found that with persistent cache enabled we can lower the cache allocated to Document cache.</t>
  </si>
  <si>
    <t>Toward a "thinner" client.</t>
  </si>
  <si>
    <t>I've included "ISO Coated v2 300% (basICColor)" as the default profile, which is from OpenICC 
 &lt;URL&gt; redistributed under the zlib license.</t>
  </si>
  <si>
    <t>That would reduce the time spent in invalidating cache entries in periodic reads.</t>
  </si>
  <si>
    <t>Here's a strawman proposal I've been thinking about lately.</t>
  </si>
  <si>
    <t>This color space is an open alternative to a version produced by ECI which is highly recommended as a generic CMYK profile.</t>
  </si>
  <si>
    <t>So far we are using following ration in few setup and that is turning out well 
 &lt;profiling&gt;
 .</t>
  </si>
  <si>
    <t>Note: Using ICC profiles is a huge improvement on the matrix-based transform used by Xpdf, Poppler, MuPDF, etc.</t>
  </si>
  <si>
    <t>A stateless HTTP interface that runs on every RS and enables a client application to communicate with the cluster using just libcurl.</t>
  </si>
  <si>
    <t>This patch requires the following file to be deleted: pdfbox/src/main/java/org/apache/pdfbox/pdmodel/graphics/color/ColorSpaceCMYK.</t>
  </si>
  <si>
    <t>This interface provides an interface for admin commands identical to existing REST gateway.</t>
  </si>
  <si>
    <t>We should use the above distribution by default if the persistent cache is found to be enabled.</t>
  </si>
  <si>
    <t>java</t>
  </si>
  <si>
    <t>Region location information is managed via http response codes/redirects.</t>
  </si>
  <si>
    <t>PDFBOX-1896</t>
  </si>
  <si>
    <t>Support MMType1 (Multiple Master) Fonts.</t>
  </si>
  <si>
    <t>Redirects bounce the client to the correct host for a given region when available.</t>
  </si>
  <si>
    <t>OAK-2745</t>
  </si>
  <si>
    <t>MMType1 Fonts are not supported.</t>
  </si>
  <si>
    <t>PersistentCache should rely on eviction callback to add entry to the persistent cache.</t>
  </si>
  <si>
    <t>The implementation doesn't suffer the "drinking through a straw" issues of our current gateway interfaces.</t>
  </si>
  <si>
    <t>They are described on p.416 of the 1.7 spec.</t>
  </si>
  <si>
    <t>Currently when PersistentCache is enabled then any put results in addition of the entry to in memory cache and also to the backing persistent cache.</t>
  </si>
  <si>
    <t>I attach a sample file.</t>
  </si>
  <si>
    <t>No longer is a client ZK connection required, everything can be found via this API.</t>
  </si>
  <si>
    <t>PDFBOX-2024</t>
  </si>
  <si>
    <t>/Rotate 180 PDF is not displayed correctly in PDFReader app.</t>
  </si>
  <si>
    <t>While adding the entry to the persistent cache there is slight overhead of serialization of the entry to be paid.</t>
  </si>
  <si>
    <t>Every machine in the cluster can run this service, so a client needs limited information to be able to interact with the cluster.</t>
  </si>
  <si>
    <t>A relatively performant client such as our Java client will require complexity for parallelism, location caching, &amp;amp;c., but a relatively naive client can be stood up relatively simply.</t>
  </si>
  <si>
    <t>To test 
 &lt;URL&gt; I created a PDF with /Rotate 180.</t>
  </si>
  <si>
    <t>parallel clients</t>
  </si>
  <si>
    <t>To avoid such overheads at time of read/write to in memory cache it would be better to move the logic to separate thread.</t>
  </si>
  <si>
    <t>HBASE-13389</t>
  </si>
  <si>
    <t>[REGRESSION] HBASE-12600 undoes skip-mvcc parse optimizations.</t>
  </si>
  <si>
    <t>It does not display correctly in the PDFReader app (class PDFPagePanel).</t>
  </si>
  <si>
    <t>&lt;URL&gt; moved the edit sequenceid from tags to instead exploit the mvcc/sequenceid slot in a key.</t>
  </si>
  <si>
    <t>PersistentCache can make use of Guava cache eviction callback and then add the entry to the backend persistent store.</t>
  </si>
  <si>
    <t>The purpose of this issue is to fix this and/or also use Johns new renderPageToGraphics() method per DRY.</t>
  </si>
  <si>
    <t>Now Cells near-always have an associated mvcc/sequenceid where previous it was rare or the mvcc was kept up at the file level.</t>
  </si>
  <si>
    <t>I won't do it immediately so if anybody else wants to do it, just assign it to yourself.</t>
  </si>
  <si>
    <t>OAK-2746</t>
  </si>
  <si>
    <t>PDFBOX-2173</t>
  </si>
  <si>
    <t>Ignore lesser used old cache entries while invalidating cache entries in background read.</t>
  </si>
  <si>
    <t>This is sort of how it should be many of us would argue but as a side-effect of this change, read-time optimizations that helped speed scans were undone by this change.</t>
  </si>
  <si>
    <t>Nullpointer when validating empty file.</t>
  </si>
  <si>
    <t>I am validating a PDF and I am getting a NullpointerException when the filesize is 0 bytes.</t>
  </si>
  <si>
    <t>Currently the Cache invalidation logic used in MongoDocumentStore check for cache consistency for all the entries present in the cache.</t>
  </si>
  <si>
    <t>In this issue, lets see if we can get the optimizations back ??? or just remove the optimizations altogether.</t>
  </si>
  <si>
    <t>I looked at the code and saw a small misstake, and therefore I am reporting this.</t>
  </si>
  <si>
    <t>With use of persistent cache its possible that pressure on backend cache would be reduced and some of the cache entries are not being accessed for long time.</t>
  </si>
  <si>
    <t>The parse of mvcc/sequenceid is expensive.</t>
  </si>
  <si>
    <t>I use version 1.8.6 
 &lt;SOURCECODE&gt; 
 As you can see &lt;tt&gt;secondLineAsBytes is checked for null value, but only after being called once.</t>
  </si>
  <si>
    <t>&lt;SOURCECODE&gt; 
 &lt;h4&gt;&lt;a name="Workaround"&gt;&lt;/a&gt;Workaround&lt;/h4&gt; 
 Before validating, check the filesize, if it is larger than 0.</t>
  </si>
  <si>
    <t>It was noticed over in 
 &lt;URL&gt;.</t>
  </si>
  <si>
    <t>Cache invalidation logic should take into account such access statistics and not perform consistency check for cached instance which are not accessed for some long time (10 mins?)</t>
  </si>
  <si>
    <t>&lt;h4&gt;&lt;a name="Howtoreproduce"&gt;&lt;/a&gt;How to reproduce&lt;/h4&gt; 
 Try to validate with an empty file.</t>
  </si>
  <si>
    <t>PDFBOX-2503</t>
  </si>
  <si>
    <t>false negative?</t>
  </si>
  <si>
    <t>The optimizations undone by this changes are (to quote the optimizer himself, Mr 
 &lt;ERROR&gt;&lt;/ERROR&gt;): 
 &lt;blockquote&gt; 
 Looks like this undoes all of 
 &lt;URL&gt;, 
 &lt;URL&gt;, and 
 &lt;URL&gt;.</t>
  </si>
  <si>
    <t>1: 7.2 : Error on MetaData, Producer present in the document catalog dictionary doesn't match with XMP information.</t>
  </si>
  <si>
    <t>We're always storing the mvcc readpoints, and we never compare them against the actual smallestReadpoint, and hence we're always performing all the checks, tests, and comparisons that these jiras removed in addition to actually storing the data - which with up to 8 bytes per Cell is not trivial.</t>
  </si>
  <si>
    <t>Such cache entries should be directly discarded.</t>
  </si>
  <si>
    <t>&lt;/blockquote&gt; 
 This is the 'breaking' change: 
 &lt;URL&gt;</t>
  </si>
  <si>
    <t>PS: Looking at [1] it appears that Guava cache does not enforces a global LRU eviction policy.</t>
  </si>
  <si>
    <t>at org.apache.pdfbox.preflight.metadata.SynchronizedMetaDataValidation.unsynchronizedMetaDataError(SynchronizedMetaDataValidation.java:534) at org.apache.pdfbox.preflight.metadata.SynchronizedMetaDataValidation.analyzeProducerProperty(SynchronizedMetaDataValidation.java:277) at org.apache.pdfbox.preflight.metadata.SynchronizedMetaDataValidation.validateMetadataSynchronization(SynchronizedMetaDataValidation.java:471) at org.apache.pdfbox.preflight.process.MetadataValidationProcess.validate(MetadataValidationProcess.java:83) at org.apache.pdfbox.preflight.utils.ContextHelper.callValidation(ContextHelper.java:73) at org.apache.pdfbox.preflight.utils.ContextHelper.validateElement(ContextHelper.java:88) at org.apache.pdfbox.preflight.PreflightDocument.validate(PreflightDocument.java:168)</t>
  </si>
  <si>
    <t>HBASE-1351</t>
  </si>
  <si>
    <t>PDFBOX-2642</t>
  </si>
  <si>
    <t>need to be able to rolling restart hbase.</t>
  </si>
  <si>
    <t>Unsupported: Type1 PFB fonts in CIDFontType0.</t>
  </si>
  <si>
    <t>The policy is maintained per segment table 
 &lt;url&gt;
 .</t>
  </si>
  <si>
    <t>&lt;SOURCECODE&gt; 
 UPDATE: The PDF contains a CIDFontType0 which has a FontFile3 containing a Type1 PFB font.</t>
  </si>
  <si>
    <t>This is invalid, but Type1C is permitted and the two are equivalent, so it should be possible to handle this.</t>
  </si>
  <si>
    <t>Once a hbase install goes live, unless you can take the readers offline, you cannot stop and start the cluster to issue config changes, and other generalized changes.</t>
  </si>
  <si>
    <t>OAK-2758</t>
  </si>
  <si>
    <t>Performance: Consider caches for MutableTree#getTree and MemoryNodeBuilder#getChildNode.</t>
  </si>
  <si>
    <t>However, the current design of PD CIDFontType0 does not permit it.</t>
  </si>
  <si>
    <t>We need to do a rolling restart.</t>
  </si>
  <si>
    <t>PDFBOX-2768</t>
  </si>
  <si>
    <t>Remove VisualSignatureParser.</t>
  </si>
  <si>
    <t>While I was analysing Sling's rendering performance, I noticed that it would help a lot to implement a cache for the ResourceResolver.</t>
  </si>
  <si>
    <t>My own experiments confirmed that: 
 &lt;ul class="alternate" type="square"&gt; 
 Restarting a regionserver works, you lose access to those regions, but comes back when that regionserver restarts moments later.</t>
  </si>
  <si>
    <t>As discussed with 
 &lt;URL&gt; in the 
 &lt;URL&gt; - remove VisualSignatureParser, and use PDFParser instead.</t>
  </si>
  <si>
    <t>Maybe there should be a 'reassign these regions because i am going to shut down' flag/code/command.</t>
  </si>
  <si>
    <t>If successful, this will also allow to remove one of two implementations of parseCOSStream(), as suggested by 
 &lt;URL&gt; a few weeks ago.</t>
  </si>
  <si>
    <t>PDFBOX-2835</t>
  </si>
  <si>
    <t>Restarting .</t>
  </si>
  <si>
    <t>[PATCH] Make Overlay class properly extendable.</t>
  </si>
  <si>
    <t>META.</t>
  </si>
  <si>
    <t>For some pages it almost doubled the rendering performance.</t>
  </si>
  <si>
    <t>regionserver just does not work.</t>
  </si>
  <si>
    <t>This made me wondering whether Oak's read performance could still be improved.</t>
  </si>
  <si>
    <t>The master becomes confused.</t>
  </si>
  <si>
    <t>We are trying to implement custom logic for overlaying documents.</t>
  </si>
  <si>
    <t>I have seen it reassign the .</t>
  </si>
  <si>
    <t>However, current PDFBox implementation is excessively strictly encapsulated and it's not really possible.</t>
  </si>
  <si>
    <t>but not update &lt;del&gt;ROOT&lt;/del&gt;, now no one knows where it is, and the root/meta scanners in the master just get hung.</t>
  </si>
  <si>
    <t>What makes things worse, overlay implementation is very strict about the way output gets processed.</t>
  </si>
  <si>
    <t>I noticed that a lot of time is spent in MutableTree#getTree and MemoryNodeBuilder#getChildNode and have implemented a specific cache for them.</t>
  </si>
  <si>
    <t>Cant restart master yet, need multi-master election via ZK to make this happen.</t>
  </si>
  <si>
    <t>Please find attached link to the patch that makes overlay logic more flexible by: 
 1) Making some of the methods protected; 2) Moving output logic to a method that can be overridden.</t>
  </si>
  <si>
    <t>This is a combo bug/feature request.</t>
  </si>
  <si>
    <t>3) Moving getting list of pages to be processed logic to a method that can be overridden.</t>
  </si>
  <si>
    <t>HBASE-13542</t>
  </si>
  <si>
    <t>These two caches improve the read performance up to 4 times and do not break any oak-core tests.</t>
  </si>
  <si>
    <t>Deprecate Scan batch in 2.0.0.</t>
  </si>
  <si>
    <t>performance up to 4 times</t>
  </si>
  <si>
    <t>&lt;URL&gt; 
 If there are some adjustments that should be done or a separate version made for trunk - please let me know, I'll get to it immediately.</t>
  </si>
  <si>
    <t>The public Scan API exposes a batch API to the client.</t>
  </si>
  <si>
    <t>PDFBOX-3040</t>
  </si>
  <si>
    <t>Here the benchmark results for ReadDeepTreeTest: 
 &lt;profiling&gt;
 .</t>
  </si>
  <si>
    <t>Move website to local build tool.</t>
  </si>
  <si>
    <t>The batch API allows the application to specify a maximum number of cells to be contained per &lt;tt&gt;Result.</t>
  </si>
  <si>
    <t>It seems as though this API was introduced to allow the server to deal with large rows.</t>
  </si>
  <si>
    <t>As discussed on the dev mailing list the PDFBox website will be migrated to a local build: 
 &lt;ul class="alternate" type="square"&gt; 
 to have an easier support for a new/blog section 
 an actively developed toolchain to build the site 
 The site builder will be based on jekyll with some additional scripting/maven to automate the develop/build/test/publishing steps.</t>
  </si>
  <si>
    <t>The same results with my changes: 
 &lt;profiling&gt;
 .</t>
  </si>
  <si>
    <t>However, now that RPC chunking has been addressed by 
 &lt;URL&gt;, it seems that this API may no longer be necessary since large rows will now be returned to the client as partials.</t>
  </si>
  <si>
    <t>There are some projects we can learn from such as Apache Wicket, JClouds.</t>
  </si>
  <si>
    <t>I have also implemented another cache for properties, but it didn't really help and broke some tests.</t>
  </si>
  <si>
    <t>This issue proposes that we deprecate Scan batch in 2.0.0 since it introduces some unneeded complication into the public API and doesn't seem all that useful any more.</t>
  </si>
  <si>
    <t>If there are any concerns, please raise them here.</t>
  </si>
  <si>
    <t>The initial development will be done in a branch to the current svn repository.</t>
  </si>
  <si>
    <t>The experimental patch is attached.</t>
  </si>
  <si>
    <t>PDFBOX-3376</t>
  </si>
  <si>
    <t>HBASE-13551</t>
  </si>
  <si>
    <t>Memory leak in PDDcoument.close method.</t>
  </si>
  <si>
    <t>Procedure V2 - Procedure classes should not be InterfaceAudience.Public.</t>
  </si>
  <si>
    <t>It's not meant to be applied, but just to point out areas with potential for improvement.</t>
  </si>
  <si>
    <t>Just noticed this.</t>
  </si>
  <si>
    <t>PDFBox PDDocument still uses memory after destruction.</t>
  </si>
  <si>
    <t>We have ProcedureStore, and exceptions and some procedures declared as &lt;tt&gt;InterfaceAudience.Public.</t>
  </si>
  <si>
    <t>OAK-2773</t>
  </si>
  <si>
    <t>This causes, surprisingly, memory leaks in Java.</t>
  </si>
  <si>
    <t>We should really make them Private or LimiterPrivate since Public is for user comsumption.</t>
  </si>
  <si>
    <t>Speed up creation of JCR sessions.</t>
  </si>
  <si>
    <t>Are we exposing Procedures to coprocessors?</t>
  </si>
  <si>
    <t>Sample code: 
 &lt;SOURCECODE&gt; 
 Mine output: &amp;gt;Start: 125829120 &amp;gt;All open: 277872640 &amp;gt;All closed: 277872640 &amp;gt;rthrth &amp;gt;Finish: 277872640 
 The same happens with my main program (I was blaming SwingWorker): 
 &lt;URL&gt;</t>
  </si>
  <si>
    <t>JCR sessions used to be lightweight objects and fast to create in Jackrabbit2/CRX.</t>
  </si>
  <si>
    <t>I do not see a use case for that, so it should be Private IMO.</t>
  </si>
  <si>
    <t>PDFBOX-3454</t>
  </si>
  <si>
    <t>HBASE-13611</t>
  </si>
  <si>
    <t>Wrong color and line setting when filling a form.</t>
  </si>
  <si>
    <t>I noticed that in Oak creation of session is significantly more expensive.</t>
  </si>
  <si>
    <t>update clover to work for current versions.</t>
  </si>
  <si>
    <t>On my environment creating Oak sessions is ~10 times slower than in crx2.</t>
  </si>
  <si>
    <t>As reported on so 
 &lt;URL&gt; the form fields are not rendered correctly using PDFBox 2.0.x.</t>
  </si>
  <si>
    <t>our clover profile uses a super old version of the clover plugin, sufficiently old that it requires maven 2.</t>
  </si>
  <si>
    <t>The most of the time is spent in PrincipalProviderImpl class which executes many queries.</t>
  </si>
  <si>
    <t>That's due to not setting the line and color information correctly.</t>
  </si>
  <si>
    <t>update to use ~4.x clover version and make sure things work.</t>
  </si>
  <si>
    <t>Possible solutions are: 1) introduce MembershipCache as it was in Jackrabbit2, 2) speed up the queries, actually the queries itself are pretty fast, calculation of execution plans is heavy and adds much overhead, 3) both.</t>
  </si>
  <si>
    <t>PDFBOX-3461</t>
  </si>
  <si>
    <t>HBASE-13621</t>
  </si>
  <si>
    <t>Improve handling of line breaking characters when setting AcroForm field values.</t>
  </si>
  <si>
    <t>OAK-2808</t>
  </si>
  <si>
    <t>Purge KVComparator and its related code from code base for 3.0.</t>
  </si>
  <si>
    <t>Active deletion of 'deleted' Lucene index files from DataStore without relying on full scale Blob GC.</t>
  </si>
  <si>
    <t>This is a reminder JIRA so that while moving to 3.0 we will remove all the code related to KVComparator that has been deprecated in the 2.0 train.</t>
  </si>
  <si>
    <t>When filling AcroForm fields the text supplied to &lt;tt&gt;setValue might contain control characters such as &lt;tt&gt;\n &lt;tt&gt;\r, &lt;tt&gt;\t and others which leads to an {{ java.lang.IllegalArgumentException}} for most fonts as there is no glyph to represent these.</t>
  </si>
  <si>
    <t>HBASE-13653</t>
  </si>
  <si>
    <t>With storing of Lucene index files within DataStore our usage pattern of DataStore has changed between JR2 and Oak.</t>
  </si>
  <si>
    <t>Uninitialized HRegionServer#walFactory may result in NullPointerException at region server startup???.</t>
  </si>
  <si>
    <t>We could enhance the processing of the string provided to provide proper replacements similar to how Adobe Acrobat handles that.</t>
  </si>
  <si>
    <t>hbase --config /tmp/hbaseConf org.apache.hadoop.hbase.IntegrationTestIngest --monkey unbalance causes NPE 
 &lt;SOURCECODE&gt;</t>
  </si>
  <si>
    <t>With JR2 the writes were mostly application based i.e. if application stores a pdf/image file then that would be stored in DataStore.</t>
  </si>
  <si>
    <t>HBASE-13693</t>
  </si>
  <si>
    <t>PDFBOX-3498</t>
  </si>
  <si>
    <t>[HBase MOB] Mob files are not encrypting.</t>
  </si>
  <si>
    <t>Unexpected spaces in text extraction.</t>
  </si>
  <si>
    <t>JR2 by default would not write stuff to DataStore.</t>
  </si>
  <si>
    <t>Further in deployment where large number of binary content is present then systems tend to share the DataStore to avoid duplication of storage.</t>
  </si>
  <si>
    <t>In the tests by 
 &lt;URL&gt; regressions were found with files from Delaware courts, see reduced file attached.</t>
  </si>
  <si>
    <t>Mob HFiles are not encrypting.</t>
  </si>
  <si>
    <t>In such cases running Blob GC is a non trivial task as it involves a manual step and coordination across multiple deployments.</t>
  </si>
  <si>
    <t>steps to reproduce: =============== 1.</t>
  </si>
  <si>
    <t>The extracted text with 2.0.2 and 2.0.3 is 
 &lt;SOURCECODE&gt; 
 in 2.0.1 and 1.8 it was 
 &lt;SOURCECODE&gt; 
 The cause is the /W ranges table: 
 &lt;SOURCECODE&gt; 
 For text extraction, the width of a space is caculated by taking an average of all widths.</t>
  </si>
  <si>
    <t>Due to this systems tend to delay frequency of GC Now with Oak apart from application the Oak system itself actively uses the DataStore to store the index files for Lucene and there the churn might be much higher i.e. frequency of creation and deletion of index file is lot higher.</t>
  </si>
  <si>
    <t>create a table and for column family with mob enabled and enable AES encryption for the column family.</t>
  </si>
  <si>
    <t>This would accelerate the rate of garbage generation and thus put lot more pressure on the DataStore storage requirements.</t>
  </si>
  <si>
    <t>However these files have a lot (over 60000) of widths that are 0.</t>
  </si>
  <si>
    <t>Discussion thread 
 &lt;url&gt;
 .</t>
  </si>
  <si>
    <t>So I'll just ignore widths &amp;lt;= 0, as it is already done in PDFont.</t>
  </si>
  <si>
    <t>Insert mob data into the table.</t>
  </si>
  <si>
    <t>OAK-2809</t>
  </si>
  <si>
    <t>Save Lucene directory listing as array property.</t>
  </si>
  <si>
    <t>OakDirectory has to at times perform directory listing specially at the time of opening of index.</t>
  </si>
  <si>
    <t>With DocumentNodeStore such listing of child nodes "might" be slow if there are lots more deleted nodes and GC has not cleared them so far (due to OAK-1557).</t>
  </si>
  <si>
    <t>As seen in OAK-2808 Lucene might be creating and deleting lot more files.</t>
  </si>
  <si>
    <t>Flush the mob table.</t>
  </si>
  <si>
    <t>PDFBOX-3688</t>
  </si>
  <si>
    <t>To speed up such lookup one OakDirectory can save the listing of child nodes as an array property once the writer is closed.</t>
  </si>
  <si>
    <t>Cache TilingPaint generation.</t>
  </si>
  <si>
    <t>OAK-2836</t>
  </si>
  <si>
    <t>Create diff cache entry for merged persisted branch.</t>
  </si>
  <si>
    <t>check hfiles for mob data is created or not.</t>
  </si>
  <si>
    <t>The attached file gs-bugzilla692158-schleuse-veryslow.pdf is extremely slow to render.</t>
  </si>
  <si>
    <t>The diff cache is currently not populated with an entry when a persisted branch in the DocumentNodeStore is merged.</t>
  </si>
  <si>
    <t>This means the diff needs to be calculated later, which may affect performance when events are generated.</t>
  </si>
  <si>
    <t>check hfiles in hdfs is encrypted or not using hfile tool.</t>
  </si>
  <si>
    <t>It takes hours.</t>
  </si>
  <si>
    <t>OAK-2852</t>
  </si>
  <si>
    <t>Query engine: if counter index is not available, cost of traversing is too low.</t>
  </si>
  <si>
    <t>The cause is that identical TilingPaint objects are generated again and again, i.e. each time the pattern image must be drawn again.</t>
  </si>
  <si>
    <t>If the traversing index is not available (by removing or renaming the node /oak:index/counter), the cost of traversing is relatively low.</t>
  </si>
  <si>
    <t>HBASE-13742</t>
  </si>
  <si>
    <t>buildbot should run link checker over book.</t>
  </si>
  <si>
    <t>This can cause traversals, even thought using a property index (or another index) would be better.</t>
  </si>
  <si>
    <t>I tried a very simple caching mechanism and now the file renders in 20 seconds.</t>
  </si>
  <si>
    <t>I noticed when digging around for info on ImportTsv that we have a broken link in "66.4 See Also".</t>
  </si>
  <si>
    <t>By the way, disabling the counter index (setting the type to a 'disabled') alone does still use the estimation in the counter index.</t>
  </si>
  <si>
    <t>Although the very basic caching worked for all test files, it can't be used because parameters could change: initial matrix, xform, color and colorspace.</t>
  </si>
  <si>
    <t>This may or may not be a good thing.</t>
  </si>
  <si>
    <t>Links to #importtsv but the real anchor on "117.11.</t>
  </si>
  <si>
    <t>Example costs: 
 &lt;profiling&gt;
 .</t>
  </si>
  <si>
    <t>For this I'll use a factory class that has a class to compare the parameters, and this is to be used as key.</t>
  </si>
  <si>
    <t>ImportTsv" is #_importtsv.</t>
  </si>
  <si>
    <t>PDFBOX-3799</t>
  </si>
  <si>
    <t>OAK-2868</t>
  </si>
  <si>
    <t>Bypass CommitQueue for branch commits.</t>
  </si>
  <si>
    <t>Problem in TextPosition's hashCode.</t>
  </si>
  <si>
    <t>Instead of continuing to fix broken links one-by-one, we should run a link checker over all the docs and ensure these anchors are correct.</t>
  </si>
  <si>
    <t>Currently all commits go through the CommitQueue.</t>
  </si>
  <si>
    <t>Similarly, we should be looking for references that need to be relative and fix them, a la 
 &lt;URL&gt;.</t>
  </si>
  <si>
    <t>Just another side effect related to TextPosition's hashCode 
 I am using the hashCode because I want to know the color of each letter.</t>
  </si>
  <si>
    <t>This applies to commits that fit into memory, branch commits, merge commits and even reset commits.</t>
  </si>
  <si>
    <t>HBASE-13789</t>
  </si>
  <si>
    <t>ForeignException should not be sent to the client.</t>
  </si>
  <si>
    <t>The guarantee provided by the CommitQueue is only necessary for commits that affect the head revision of the store: commits that fit into memory and merge commits.</t>
  </si>
  <si>
    <t>To do this, during the processTextPosition, I save the current graphic state in a map, using the current text position as key.</t>
  </si>
  <si>
    <t>ForeignException is in hbase-server so the client will not be able to deserialize it, and also it will hide the DoNotRetryException of the cause.</t>
  </si>
  <si>
    <t>Branch and reset commits should bypass the CommitQueue to avoid unnecessary delays of commits.</t>
  </si>
  <si>
    <t>OAK-2873</t>
  </si>
  <si>
    <t>Then, on writeString, I iterate all the text positions and I get the color for each of them though this map.</t>
  </si>
  <si>
    <t>I haven't found an easy way to test it, aside manually looking at the logs.</t>
  </si>
  <si>
    <t>XPath: Performance problems with many "or" conditions.</t>
  </si>
  <si>
    <t>and this stuff will go away with proc-v2.</t>
  </si>
  <si>
    <t>Of course would be easier if this information could be saved in the text position.</t>
  </si>
  <si>
    <t>so for now the easy workaround is catch the ForeignException in the master which are just the few places related to proc-v1 and throw the cause to the client</t>
  </si>
  <si>
    <t>XPath queries with many "or" condition (around 3000) of the following form can result in a performance problem: 
 &lt;sourcecode&gt;
 .</t>
  </si>
  <si>
    <t>HBASE-13866</t>
  </si>
  <si>
    <t>But this is just a desired feature.</t>
  </si>
  <si>
    <t>Add endpoint coprocessor to the section hbase.coprocessor.region.classes in HBase book.</t>
  </si>
  <si>
    <t>This is somewhat similar to OAK-2738, but not quite the same.</t>
  </si>
  <si>
    <t>&lt;blockquote&gt; 
 hbase.coprocessor.region.classes Description 
 A comma-separated list of Coprocessors that are loaded by default on all tables.</t>
  </si>
  <si>
    <t>I am discovering that from processTextPosition to writeString sometimes happens that the same textPosition has just a different unicode.</t>
  </si>
  <si>
    <t>OAK-2882</t>
  </si>
  <si>
    <t>For any override coprocessor method, these classes will be called in order.</t>
  </si>
  <si>
    <t>Support migration without access to DataStore.</t>
  </si>
  <si>
    <t>In processTextPosition is just a "x" (char 120), but then on writeString the same textPosition the unicode is the x, followed by '闂備焦鍎虫蹇涘箯閿燂拷' (char 772).</t>
  </si>
  <si>
    <t>After implementing your own Coprocessor, just put it in HBase??? classpath and add the fully qualified class name here.</t>
  </si>
  <si>
    <t>Migration currently involves access to DataStore as its configured as part of repository.xml.</t>
  </si>
  <si>
    <t>However in complete migration actual binary content in DataStore is not accessed and migration logic only makes use of Dataidentifier = id of the files Length = As it gets encoded as part of blobId (OAK-1667) It would be faster and beneficial to allow migration without actual access to the DataStore.</t>
  </si>
  <si>
    <t>Everything about the textPosition remains the same: same coordinates, same System.identityHashCode; the only thing that changes is the unicode, which causes the computation of a different hashCode.</t>
  </si>
  <si>
    <t>A coprocessor can also be loaded on demand by setting HTableDescriptor.</t>
  </si>
  <si>
    <t>It would serve two benefits Allows one to test out migration on local setup by just copying the TarPM files.</t>
  </si>
  <si>
    <t>&lt;/blockquote&gt; 
 This must be more specific: not Coprocessors, but Region observers and endpoint coprocessors.</t>
  </si>
  <si>
    <t>That is giving problem.</t>
  </si>
  <si>
    <t>For e.g. one can only zip following files to get going with repository startup if we can somehow avoid having direct access to DataStore 
 &lt;sourcecode&gt;
 .</t>
  </si>
  <si>
    <t>HBASE-13870</t>
  </si>
  <si>
    <t>Provides faster (repeatable) migration as access to DataStore can be avoided which in cases like S3 might be slow.</t>
  </si>
  <si>
    <t>Aborted major compaction does not clean up after itself.</t>
  </si>
  <si>
    <t>As workaround I am using now System.identityHashCode instead of the current TextPosition's implementation</t>
  </si>
  <si>
    <t>Given we solve how to get length Proposal Have a DataStore implementation which can be provided a mapping file having entries for blobId and length.</t>
  </si>
  <si>
    <t>PDFBOX-4092</t>
  </si>
  <si>
    <t>Support margin /RD getter and setter for Square, Circle, FreeText and Caret annotation.</t>
  </si>
  <si>
    <t>When a major compaction is aborted, incomplete HFiles can be left behind in the .</t>
  </si>
  <si>
    <t>This file would be used to answer queries regarding length and existing of blob and thus would avoid actual access to DataStore.</t>
  </si>
  <si>
    <t>Square, Circle, FreeText and Caret annotations support a margin entry &lt;tt&gt;/RD to define the border offset from the outer rectangle &lt;tt&gt;/Rect</t>
  </si>
  <si>
    <t>Going further this DataStore can be configured with a delegate which can be used as a fallback in case the required details is not present in pre computed data set (may be due to change in content after that data was computed)
 &lt;/sourcecode&gt;</t>
  </si>
  <si>
    <t>tmp directory of the region.</t>
  </si>
  <si>
    <t>PDFBOX-4128</t>
  </si>
  <si>
    <t>OAK-2889</t>
  </si>
  <si>
    <t>Glyphes missing in text extraction.</t>
  </si>
  <si>
    <t>Ignore "order by jcr:score desc" in the query engine (for "union" queries).</t>
  </si>
  <si>
    <t>Currently, "order by jcr:score desc" is ignored in the Lucene index, however for "union" queries, this sort order is enforced in the query engine.</t>
  </si>
  <si>
    <t>Dear Apache contributors, 
 I found some documents where glyphes are missing while extracting the text.</t>
  </si>
  <si>
    <t>They are cleaned up when the region is reassigned but in long running clusters, this does not happen often leading to excess disk usage.</t>
  </si>
  <si>
    <t>This will cause queries to be slow if one of the sub-queries is slow.</t>
  </si>
  <si>
    <t>Could you confirm ?</t>
  </si>
  <si>
    <t>HBASE-14021</t>
  </si>
  <si>
    <t>OAK-2892</t>
  </si>
  <si>
    <t>Hand, A.</t>
  </si>
  <si>
    <t>Quota table has a wrong description on the UI.</t>
  </si>
  <si>
    <t>Speed up lucene indexing post migration by pre extracting the text content from binaries.</t>
  </si>
  <si>
    <t>PDFBOX-459</t>
  </si>
  <si>
    <t>Trailer Dictionary object labeled "Size" is overwritten when there are 2 xref table objects.</t>
  </si>
  <si>
    <t>While migrating large repositories say having 3 M docs (250k PDF) Lucene indexing takes long time to complete (at time 4 days!)</t>
  </si>
  <si>
    <t>&lt;span class="image-wrap" style=""&gt;&lt;img src="https://issues.apache.org/jira/secure/attachment/12743505/12743505_error.png" style="border: 0px solid black"&gt;&lt;/span&gt;</t>
  </si>
  <si>
    <t>While parsing a linearized PDF file, all of which have 2 distinct xref tables in different locations in the file, I noticed that the Size entry in the dictionary was being overwritten to the wrong value.</t>
  </si>
  <si>
    <t>HBASE-14185</t>
  </si>
  <si>
    <t>The value that should be used for these files is the number in the first trailer section which represents the size of all the entries.</t>
  </si>
  <si>
    <t>Incorrect region names logged by MemStoreFlusher.</t>
  </si>
  <si>
    <t>Currently the text extraction logic is coupled with Lucene indexing and hence is performed in a single threaded mode which slows down the indexing process.</t>
  </si>
  <si>
    <t>PDFBOX-461</t>
  </si>
  <si>
    <t>Disable javadoc creation timestamp.</t>
  </si>
  <si>
    <t>Further if the reindexing has to be triggered it has to be done all over again.</t>
  </si>
  <si>
    <t>In MemstoreFlusher the method 
 &lt;URL&gt; logs incorrect region names which makes debugging issues a bit difficult.</t>
  </si>
  <si>
    <t>I'm optimizing the automatic generation and deployment of the PDFBox web site, and there is a "Generated by javadoc on ..." comment in all the generated javadoc files that makes them appear as modified even if no other content is the file is changed.</t>
  </si>
  <si>
    <t>To speed up the Lucene indexing we can decouple the text extraction from actual indexing.</t>
  </si>
  <si>
    <t>Instead of logging the secondary replica region names in 
 &lt;URL&gt; 
 &lt;URL&gt;, the code logs the primary replica region names.</t>
  </si>
  <si>
    <t>It is partly based on discussion on OAK-2787 Introduce a new ExtractedTextProvider which can provide extracted text for a given Blob instance In oak-run introduce a new indexer mode - This would take a path in repository and would then traverse the repository and look for existing binaries and extract text from that So before or after migration is done one can run this oak-run tool to create this store which has the text already extracted.</t>
  </si>
  <si>
    <t>I'd like to set up a regexp replace rule that drops this comment from the generated javadoc files.</t>
  </si>
  <si>
    <t>HBASE-14384</t>
  </si>
  <si>
    <t>Then post startup we need to wire up the ExtractedTextProvider instance (which is backed by the BlobStore populated before) and indexing logic can just get content from that.</t>
  </si>
  <si>
    <t>PDFBOX-607</t>
  </si>
  <si>
    <t>Trying to run canary locally with -regionserver option causes exception.</t>
  </si>
  <si>
    <t>Problem setting custom appearance on PDAnnotationRubberStamp.</t>
  </si>
  <si>
    <t>This would avoid performing expensive text extraction in the indexing thread.</t>
  </si>
  <si>
    <t>OAK-2895</t>
  </si>
  <si>
    <t>Tried to run canary locally (on branch master) with command: bin/hbase org.apache.hadoop.hbase.tool.Canary -regionserver Exception was thrown: Exception in thread "main" java.lang.ClassCastException: org.apache.hadoop.hbase.tool.Canary$StdOutSink cannot be cast to org.apache.hadoop.hbase.tool.Canary$ExtendedSink at org.apache.hadoop.hbase.tool.Canary.newMonitor(Canary.java:640) at org.apache.hadoop.hbase.tool.Canary.run(Canary.java:551) at org.apache.hadoop.util.ToolRunner.run(ToolRunner.java:70) at org.apache.hadoop.hbase.tool.Canary.main(Canary.java:1127)</t>
  </si>
  <si>
    <t>Avoid accessing binary content if the mimeType is excluded from indexing.</t>
  </si>
  <si>
    <t>I'm trying to generate a RubberStamp with a custom appearance in a PDF.</t>
  </si>
  <si>
    <t>HBASE-14484</t>
  </si>
  <si>
    <t>Currently the recommended way to exclude certain types of files from getting indexed is to add them to EmptyParser in Tika Config.</t>
  </si>
  <si>
    <t>Follow-on from HBASE-14421, just disable TestFastFail* until someone digs in and fixes it.</t>
  </si>
  <si>
    <t>I wrote the following test-code: it saves the document and I can find the image inside the pdf, by examinating the structures.</t>
  </si>
  <si>
    <t>However looking at how Tika works even if mimetype is provided as part metadata.</t>
  </si>
  <si>
    <t>TestFastFail just hung as a zombie here on branch-1: 
 &lt;URL&gt; 
 I've attached the failure.</t>
  </si>
  <si>
    <t>Tika Detector try to determine the mimetype by actually reading some bytes from InputStream [1] before looking up from passed MetaData.</t>
  </si>
  <si>
    <t>But the Rubberstamp isn't shown within the PDF when opened with the Reader.</t>
  </si>
  <si>
    <t>I made a second PDF using Acrobat Pro with the same stamp - there I can see the stamp when opening with a Reader.</t>
  </si>
  <si>
    <t>This would cause unnecessary IO in case large number of binaries are excluded.</t>
  </si>
  <si>
    <t>Over in 
 &lt;URL&gt;, we removed asserts that seemed 'soft'.</t>
  </si>
  <si>
    <t>Here is the test-code I wrote: (I came to this solution by analyzing the structure of a manually set custom RubberStamp from the Acrobat Pro document): 
 &lt;SOURCECODE&gt;.</t>
  </si>
  <si>
    <t>PDFBOX-704</t>
  </si>
  <si>
    <t>We would need to look for way where any access to binary content which is not being indexed can be avoided.</t>
  </si>
  <si>
    <t>Now, just going to disable this test that can go zombie till someone interested in fixing it.</t>
  </si>
  <si>
    <t>Implementation of additional CMAP Formats for TrueType fonts.</t>
  </si>
  <si>
    <t>HBASE-14489</t>
  </si>
  <si>
    <t>Hi, 
 According to the Apple's "TrueType Reference Manual" and the Microsoft's "TrueType 1.0 Font Files Technical Specification", there are several CMap formats.</t>
  </si>
  <si>
    <t>postScannerFilterRow consumes a lot of CPU.</t>
  </si>
  <si>
    <t>One option can to expose a multi value config property which takes a list of mimetypes to be excluded from indexing.</t>
  </si>
  <si>
    <t>Currently FontBox implements formats 0, 4 and 6.</t>
  </si>
  <si>
    <t>comsumes a lot of cpu</t>
  </si>
  <si>
    <t>If the mimeType provided as part of JCR data is part of that excluded list then call to Tika should be avoided.</t>
  </si>
  <si>
    <t>In attachment you can find a patch which implements formats 2, 8, 10, 12 and 13 according to my understanding of the following links : 
 &lt;URL&gt; (OpenType Specification) 
 &lt;URL&gt; 
 This patch includes changes proposal of the JIRA Issues : 
 &lt;URL&gt;, 
 &lt;URL&gt;, 
 &lt;URL&gt; 
 I hope this patch will help you.</t>
  </si>
  <si>
    <t>OAK-2896</t>
  </si>
  <si>
    <t>During an unrelated test I found that when scanning a tall table with CQ only and filtering most results at the server, 50%&lt;img class="emoticon" src="https://issues.apache.org/jira/images/icons/emoticons/warning.png" height="16" width="16" align="absmiddle" alt="" border="0"&gt; of time is spend in postScannerFilterRow, even though the coprocessor does nothing in that hook.</t>
  </si>
  <si>
    <t>Putting many elements into a map results in many small segments.</t>
  </si>
  <si>
    <t>spend time to</t>
  </si>
  <si>
    <t>Regards, Eric</t>
  </si>
  <si>
    <t>There is an issue with how the HAMT implementation (SegmentWriter.writeMap() interacts with the 256 segment references limit when putting many entries into the map: This limit gets regularly reached once the maps contains about 200k entries.</t>
  </si>
  <si>
    <t>We need to find a way not to call this hook when not needed, or to question why we have this hook at all.</t>
  </si>
  <si>
    <t>PDFBOX-786</t>
  </si>
  <si>
    <t>At that points segments get prematurely flushed resulting in more segments, thus more references and thus even smaller segments.</t>
  </si>
  <si>
    <t>PDChoiceField's implementation of SetValue does not work for all PDF forms.</t>
  </si>
  <si>
    <t>It is common for segments to be as small as 7 kb with a tar file containing up to 35 kb segments.</t>
  </si>
  <si>
    <t>I think 
 &lt;URL&gt; added the hook (or maybe 
 &lt;URL&gt;).</t>
  </si>
  <si>
    <t>Sometimes it throws ClassCastException.</t>
  </si>
  <si>
    <t>This is problematic as at this point handling of the segment graph becomes expensive, both memory and CPU wise.</t>
  </si>
  <si>
    <t>I am also not sure whether Phoenix uses this hook (
 &lt;URL&gt;?)</t>
  </si>
  <si>
    <t>I have seen persisted segment graphs as big as 35 MB where the usual size is a couple of ks.</t>
  </si>
  <si>
    <t>For a choice with the following options: 
&lt;SOURCECODE&gt;.</t>
  </si>
  <si>
    <t>HBASE-14493</t>
  </si>
  <si>
    <t>As the HAMT map is used for storing children of a node this might have an advert effect on nodes with many child nodes.</t>
  </si>
  <si>
    <t>Upgrade the jamon-runtime dependency.</t>
  </si>
  <si>
    <t>A class cast is thrown as the code expects all items to be strings as the first item is a string.</t>
  </si>
  <si>
    <t>The following code can be used to reproduce the issue: 
 &lt;sourcecode&gt;
 .</t>
  </si>
  <si>
    <t>Current version of HBase uses MPL 1.1 which has legal restrictions.</t>
  </si>
  <si>
    <t>However, the remaining items are all pairs.</t>
  </si>
  <si>
    <t>OAK-2898</t>
  </si>
  <si>
    <t>The attached code is the fix.</t>
  </si>
  <si>
    <t>DataStoreBlobStore should expose a buffer input stream for getInputStream call.</t>
  </si>
  <si>
    <t>Newer versions of jamon-runtime appear to be MPL 2.0.</t>
  </si>
  <si>
    <t>It just makes the pair/single check every time through the loop.</t>
  </si>
  <si>
    <t>DataStoreBlobStore directly exposes the InputStream from the wrapped DataStore.</t>
  </si>
  <si>
    <t>unnecessary check every time after loop</t>
  </si>
  <si>
    <t>SLING-1514</t>
  </si>
  <si>
    <t>In most cases underlying DataStore exposes a LazyFileInputStream 
 &lt;url&gt;
 which is not buffered.</t>
  </si>
  <si>
    <t>Remove the dependency to the Sling JCR API.</t>
  </si>
  <si>
    <t>HBase should upgrade to a safer licensed version of jamon.</t>
  </si>
  <si>
    <t>For performance reason the stream finally exposed at the BlobStore layer should be buffered one.</t>
  </si>
  <si>
    <t>Currently the servlet resolver depends on the Sling JCR API - with the new ResourceResolverFactory in the Sling API we can directly use that and remove the dependency to the Sling JCR API.</t>
  </si>
  <si>
    <t>2.4.0 is MPL 1.1 : 
 &lt;URL&gt; 2.4.1 is MPL 2.0 : 
 &lt;URL&gt; 
 Here??? a comparison of the equivalent sections of the respective licenses dealing w/ Termination: 
 MPL 1.1 - Section 8 (Termination) Subsection 2: 8.2.</t>
  </si>
  <si>
    <t>SLING-162</t>
  </si>
  <si>
    <t>NPE in DefaultHtmlRenderer if resource type not found via include.</t>
  </si>
  <si>
    <t>See 
 &lt;url&gt;
 for the discussion
 &lt;/url&gt;
 &lt;/url&gt;</t>
  </si>
  <si>
    <t>OAK-2926</t>
  </si>
  <si>
    <t>&amp;lt;% SyntheticResource res = new SyntheticResource(child.getPath(), "/apps/myapp/test/nav"); %&amp;gt; &amp;lt;sling:include resource="&amp;lt;%= res %&amp;gt;"/&amp;gt; 
 this results in a NPE: 
 Caused by: java.lang.NullPointerException at org.apache.sling.usling.renderers.DefaultHtmlRenderer.render(DefaultHtmlRenderer.java:53) at org.apache.sling.usling.renderers.DefaultHtmlRendererServlet.doGet(DefaultHtmlRendererServlet.java:72) at org.apache.sling.api.servlets.SlingSafeMethodsServlet.mayService(SlingSafeMethodsServlet.java:261)</t>
  </si>
  <si>
    <t>If You initiate litigation by asserting a patent infringement claim (excluding declatory judgment actions) against Initial Developer or a Contributor (the Initial Developer or Contributor against whom You file such action is referred to as "Participant") alleging that: such Participant's Contributor Version directly or indirectly infringes any patent, then any and all rights granted by such Participant to You under Sections 2.1 and/or 2.2 of this License shall, upon 60 days notice from Participant terminate prospectively, unless if within 60 days after receipt of notice You either: &lt;img class="emoticon" src="https://issues.apache.org/jira/images/icons/emoticons/information.png" height="16" width="16" align="absmiddle" alt="" border="0"&gt; agree in writing to pay Participant a mutually agreeable reasonable royalty for Your past and future use of Modifications made by such Participant, or (ii) withdraw Your litigation claim with respect to the Contributor Version against such Participant.</t>
  </si>
  <si>
    <t>When asking for the correct result size of a query, the complete result needs to be read, so that access rights checks are made, and (unless the index is known to be up-to-date, and can process all conditions) so that the existence and all query conditions are checked.</t>
  </si>
  <si>
    <t>SLING-1731</t>
  </si>
  <si>
    <t>Sling Explorer: cannot edit nodes using Chrome.</t>
  </si>
  <si>
    <t>Tried the explorer by adding the contrib/explorers/jquery bundle to a fresh launchpad/builder standalone Sling instance.</t>
  </si>
  <si>
    <t>Jackrabbit 2.x supports a fast way to get an estimate of the result size, without doing access rights checks.</t>
  </si>
  <si>
    <t>If within 60 days of notice, a reasonable royalty and payment arrangement are not mutually agreed upon in writing by the parties or the litigation claim is not withdrawn, the rights granted by Participant to You under Sections 2.1 and/or 2.2 automatically terminate at the expiration of the 60 day notice period specified above.</t>
  </si>
  <si>
    <t>On Firefox 
 &lt;URL&gt; correcly displays the "add new sub-node" and related editing fields, but using Chrome 5.0.375.127 on macosx those fields are not shown.</t>
  </si>
  <si>
    <t>any software, hardware, or device, other than such Participant's Contributor Version, directly or indirectly infringes any patent, then any rights granted to You by such Participant under Sections 2.1(b) and 2.2(b) are revoked effective as of the date You first made, used, sold, distributed, or had made, Modifications made by that Participant.</t>
  </si>
  <si>
    <t>Screenshot follows.</t>
  </si>
  <si>
    <t>See also 
 &lt;reference&gt;
 .</t>
  </si>
  <si>
    <t>SLING-1823</t>
  </si>
  <si>
    <t>Use ConfigAdmin configurations for queues.</t>
  </si>
  <si>
    <t>MPL 2.0 - Section 5 (Termination) Subsection 2: 5.2.</t>
  </si>
  <si>
    <t>Please note that according to the JCR API, NodeIterator.getSize() may return -1 (for "unknown"), and in Oak this is currently done if counting is slow.</t>
  </si>
  <si>
    <t>Currently the jobs send to the job handler might contain queue configuration information, like a queue name, parallel settings etc.</t>
  </si>
  <si>
    <t>These props are used to create queues.</t>
  </si>
  <si>
    <t>If You initiate litigation against any entity by asserting a patent infringement claim (excluding declaratory judgment actions, counter-claims, and cross-claims) alleging that a Contributor Version directly or indirectly infringes any patent, then the rights granted to You by any and all Contributors for the Covered Software under Section 2.1 of this License shall terminate.</t>
  </si>
  <si>
    <t>This would also need to be disabled if a fast result size estimate is needed.</t>
  </si>
  <si>
    <t>This approach has a least two potential problems: 
 &lt;ul class="alternate" type="square"&gt; 
 What happens if two jobs specify the same queue name with different settings?</t>
  </si>
  <si>
    <t>HBASE-14534</t>
  </si>
  <si>
    <t>Bump yammer/coda/dropwizard metrics dependency version.</t>
  </si>
  <si>
    <t>OAK-2944</t>
  </si>
  <si>
    <t>The developer creating the code to send the job might not be the person deciding what is processed in which queue and how 
 Therefore it would make more sense to have a queue as a configuration in the ConfigAdmin .</t>
  </si>
  <si>
    <t>Support merge iterator for union order by queries.</t>
  </si>
  <si>
    <t>this would make maintenance easier and allows to have a single place for queue configurations.</t>
  </si>
  <si>
    <t>After 
 &lt;URL&gt; lands, let's update our dependency to the latest incarnation of this library.</t>
  </si>
  <si>
    <t>Currently, any order by union queries (including optimized OR XPATH) scan a much larger set when returning the results even when the individual queries are sorted by the index itself.</t>
  </si>
  <si>
    <t>Of course the old props should still be supported for compatibility.</t>
  </si>
  <si>
    <t>I guess they're now calling it Dropwizard Metrics.</t>
  </si>
  <si>
    <t>We should have a merge iterator which would scan a much smaller set as the individual queries would be sorted.</t>
  </si>
  <si>
    <t>The configurations can then be easily added, viewed and monitored through the web console.</t>
  </si>
  <si>
    <t>HBASE-14588</t>
  </si>
  <si>
    <t>OAK-2968</t>
  </si>
  <si>
    <t>The main queue is a configuration which is always available</t>
  </si>
  <si>
    <t>Stop accessing test resources from within src folder.</t>
  </si>
  <si>
    <t>Reduce commits memory footprint of ModifiedNodeState.</t>
  </si>
  <si>
    <t>SLING-246</t>
  </si>
  <si>
    <t>Replace Resource.getResourceProvider() by Resource.getResourceResolver().</t>
  </si>
  <si>
    <t>As described in [0] large commits consume a fair amount of memory.</t>
  </si>
  <si>
    <t>A few tests in hbase-server reach into the src/test/data folder to get test resources, which is naughty since tests are supposed to only operate within the target/ folder.</t>
  </si>
  <si>
    <t>Currently the Resource provides access to the ResourceProvider which created the resource.</t>
  </si>
  <si>
    <t>With very large commits, this become problematic as commits may eat up 100GB or more and thus causing OOME and aborting the commit.</t>
  </si>
  <si>
    <t>This is not really practical and probably not correct at all because the ResourceProvider is something operating behind the scenes on behalf of the ResourceResolver.</t>
  </si>
  <si>
    <t>It's better to put these into src/test/resources and let them be automatically copied into target/ via the resources plugin, like other test resources.</t>
  </si>
  <si>
    <t>The current representation of commits in memory uses a tree which each node contains HashMaps for the changed properties as well as sub-nodes.</t>
  </si>
  <si>
    <t>HBASE-14615</t>
  </si>
  <si>
    <t>Thefore this method should be replaced by a method providing access to the ResourceResolver causing the Resource object to be created by the ResourceProvider.</t>
  </si>
  <si>
    <t>In cases where the tree is deep but not sparse, most of the children HashMaps will contain 1 element yet they are created with the default capacity (16) thus wasting space.</t>
  </si>
  <si>
    <t>Procedure V2: Implement single region assignment procedure from Master-side.</t>
  </si>
  <si>
    <t>Changes due: 
 Resource: + getResourceResolver() 
 &lt;ul class="alternate" type="square"&gt; 
 getResourceProvider() 
 ResourceProvider: + add ResourceResolver arguments to all methods creating Resource instances</t>
  </si>
  <si>
    <t>This issue covers a simple way to reduce the memory consumption in this case by simply creating HashMaps of the required capacity (where applicable) or of minimal capacity (1) where unknown.</t>
  </si>
  <si>
    <t>SLING-3075</t>
  </si>
  <si>
    <t>reduce memory consumption</t>
  </si>
  <si>
    <t>OAK-3003</t>
  </si>
  <si>
    <t>Update to Metatype 1.0.8.</t>
  </si>
  <si>
    <t>this JIRA implements assignment procedure from Master-side.</t>
  </si>
  <si>
    <t>Improve login performance with huge group membership.</t>
  </si>
  <si>
    <t>We should update to the new Apache Felix Metatype 1.0.8 releases as this fixes some bugs</t>
  </si>
  <si>
    <t>As visible when running LoginWithMembershipTest default login performance (which uses the o.a.j.oak.security.principal.PrincipalProviderImpl to lookup the complete set of principals) suffers when a given user is member of a huge number of groups (see also OAK-2690 for benchmark data).</t>
  </si>
  <si>
    <t>SLING-3440</t>
  </si>
  <si>
    <t>&lt;ul class="alternate" type="square"&gt; 
 send open/close/offline RPC to RS for assignment (involves table and server queues) 
 wait for response 
 listen to dispatcher and wait for completion (timeout, success, fail) 
 if procedure fails due to dead server, deal with it (let SSH handle or retry with a different RS)</t>
  </si>
  <si>
    <t>Clarify script resolution documentation with regard to selectors.</t>
  </si>
  <si>
    <t>While using dynamic group membership (and thus a custom PrincipalProvider would be the preferable way to deal with this, we still want to optimize PrincipalProvider.getPrincipals(String userId for the default implementation.</t>
  </si>
  <si>
    <t>The documentation around URL to Script Resolution 
 &lt;ERROR&gt;&lt;/ERROR&gt; is very good, except for three points.</t>
  </si>
  <si>
    <t>HBASE-14698</t>
  </si>
  <si>
    <t>With the introduction of a less generic implementation in OAK-2690, we might be able to come up with an optimization that makes use of the very implementation details of the user management while at the same time being able to properly secure it as we won't need to extend the public API.</t>
  </si>
  <si>
    <t>Set category timeouts on TestScanner and TestNamespaceAuditor.</t>
  </si>
  <si>
    <t>a) The resourceType given in the example is confusing.</t>
  </si>
  <si>
    <t>OAK-3018</t>
  </si>
  <si>
    <t>Use batch-update in backgroundWrite.</t>
  </si>
  <si>
    <t>Rather than sling:sample, please make that sling/sample.</t>
  </si>
  <si>
    <t>In 
 &lt;URL&gt; we timed out org.apache.hadoop.hbase.namespace.TestNamespaceAuditor.testCloneSnapshotQuotaExceed Its timeout was set for 30 seconds though it was making progress going by log.</t>
  </si>
  <si>
    <t>(From an earlier post on the list) The DocumentNodeStore.backgroundWrite goes through the heavy work of updating the lastRev for all pending changes and does so in a hierarchical-depth-first manner.</t>
  </si>
  <si>
    <t>Maybe you could add a hint, that if no resourceType is given, the fallback is to use the primary node type.</t>
  </si>
  <si>
    <t>Unfortunately, if the pending changes all come from separate commits (as does not sound so unlikely), the updates are sent in individual update calls to mongo (whenever the lastRev differs).</t>
  </si>
  <si>
    <t>It is medium category so let it have its 50 seconds before timing out....</t>
  </si>
  <si>
    <t>b) You should explicitly mention that the order of selectors is relevant.</t>
  </si>
  <si>
    <t>c) You should mention that if less selectors are given in the script name than are given in the request, the selectors given in the script name must be the first selectors from the request (to be a potential match).</t>
  </si>
  <si>
    <t>Which, if there are many changes, results in many calls to mongo.</t>
  </si>
  <si>
    <t>use the junit timer rule to do the category timeout.</t>
  </si>
  <si>
    <t>Maybe an example would be good 
 i.e. script name is print/a4.</t>
  </si>
  <si>
    <t>OAK-2066 is about extending the DocumentStore API with a batch-update method.</t>
  </si>
  <si>
    <t>esp and the request is 1) &amp;lt;some resource&amp;gt;.</t>
  </si>
  <si>
    <t>TestScanner is hanging in 1.2 runs.</t>
  </si>
  <si>
    <t>That one, once available, should thus be used in the backgroundWrite as well.</t>
  </si>
  <si>
    <t>print.a4.unspecifiedselector.html (matches) 2) &amp;lt;some resource&amp;gt;.</t>
  </si>
  <si>
    <t>unspecifiedselector.print.a4.html (does not match) 
 &lt;ERROR&gt;&lt;/ERROR&gt; - 
 &lt;URL&gt;</t>
  </si>
  <si>
    <t>OAK-3036</t>
  </si>
  <si>
    <t>SLING-3459</t>
  </si>
  <si>
    <t>update.limit decides whether a commit is persisted using a branch or not.</t>
  </si>
  <si>
    <t>sling:call should not log exceptions with the full stacktrace.</t>
  </si>
  <si>
    <t>Currently within the sling:call tag all exceptions are both logged on error level and rethrown (
 &lt;URL&gt;).</t>
  </si>
  <si>
    <t>The default is 10000 (and can be overridden using the system property).</t>
  </si>
  <si>
    <t>Set category-based timeout on it.</t>
  </si>
  <si>
    <t>That is not a good practice, because the same stack traces would appear twice in the log (once for the generic exception, logged by the CallTag and once for the wrapped JspException).</t>
  </si>
  <si>
    <t>A typical call pattern in JCR is to persist batches of ~1024 nodes.</t>
  </si>
  <si>
    <t>HBASE-14708</t>
  </si>
  <si>
    <t>Rather do not log the exception within the CallTag and leave that to other handlers.</t>
  </si>
  <si>
    <t>Use copy on write Map for region location cache.</t>
  </si>
  <si>
    <t>These translate to more than 10000 changes (see PackageImportIT), due to JCR properties, and also indexing commit hooks.</t>
  </si>
  <si>
    <t>Just rewrapping the exception into the JspException should be enough.</t>
  </si>
  <si>
    <t>OAK-3066</t>
  </si>
  <si>
    <t>No information would be lost that way, and stack traces would only be logged once (by the code responsible to catch the JspException).</t>
  </si>
  <si>
    <t>Internally a co-worker profiled their application that was talking to HBase. &amp;gt;</t>
  </si>
  <si>
    <t>Persistent cache for previous documents.</t>
  </si>
  <si>
    <t>SLING-3539</t>
  </si>
  <si>
    <t>SimpleDSComponent from archetypes does nothing by default.</t>
  </si>
  <si>
    <t>60% of the time was spent in locating a region.</t>
  </si>
  <si>
    <t>Previous (aka split) documents contain old revisions and are immutable documents.</t>
  </si>
  <si>
    <t>The SimpleDSComponent generated by the bundle archetypes is registered as a Runnable, but it is not immediate.</t>
  </si>
  <si>
    <t>Therefore, it is never invoked.</t>
  </si>
  <si>
    <t>Those documents should go into the persistent cache to reduce calls to the underlying DocumentStore.</t>
  </si>
  <si>
    <t>This was while the cluster was stable and no regions were moving.</t>
  </si>
  <si>
    <t>Since using immediate components is not a good practice, I'll change the components to be scheduled jobs, so that they actually output something in the log.</t>
  </si>
  <si>
    <t>reduce calls</t>
  </si>
  <si>
    <t>SLING-3625</t>
  </si>
  <si>
    <t>OAK-3070</t>
  </si>
  <si>
    <t>Add tests for replication between author and publish.</t>
  </si>
  <si>
    <t>To figure out if there was a faster way to cache region location I wrote up a benchmark here: 
 &lt;URL&gt; 
 This tries to simulate a heavy load on the location cache.</t>
  </si>
  <si>
    <t>Use a lower bound in VersionGC query to avoid checking unmodified once deleted docs.</t>
  </si>
  <si>
    <t>faster way to cache</t>
  </si>
  <si>
    <t>Currently there are integration tests that only test the resource providers.</t>
  </si>
  <si>
    <t>24 different threads.</t>
  </si>
  <si>
    <t>As a further optimization we could also limit the lower bound of the _modified range.</t>
  </si>
  <si>
    <t>We should have also tests that start two instances and test the replication between them.</t>
  </si>
  <si>
    <t>SLING-3774</t>
  </si>
  <si>
    <t>Allow changing node type even if checks say it's not allowed.</t>
  </si>
  <si>
    <t>The revision GC does not need to check documents with a _deletedOnce again if they were not modified after the last successful GC run.</t>
  </si>
  <si>
    <t>2 Deleting location data 
 2 Adding location data 
 Using floor to get the result.</t>
  </si>
  <si>
    <t>I had an example where I wanted to change an nt:folder to a sling:Folder and it complained that that was not possible.</t>
  </si>
  <si>
    <t>If they didn't change and were considered existing during the last run, then they must still exist in the current GC run.</t>
  </si>
  <si>
    <t>But on the server-side it was possible (parent was cq:ClientLibraryFolder).</t>
  </si>
  <si>
    <t>To repeat my work just run .</t>
  </si>
  <si>
    <t>So as a quick fix, allow the user to overwrite whatever the check says on case-by-case basis.</t>
  </si>
  <si>
    <t>To make this work, we'd need to track the last successful revision GC run.</t>
  </si>
  <si>
    <t>SLING-387</t>
  </si>
  <si>
    <t>/run.sh and it should produce a result.csv 
 Results: ConcurrentSkiplistMap is a good middle ground.</t>
  </si>
  <si>
    <t>Simplify script paths and names.</t>
  </si>
  <si>
    <t>OAK-3071</t>
  </si>
  <si>
    <t>According to the findings in the dev list thread "Simplifying script paths and names?"</t>
  </si>
  <si>
    <t>Add a compound index for _modified + _id.</t>
  </si>
  <si>
    <t>at 
 &lt;ERROR&gt;&lt;/ERROR&gt; I would now like to propose the implementation of this change in script/servlet path resolution: 
 Note: This issue talks about scripts.</t>
  </si>
  <si>
    <t>As explained in OAK-1966 diff logic makes a call like 
 &lt;log&gt;
 .</t>
  </si>
  <si>
    <t>But as servlets are mirrored into the virtual Resource Tree accessible through the ResourceResolver, servlets are treated exactly the same as scripts (or vice-versa actually).</t>
  </si>
  <si>
    <t>It's got equal speed for reading and writing.</t>
  </si>
  <si>
    <t>So the discussion applies to servlets as well as to scripts.</t>
  </si>
  <si>
    <t>For better and deterministic query performance we would need to create a compound index like {_modified:1, _id:1}.</t>
  </si>
  <si>
    <t>However most operations will not need to remove or add a region location.</t>
  </si>
  <si>
    <t>This index would ensure that Mongo does not have to perform object scan while evaluating such a query.</t>
  </si>
  <si>
    <t>(1) Script Location 
 Scripts to handle the processing or a resource are looked up in a single location: 
 {scriptPathPrefix}/{resourceTypePath}
 Where {scriptPathPrefix} 
 is an absolute path prefix (as per ResourceResolver.getSearchPath()) to get absolute paths and {resourceTypePath} is the resource type converted to a path.</t>
  </si>
  <si>
    <t>There will be potentially several orders of magnitude more reads for cached locations than there will be on clearing the cache.</t>
  </si>
  <si>
    <t>Care must be taken that index is only created by default for fresh setup.</t>
  </si>
  <si>
    <t>If the {resourceTypePath} 
 is actually an absolute path, the {scriptPathPrefix} 
 is not used.</t>
  </si>
  <si>
    <t>So I propose a copy on write tree map.</t>
  </si>
  <si>
    <t>Example: Given the search path [ "/apps", "/libs" ] and a resource type of sling:sample, the following locations will be searched for scripts: 
 /aps/sling/script 
 /libs/sling/script 
 (2) Within the location(s) found through above mechanism a script is searched whose script name matches the pattern 
 {resourceTypeLabel}.</t>
  </si>
  <si>
    <t>For existing setup we should expose a JMX operation which can be invoked by system admin to create the required index as per maintenance window.</t>
  </si>
  <si>
    <t>HBASE-14793</t>
  </si>
  <si>
    <t>{selectorString}.</t>
  </si>
  <si>
    <t>Allow limiting size of block into L1 block cache.</t>
  </si>
  <si>
    <t>{requestMethod}.</t>
  </si>
  <si>
    <t>OAK-3092</t>
  </si>
  <si>
    <t>{requestExtension}.</t>
  </si>
  <si>
    <t>Cache recently extracted text to avoid duplicate extraction.</t>
  </si>
  <si>
    <t>duplicate extraction</t>
  </si>
  <si>
    <t>{scriptExtension}
 where the fields have the following meaning:
 {resourceTypeLabel} 
 - the last segment of the {resourceTypePath} 
 (see above) This part is required.</t>
  </si>
  <si>
    <t>G1GC does really badly with long lived large objects.</t>
  </si>
  <si>
    <t>It can happen that text can be extracted from same binary multiple times in a given indexing cycle.</t>
  </si>
  <si>
    <t>Only scripts whose name starts with this name are considerd {selectorString} 
 - the selector string as per RequestPathInfo.getSelectorString This part is optional.</t>
  </si>
  <si>
    <t>Lets allow limiting the size of a block that can be kept in the block cache.</t>
  </si>
  <si>
    <t>This can happen due to 2 reasons Multiple Lucene indexes indexing same node - A system might have multiple Lucene indexes e.g. a global Lucene index and an index for specific nodeType.</t>
  </si>
  <si>
    <t>The more selectors of the selector string match, the better.</t>
  </si>
  <si>
    <t>HBASE-15036</t>
  </si>
  <si>
    <t>Update HBase Spark documentation to include bulk load with thin records.</t>
  </si>
  <si>
    <t>In a given indexing cycle same file would be picked up by both index definition and both would extract same text Aggregation - With Index time aggregation same file get picked up multiple times due to aggregation rules To avoid the wasted effort for duplicate text extraction from same file in a given indexing cycle it would be better to have an expiring cache which can hold on to extracted text content for some time.</t>
  </si>
  <si>
    <t>{requestMethod} 
 The request method name.</t>
  </si>
  <si>
    <t>HBASE-15129</t>
  </si>
  <si>
    <t>Set default value for hbase.fs.tmp.dir rather than fully depend on hbase-default.xml.</t>
  </si>
  <si>
    <t>This is optional for GET or HEAD requests and is required for non-GET/non-HEAD requests {requestExtension} 
 The extension of the request.</t>
  </si>
  <si>
    <t>The cache should have following features Limit on total size Way to expire the content using Timed Evicition - As chances of same file getting picked up are high only for a given indexing cycle it would be better to expire the cache entries after some time to avoid hogging memory unnecessarily Such a cache would provide following benefit Avoid duplicate text extraction - Text extraction is costly and has to be minimized on critical path of indexEditor Avoid expensive IO specially if binary content are to be fetched from a remote BlobStore</t>
  </si>
  <si>
    <t>expensive cost</t>
  </si>
  <si>
    <t>This is optional.</t>
  </si>
  <si>
    <t>OAK-3112</t>
  </si>
  <si>
    <t>One of our users has observed below error when our cluster upgrades from 0.98.12 to 1.1.2: 
 &lt;SOURCECODE&gt; 
 And checking the application code: 
 &lt;SOURCECODE&gt; 
 We could see the user has his own hbase-independent job configuration, so our current code in HFileOutputFormat2: 
 &lt;SOURCECODE&gt; 
 will return a null string and cause the above exception.</t>
  </si>
  <si>
    <t>Performance degradation of UnsavedModifications on MapDB.</t>
  </si>
  <si>
    <t>{scriptExtension} 
 The extension indicating the script language.</t>
  </si>
  <si>
    <t>We propose to add default value in the code rather than depend on hbase-default.xml in this JIRA.</t>
  </si>
  <si>
    <t>Not used for selecting the script but for selecting the ScriptEngine.</t>
  </si>
  <si>
    <t>UnsavedModifications performance degrades when used in combination with the MapDB backed MapFactory.</t>
  </si>
  <si>
    <t>This is of course not existing for servlets.</t>
  </si>
  <si>
    <t>This is an improvement for 
 &lt;URL&gt;</t>
  </si>
  <si>
    <t>Calls become more and more expensive the longer the instance is in use.</t>
  </si>
  <si>
    <t>If multiple scripts would apply for a given request, the script with the best match is selected.</t>
  </si>
  <si>
    <t>HBASE-15159</t>
  </si>
  <si>
    <t>Fix merge of MVCC and SequenceID performance regression in branch-1.0 for checkAnd* and Append.</t>
  </si>
  <si>
    <t>Generally speaking a match is better if it is more specific.</t>
  </si>
  <si>
    <t>The is caused by a limitation of MapDB, which does not remove empty BTree nodes.</t>
  </si>
  <si>
    <t>Do the 
 &lt;URL&gt; trick ??? loosen reliance on mvcc for increments ??? for checkAnd* too in branch-1.</t>
  </si>
  <si>
    <t>More in detail, a match with more selector matches is better than a match with less selector matches, regardless of any request extension or method name match.</t>
  </si>
  <si>
    <t>A test performed with random paths added to the map and later removed again in a loop shows a increase to roughly 1 second to read keys present in the map when the underlying data file is about 50MB in size.</t>
  </si>
  <si>
    <t>increased 1 sec</t>
  </si>
  <si>
    <t>Should be quick enough to do.</t>
  </si>
  <si>
    <t>For example, consider a request to resource /foo/bar.print.a4.html of type sling:sample.</t>
  </si>
  <si>
    <t>OAK-3153</t>
  </si>
  <si>
    <t>Make it possible to disable recording of stack trace in SessionStats.</t>
  </si>
  <si>
    <t>Assuming we have the following list of scripts in the correct location: 
 (1) sample.esp (2) sample.GET.esp (3) sample.GET.html.esp (4) sample.html.esp (5) sample.print.esp (6) sample.print.a4.esp (7) sample.print.html.esp (8) sample.print.GET.html.esp (9) sample.print.a4.html.esp (10) sample.print.a4.GET.html.esp 
 It would probably be (10) - (9) - (6) - (8) - (7) - (5) - (3) - (4) - (2) - (1).</t>
  </si>
  <si>
    <t>Only prereq would be 
 &lt;URL&gt;, tooling we have to do anyways, so we can show we've made improvement.</t>
  </si>
  <si>
    <t>For the rendering of some pages we have to create a lot of sessions.</t>
  </si>
  <si>
    <t>HBASE-15302</t>
  </si>
  <si>
    <t>Note that (6) is a better match than (8) because it matches more selectors even though (8) has a method name and extension match where (6) does not.</t>
  </si>
  <si>
    <t>Reenable the other tests disabled by HBASE-14678.</t>
  </si>
  <si>
    <t>Around 9% of the rendering time is spent inside of RepositoryImpl.login.</t>
  </si>
  <si>
    <t>HBASE-15307</t>
  </si>
  <si>
    <t>If there is a catch, e.g. between print.esp and print.jsp, the first script in the listing would be selected (of course, there should not be a catch...) 
 &lt;ERROR&gt;&lt;/ERROR&gt; 
 &lt;URL&gt;</t>
  </si>
  <si>
    <t>TestFailedAppendAndSync.testLockupAroundBadAssignSync is flakey.</t>
  </si>
  <si>
    <t>SLING-3953</t>
  </si>
  <si>
    <t>Half of this time is spent creating the exception in SessionStats.</t>
  </si>
  <si>
    <t>Remove password information for accesing content from config files.</t>
  </si>
  <si>
    <t>Therefore, it would be useful if the recording of the exception could be disabled to improve the performance.</t>
  </si>
  <si>
    <t>Currently the credentials for accessing content can be configured in an osgi config.</t>
  </si>
  <si>
    <t>HBASE-1534</t>
  </si>
  <si>
    <t>OAK-3154</t>
  </si>
  <si>
    <t>Got ZooKeeper event, state: Disconnected on HRS and then NPE on reinit.</t>
  </si>
  <si>
    <t>Improve SimpleNodeAggregator performance with a NodeState cache.</t>
  </si>
  <si>
    <t>This is not a recommended security practice.</t>
  </si>
  <si>
    <t>We got disconnect from zk but then when we tried to reinitialize ourselves, got a NPE.</t>
  </si>
  <si>
    <t>I have profiled a query where 16% of the query fetching time is spent inside of SimpleNodeAggregator.isNodeType.</t>
  </si>
  <si>
    <t>We should use instead a service user and allow that to be configured.</t>
  </si>
  <si>
    <t>See below.</t>
  </si>
  <si>
    <t>SLING-4322</t>
  </si>
  <si>
    <t>JUnit Core: All RunListeners should expose the stack trace in case of test failures.</t>
  </si>
  <si>
    <t>In my case, a lot of nodes which are read have overlapping paths.</t>
  </si>
  <si>
    <t>Currently if a remote unit test fails on the client side you only see the assertion message but not the stack trace (which could give more hints, why exactly the test case failed).</t>
  </si>
  <si>
    <t>HBASE-15344</t>
  </si>
  <si>
    <t>add 1.3 to prereq tables in ref guide.</t>
  </si>
  <si>
    <t>Because the nodes seem to be iterated alphabetically, it would be possible to cache the previous NodeState chain in an array and reuse as much as possible if the previous and current path overlap.</t>
  </si>
  <si>
    <t>By default the &lt;tt&gt;SlingRemoteTestRunner leverages the response of the &lt;tt&gt;JsonRenderer to give out an error.</t>
  </si>
  <si>
    <t>HBASE-15396</t>
  </si>
  <si>
    <t>Enhance mapreduce.TableSplit to add encoded region name.</t>
  </si>
  <si>
    <t>The &lt;tt&gt;JsonRenderer currently does not print the stack trace.</t>
  </si>
  <si>
    <t>This would significantly reduce the query fetching time in cases where a lot of paths are similar.</t>
  </si>
  <si>
    <t>It should rather do that via &lt;tt&gt;Failure#getTrace() instead of just relying on &lt;tt&gt;Failure#toString().</t>
  </si>
  <si>
    <t>When troubleshooting HBase-input MR job map failures, the TableSplit's toString() definition comes very handy.</t>
  </si>
  <si>
    <t>Since the NodeState cache array can be reused for the whole query execution, the possible overhead of it should be negligible.</t>
  </si>
  <si>
    <t>OAK-3163</t>
  </si>
  <si>
    <t>However, it still does not tell us directly which region ID it was created for (it does tell us the key and the host, but not the exact region name, so there's a second lookup needed from the UI to find the ID to then check the servers with).</t>
  </si>
  <si>
    <t>Improve binary comparison during repeated upgrades.</t>
  </si>
  <si>
    <t>That should be done for all Renderers (to also ease debugging if the JUnit servlet is directly called with a browser).</t>
  </si>
  <si>
    <t>It would be beneficial to have the encoded region name as part of the output, so this extra manual lookup can be avoided.</t>
  </si>
  <si>
    <t>OAK-2619 introduced the possibility to run the same upgrade repeatedly and achieve incremental upgrades.</t>
  </si>
  <si>
    <t>avoid unnecessary lookups</t>
  </si>
  <si>
    <t>The encoded name is much easier to find events with.</t>
  </si>
  <si>
    <t>This reduces the time taken for CommitHook processing, because the diff is reduced.</t>
  </si>
  <si>
    <t>The response trace should then correctly be evaluated in &lt;tt&gt;SlingRemoteTest.run.</t>
  </si>
  <si>
    <t>HBASE-15459</t>
  </si>
  <si>
    <t>SLING-4365</t>
  </si>
  <si>
    <t>However, for incremental upgrades to be really useful, the content-copy phase needs to be fast.</t>
  </si>
  <si>
    <t>Fix infer issues in hbase-server.</t>
  </si>
  <si>
    <t>Streamline ESAPI configuration.</t>
  </si>
  <si>
    <t>HBASE-15486</t>
  </si>
  <si>
    <t>Avoid multiple disable/enable balancer calls while running rolling-restart.</t>
  </si>
  <si>
    <t>Currently an optimization that was proposed in OAK-2626 was lost due to the implementation of a better solution to some part of the problem.</t>
  </si>
  <si>
    <t>Currently the ESAPI is configured using the DefaultSecurityConfiguration class.</t>
  </si>
  <si>
    <t>OAK-3253</t>
  </si>
  <si>
    <t>sh --graceful .</t>
  </si>
  <si>
    <t>This configuration is configured such as to: 
 read configuration from various file system locations, e.g. the user's home folder 
 list the helper classes to be used 
 configure the checking 
 configure logging 
 In our context and setup, we don't want to have different classes configured, we want logging to always go through SLF4J logging and we want to limit and control where the configuration is read from.</t>
  </si>
  <si>
    <t>Support caching in FileDataStoreService.</t>
  </si>
  <si>
    <t>When running rolling-restart.</t>
  </si>
  <si>
    <t>This issues is about creating a custom SecurityConfiguration class : 
 read from defined locations, probably one in the repository and one embedded in the bundle as a fallback.</t>
  </si>
  <si>
    <t>FDS on SAN/NAS storage is not efficient as it involves network call.</t>
  </si>
  <si>
    <t>sh --graceful we are using graceful_stop.sh to unload/restart/load regionserver.</t>
  </si>
  <si>
    <t>For example using the same configuration file as embedded default as for Sling Initial Content installation in the repository.</t>
  </si>
  <si>
    <t>For every restarted regionserver we are making two calls in graceful-stop.</t>
  </si>
  <si>
    <t>In OAK.</t>
  </si>
  <si>
    <t>always log to SLF4J, maybe requiring an SLF4J based ESAPI LogFactory implementation.</t>
  </si>
  <si>
    <t>sh to hbase shell to disable/enable balancer.</t>
  </si>
  <si>
    <t>indexes are stored SAN/NAS and even idle system does lot of read system generated data.</t>
  </si>
  <si>
    <t>As a fallback, Log4J or commons logging APIs could still be used through the existing *-to-SLF4J API bridges we use.</t>
  </si>
  <si>
    <t>Enable caching in FDS so the reads are done locally and async upload to SAN/NAS.</t>
  </si>
  <si>
    <t>This means if we have 100 regionservers to restart by rolling-restart.</t>
  </si>
  <si>
    <t>OAK-3259</t>
  </si>
  <si>
    <t>Optimize NodeDocument.getNewestRevision().</t>
  </si>
  <si>
    <t>Only support configuration of validation patterns (hence all classes "statically" defined)</t>
  </si>
  <si>
    <t>sh --graceful we will make 200 calls to hbase shell.</t>
  </si>
  <si>
    <t>SLING-4723</t>
  </si>
  <si>
    <t>Most of the time NodeDocument.getNewestRevision() is able to quickly identify the newest revision, but sometimes the code falls to a more expensive calculation, which attempts to read through available _revisions and _commitRoot entries.</t>
  </si>
  <si>
    <t>Instead i propose that we add optional parameter in graceful_stop.sh that will tell script not to manage balancer and manage balancer states in rolling-restart.</t>
  </si>
  <si>
    <t>resourceresolver-mock: Make sure type conversion on write is applied on putAll method as well.</t>
  </si>
  <si>
    <t>If either of those maps are empty, the method will go through the entire revision history.</t>
  </si>
  <si>
    <t>sh when running with --graceful parameter.</t>
  </si>
  <si>
    <t>due to a method overload matching error the type conversion is currently not applied on values written via putAll to a ValueMap.</t>
  </si>
  <si>
    <t>OAK-3263</t>
  </si>
  <si>
    <t>HBASE-15664</t>
  </si>
  <si>
    <t>Support including and excluding paths for PropertyIndex.</t>
  </si>
  <si>
    <t>SLING-4971</t>
  </si>
  <si>
    <t>Use Long.MAX_VALUE instead of HConstants.FOREVER in CompactionPolicy.</t>
  </si>
  <si>
    <t>"static" node name not allowed as a script ancestor.</t>
  </si>
  <si>
    <t>As part of OAK-2599 support for excluding and including paths were added to Lucene index.</t>
  </si>
  <si>
    <t>The TTL per CF is in seconds, we will convert it to milliseconds when construct HStore.</t>
  </si>
  <si>
    <t>seconds reduced to ms</t>
  </si>
  <si>
    <t>Looks like having "static" as a script ancestor (e.g. /apps/blah/static/foo/foo.html) will break badly the script rendering (and all the rendering process), yelling: 
 &lt;SOURCECODE&gt;</t>
  </si>
  <si>
    <t>It would be good to have such a support enabled for PropertyIndexe also.</t>
  </si>
  <si>
    <t>SLING-526</t>
  </si>
  <si>
    <t>And if it is HConstants.FOREVER, we will set it to Long.MAX_VALUE.</t>
  </si>
  <si>
    <t>OAK-3361</t>
  </si>
  <si>
    <t>Document the new log configuration support on the Site.</t>
  </si>
  <si>
    <t>Reduce PerfLogger isDebugEnabled overhead.</t>
  </si>
  <si>
    <t>The logger configuration is more fine grained as of Rev. 666782.</t>
  </si>
  <si>
    <t>If a node is cached, 1/4 of the time which is used to call DocumentNodeStore.getNode is spent in PerfLogger.start and PerfLogger.end just for checking whether or not debug logging is enabled (this is likely much less if no TurboFilters are used).</t>
  </si>
  <si>
    <t>HBASE-1572</t>
  </si>
  <si>
    <t>Zookeeper log4j property set to ERROR on default, same output when cluster working and not working.</t>
  </si>
  <si>
    <t>This extension must be documented on the site 
 &lt;ERROR&gt;&lt;/ERROR&gt; 
 &lt;ERROR&gt;&lt;/ERROR&gt; 
 &lt;URL&gt;</t>
  </si>
  <si>
    <t>To reduce the overhead of the PerfLogger, it should not check if debug is enabled in end() if start is below 0 anyway.</t>
  </si>
  <si>
    <t>SLING-5394</t>
  </si>
  <si>
    <t>Disable non-standard functionality for Apache Felix SCR factory components.</t>
  </si>
  <si>
    <t>I was having some issues with getting zookeeper running, default log level being at ERROR meant that I didn't actually know whether the zk cluster was working or not.</t>
  </si>
  <si>
    <t>Moreover, it would help to check only every second if debug is really enabled.</t>
  </si>
  <si>
    <t>The sling.properties file still has: ds.factory.enabled = true 
 although nothing in the Sling code base is using this.</t>
  </si>
  <si>
    <t>OAK-3372</t>
  </si>
  <si>
    <t>Collapsing external events in BackgroundObserver even before queue is full leads to JournalEntry not getting used.</t>
  </si>
  <si>
    <t>INFO is fairly noisy but might be best?</t>
  </si>
  <si>
    <t>As this is a propriatary functionality, we should not enable it by default.</t>
  </si>
  <si>
    <t>BackgroundObserver currently merges external events if the last one in queue is also an external event.</t>
  </si>
  <si>
    <t>HBASE-15724</t>
  </si>
  <si>
    <t>Use explicit docker image.</t>
  </si>
  <si>
    <t>This leads to diff being done for a revision pair which is different from the ones pushed actively into cache during backgroud read (using JournalEntry) i.e. diff queries for diff("/a/b", rA, rC) while background read had pushed results of diff("/a/b", rA, rB) and diff("/a/b", rB, rC).</t>
  </si>
  <si>
    <t>Using an explicit docker image allows the upstream image to change without breaking us.</t>
  </si>
  <si>
    <t>OAK-3447</t>
  </si>
  <si>
    <t>SLING-5648</t>
  </si>
  <si>
    <t>Parallelize recursive usage of compareAgainstBaseState.</t>
  </si>
  <si>
    <t>HBASE-1577</t>
  </si>
  <si>
    <t>Make Non-Eclipse Module regular Maven Packages.</t>
  </si>
  <si>
    <t>Move memcache to ConcurrentSkipListMap from ConcurrentSkipListSet.</t>
  </si>
  <si>
    <t>move memcache</t>
  </si>
  <si>
    <t>In order to improve the performance of compareAgainstBaseState, it would help to parallelize the recursive usage of compareAgainstBaseState.</t>
  </si>
  <si>
    <t>Non Eclipse modules like api, artifacts, imll-resource, impl-vlt should be regular Maven packages (jar) instead of eclipse plugins (eclipse-plugin) to support development of it by other IDEs like IntelliJ IDEA.</t>
  </si>
  <si>
    <t>The CSLM will replace old entry with a new when you put.</t>
  </si>
  <si>
    <t>SLING-6142</t>
  </si>
  <si>
    <t>Add grep like support in Log Tailer.</t>
  </si>
  <si>
    <t>The idea is that each sub tree which has a different revision would then be processed in parallel (although it would probably suffice to only fork the process when the nodes are not cached).</t>
  </si>
  <si>
    <t>The CSLS will NOT replace if existent key making for a test, and if present, remove semantic which to be safe needs synchronizing (Replacement is a Ryan Rawson suggestion).</t>
  </si>
  <si>
    <t>Sling Commons Log webconsole plugin has a basic tail support.</t>
  </si>
  <si>
    <t>HBASE-15773</t>
  </si>
  <si>
    <t>This should significantly reduce the time which is lost while waiting for an external database assumed that there are at least two changes between the base revisions.</t>
  </si>
  <si>
    <t>I would like to add basic grep support to allow tailing lines matching certain pattern</t>
  </si>
  <si>
    <t>CellCounter improvements.</t>
  </si>
  <si>
    <t>SLING-6284</t>
  </si>
  <si>
    <t>OAK-3474</t>
  </si>
  <si>
    <t>PreparePackageMojo.testSubsystemBaseGeneration often fails on Jenkins.</t>
  </si>
  <si>
    <t>NodeDocument.getNodeAtRevision can go into property history traversal when latest rev on current doc isn't committed.</t>
  </si>
  <si>
    <t>Looking at the CellCounter map reduce, it seems like it can be improved in a few areas: 
 it does not currently support setting scan batching.</t>
  </si>
  <si>
    <t>The test seems to fail every other run.</t>
  </si>
  <si>
    <t>NodeDocument.getNodeAtRevision tried to look at latest revisions entries for each property in current document.</t>
  </si>
  <si>
    <t>The error is 
 &lt;SOURCECODE&gt;</t>
  </si>
  <si>
    <t>This is important when we're fetching all versions for columns.</t>
  </si>
  <si>
    <t>SLING-6373</t>
  </si>
  <si>
    <t>But it just looks at the last entry for a given property.</t>
  </si>
  <si>
    <t>Context-Aware Config: Allow alternative configuration bucket names.</t>
  </si>
  <si>
    <t>for better supporting legacy configuration systems it would be useful to allow to specify alternative names to "sling:configs" for storing the configurations.</t>
  </si>
  <si>
    <t>Actually, it would be nice to support all of the scan configuration currently provided in TableInputFormat.</t>
  </si>
  <si>
    <t>In case this last entry isn't committed, the code would go into previous documents to look for a committed value.</t>
  </si>
  <si>
    <t>OAK-3494</t>
  </si>
  <si>
    <t>MemoryDiffCache should also check parent paths before falling to Loader (or returning null).</t>
  </si>
  <si>
    <t>we have such features already for property names controlling inheritance.</t>
  </si>
  <si>
    <t>generating job counters containing row keys and column qualifiers is guaranteed to blow up on anything but the smallest table.</t>
  </si>
  <si>
    <t>Each entry in MemoryDiffCache is keyed with (path, fromRev, toRev) for the list of modified children at path.</t>
  </si>
  <si>
    <t>for writeback via ConfigManager always the primary name "sling:configs" is used.</t>
  </si>
  <si>
    <t>This is not usable and doesn't make any sense when the same counts are in the job output.</t>
  </si>
  <si>
    <t>SLING-6409</t>
  </si>
  <si>
    <t>A diff calcualted by DocumentNodeStore.diffImpl at '/' (passively via loader) or JournalEntry.applyTo (actively) fill each path for which there are modified children (including the hierarchy).</t>
  </si>
  <si>
    <t>Models Impl: Use shading instead of embedding for commons.osgi and scripting.core.</t>
  </si>
  <si>
    <t>The row and qualifier specific counters should be dropped.</t>
  </si>
  <si>
    <t>currently the dependencies 
 org.apache.sling.commons.osgi 
 org.apache.sling.scripting.core 
 are embedded in the bundle via bnd because some classes in newer versions are required.</t>
  </si>
  <si>
    <t>HBASE-15821</t>
  </si>
  <si>
    <t>But, if an observer calls compareWithBaseState on a unmodified sub-tree, the observer will still go down to diffImpl although cached parent entry can be used to answer the query.</t>
  </si>
  <si>
    <t>Document TestUtil.</t>
  </si>
  <si>
    <t>this is ok, but we should use maven shade plugin instead and additionally relocate the package names, because otherwise this creates problems in unit tests context when other projects have dependencies to older versions of those.</t>
  </si>
  <si>
    <t>OAK-3865</t>
  </si>
  <si>
    <t>SLING-6702</t>
  </si>
  <si>
    <t>New strategy to optimize secondary reads.</t>
  </si>
  <si>
    <t>Make MetricsService accessible as easily as a Logger.</t>
  </si>
  <si>
    <t>Trying to keep everything documented well.</t>
  </si>
  <si>
    <t>Introduction In the current trunk we'll only read document D from the secondary instance if: (1) we have the parent P of document D cached and (2) the parent hasn't been modified in 6 hours.</t>
  </si>
  <si>
    <t>Metrics are useful in all classes, not only OSGi components, so getting the &lt;tt&gt;MetricsService should be as useful as getting a &lt;tt&gt;Logger for example.</t>
  </si>
  <si>
    <t>Document TestUtil and how it should be used.</t>
  </si>
  <si>
    <t>I'll add a public &lt;tt&gt;MetricsServiceFactory class to our metrics module, usable like 
 &lt;SOURCECODE&gt; 
 There's already a private &lt;tt&gt;MetricsServiceFactory class in that module, I'll rename that to &lt;tt&gt;InternalMetricsServiceFactory to avoid confusion.</t>
  </si>
  <si>
    <t>The OAK-2106 tried to optimise (2) by estimating lag using MongoDB replica stats.</t>
  </si>
  <si>
    <t>SLING-6986</t>
  </si>
  <si>
    <t>HBASE-15823</t>
  </si>
  <si>
    <t>The ResourceResolver mock does not test the resource type hierarchy in isResourceType.</t>
  </si>
  <si>
    <t>Use call once for user util.</t>
  </si>
  <si>
    <t>It was unreliable, so the second approach was to read the last revisions directly from each Mongo instance.</t>
  </si>
  <si>
    <t>The mock resource resolver is only plainly checking the resource type on the resource, and not following the type hierarchy.</t>
  </si>
  <si>
    <t>Faster less locking and more correct.</t>
  </si>
  <si>
    <t>If the modification date of P is before last revisions on all secondary Mongos, then secondary can be used.</t>
  </si>
  <si>
    <t>So assuming we have a resource of the form: myResource 
 &lt;ul class="alternate" type="square"&gt; 
 jcr:primaryType="unstructured" 
 sling:resourceType="foo/bar" 
 mockResourceResolver.isResourceType(myResource, "foo/bar") =&amp;gt; true mockResourceResolver.isResourceType(myResource, "nt:unstructured") =&amp;gt; false 
 Without implementing the whole type hierarchy, we could at least improve this by checking: 
 &lt;ul class="alternate" type="square"&gt; 
 the "sling:resourceType" 
 the "sling:resourceSuperType" 
 the "jcr:primaryType"</t>
  </si>
  <si>
    <t>SLING-7151</t>
  </si>
  <si>
    <t>HBASE-15979</t>
  </si>
  <si>
    <t>Resources with relative paths aren't being resolved correctly for overlays.</t>
  </si>
  <si>
    <t>The main problem with this approach is that we still need to have the P to be in cache.</t>
  </si>
  <si>
    <t>replication_admin_test.rb fails in 0.98 branch.</t>
  </si>
  <si>
    <t>Our parsys overlay at /apps/foundation/components/parsys isn't working in AEM 6.3 due to an issue with the way sling is resolving relative paths for resources.</t>
  </si>
  <si>
    <t>I think we need another way to optimise the secondary reading, as right now only about 3% of requests connects to the secondary, which is bad especially for the global-clustering case (Mongo and Oak instances across the globe).</t>
  </si>
  <si>
    <t>The error occurs in parsys.jsp at line 120 when the 'new' resource is embedded using the cq:include tag.</t>
  </si>
  <si>
    <t>From 
 &lt;URL&gt; : 
 &lt;SOURCECODE&gt; 
 The above led to assertion failures for subsequent tests: 
 &lt;SOURCECODE&gt;</t>
  </si>
  <si>
    <t>The optimisation provided in OAK-2106 doesn't make the things much better and may introduce some consistency issues.</t>
  </si>
  <si>
    <t>The path being used to resolve the 'new' resource is foundation/components/parsys/new.</t>
  </si>
  <si>
    <t>HBASE-16151</t>
  </si>
  <si>
    <t>Proposal - tldr version Oak will remember the last revision it has ever seen.</t>
  </si>
  <si>
    <t>what's wrong when using bulkload to load file to table in hbase ?</t>
  </si>
  <si>
    <t>In the same time, it'll query each secondary Mongo instance, asking what's the available stored root revision.</t>
  </si>
  <si>
    <t>If all secondary instances have a root revision &amp;gt;= last revision seen by a given Oak instance, it's safe to use the secondary read preference.</t>
  </si>
  <si>
    <t>Based off the default configuration in the Apache Sling Resource Resolver Factory OSGI config, the expected behavior is for sling to check for the resource under /apps, and if it's not there then search under /libs.</t>
  </si>
  <si>
    <t>Proposal I had following constraints in mind preparing this: 1.</t>
  </si>
  <si>
    <t>here is the code and logs below: HTable table = new HTable(tempConf,tableName); LoadIncrementalHFiles loader = new LoadIncrementalHFiles(conf); loader.doBulkLoad(dir, table); 13:49:15,806 DEBUG ProtobufRpcEngine:253 - Call: getBlockLocations took 0ms 13:49:15,821 DEBUG DFSClient:273 - newInfo = LocatedBlocks{ fileLength=1051 underConstruction=false blocks=[LocatedBlock {BP-644339120-xxxx-1458531863647:blk_1075272092_1543930; getBlockSize()=1051; corrupt=false; offset=0; locs=[xxxx:50010, xxxx:50010, xxxx:50010]; storageIDs=[DS-d09ae035-279c-408c-8272-d84eb29f3e3b, DS-30754a89-526a-40ca-b0e0-f4400b0527bb, DS-856412f0-e865-43c0-bd60-4650b7ff275d]; storageTypes=[DISK, DISK, DISK]} 
 ] lastLocatedBlock=LocatedBlock {BP-644339120-xxxx-1458531863647:blk_1075272092_1543930; getBlockSize()=1051; corrupt=false; offset=0; locs=[xxxx:50010, xxxx:50010, xxxx:50010]; storageIDs=[DS-d09ae035-279c-408c-8272-d84eb29f3e3b, DS-30754a89-526a-40ca-b0e0-f4400b0527bb, DS-856412f0-e865-43c0-bd60-4650b7ff275d]; storageTypes=[DISK, DISK, DISK]} 
 isLastBlockComplete=true} 13:49:15,821 DEBUG Client:1025 - IPC Client (1094238221) connection to /xxxx:8020 from uatxj990267 sending #4 13:49:15,821 DEBUG Client:1082 - IPC Client (1094238221) connection to /xxxx:8020 from uatxj990267 got value #4 13:49:15,821 DEBUG ProtobufRpcEngine:253 - Call: getFileInfo took 0ms 13:49:15,821 DEBUG DFSClient:961 - Connecting to datanode xxxx:50010 13:49:15,821 DEBUG Client:1025 - IPC Client (1094238221) connection to /xxxx:8020 from uatxj990267 sending #5 13:49:15,821 DEBUG Client:1082 - IPC Client (1094238221) connection to /xxxx:8020 from uatxj990267 got value #5 13:49:15,821 DEBUG ProtobufRpcEngine:253 - Call: getServerDefaults took 0ms 13:49:15,837 DEBUG SaslDataTransferClient:244 - SASL client skipping handshake in unsecured configuration for addr = /xxxx, datanodeId = xxxx:50010 13:49:15,899 DEBUG DFSClient:961 - Connecting to datanode xxxx:50010 13:49:15,915 INFO LoadIncrementalHFiles:517 - Trying to load hfile=hdfs://xxxx:8020/apps/hbase/data/info/info/32d34121d62b4327a8303ee55bb98b68 first=14672656058391 last=14672656058393 13:49:15,946 DEBUG LoadIncrementalHFiles:618 - Going to connect to server region=emp,,1467010385314.</t>
  </si>
  <si>
    <t>The problem seems to be that sling is ignoring the default configuration and not doing subsequent searches for relative paths when it doesn't find the resource under /apps.</t>
  </si>
  <si>
    <t>Let's assume we have a sequence of commits with revisions R1, R2 and R3 modifying nodes N1, N2 and N3.</t>
  </si>
  <si>
    <t>As discussed in this 
 &lt;URL&gt;, the workaround to fix the particular incident with the parsys is to copy the 'new' node from /libs/foundation/components/parsys to our overlay under /apps.</t>
  </si>
  <si>
    <t>eb65b8443faee7c72ee1f003f1b8e7ba., hostname=xxxx002.xxxx,60020,1467195299232, seqNum=335 for row with hfile group [ {[B@281d9e15,hdfs://xxxx:8020/apps/hbase/data/info/info/32d34121d62b4327a8303ee55bb98b68} 
 ] 13:49:16,258 DEBUG ClientCnxn:818 - Reading reply sessionid:0x254ba19dd2d97eb, packet:: clientPath:null serverPath:null finished:false header:: 7,4 replyHeader:: 7,163216552663,0 request:: '/hbase-unsecure/table/emp,F response:: #ffffffff000146d61737465723a363030303017ffffff951415ffffff9f372d375042554680,s {163215998528,163216219499,1467010385319,1467103321910,8,0,0,0,31,0,163215998528} 
 13:49:16,258 DEBUG LoadIncrementalHFiles:618 - Going to connect to server region=emp,,1467010385314.</t>
  </si>
  <si>
    <t>However, this doesn't solve the overarching issue of sling not resolving the relative path correctly which could impact other parts of the site where we're including resources on pages using relative paths.</t>
  </si>
  <si>
    <t>If we already read the N1 from revision R2 then reading from a secondary shouldn't result in getting older revision (eg.</t>
  </si>
  <si>
    <t>I've attached the code for parsys.jsp as well as screenshots of our overlay under /apps and the original component under /libs.</t>
  </si>
  <si>
    <t>eb65b8443faee7c72ee1f003f1b8e7ba., hostname=xxxx002.xxxx,60020,1467195299232, seqNum=335 for row with hfile group [{
 &lt;ERROR&gt;&lt;/ERROR&gt;
 13:49:16,773 DEBUG ClientCnxn:818 - Reading reply sessionid:0x254ba19dd2d97eb, packet:: clientPath:null serverPath:null finished:false header:: 8,4 replyHeader:: 8,163216552663,0 request:: '/hbase-unsecure/table/emp,F response:: #ffffffff000146d61737465723a363030303017ffffff951415ffffff9f372d375042554680,s{163215998528,163216219499,1467010385319,1467103321910,8,0,0,0,31,0,163215998528}
 13:49:16,773 DEBUG LoadIncrementalHFiles:618 - Going to connect to server region=emp,,1467010385314.</t>
  </si>
  <si>
    <t>R1).</t>
  </si>
  <si>
    <t>SLING-7641</t>
  </si>
  <si>
    <t>Use Default if Value is Blank on sling:encode Tag.</t>
  </si>
  <si>
    <t>eb65b8443faee7c72ee1f003f1b8e7ba., hostname=xxxx002.xxxx,60020,1467195299232, seqNum=335 for row with hfile group [
 {[B@281d9e15,hdfs://xxxx:8020/apps/hbase/data/info/info/32d34121d62b4327a8303ee55bb98b68}
 ]
 13:49:17,788 DEBUG ClientCnxn:818 - Reading reply sessionid:0x254ba19dd2d97eb, packet:: clientPath:null serverPath:null finished:false header:: 9,4 replyHeader:: 9,163216552666,0 request:: '/hbase-unsecure/table/emp,F response:: #ffffffff000146d61737465723a363030303017ffffff951415ffffff9f372d375042554680,s
 {163215998528,163216219499,1467010385319,1467103321910,8,0,0,0,31,0,163215998528} 
 13:49:17,788 DEBUG LoadIncrementalHFiles:618 - Going to connect to server region=emp,,1467010385314.</t>
  </si>
  <si>
    <t>If an Oak instance modifies a document, then reading from a secondary shouldn't result in getting the old version (before modification).</t>
  </si>
  <si>
    <t>According to the description in the TLD, the blank value is: 
 "The default value to be used if the value is either&amp;nbsp;null or an empty string."</t>
  </si>
  <si>
    <t>So, let's have two maps: M1 the most recent document revision read from the Mongo for each cluster id, M2 the oldest last rev value for root document for each cluster id read from all the secondary instances.</t>
  </si>
  <si>
    <t>eb65b8443faee7c72ee1f003f1b8e7ba., hostname=xxxx002.xxxx,60020,1467195299232, seqNum=335 for row with hfile group [{
 &lt;ERROR&gt;&lt;/ERROR&gt; 13:49:19,801 DEBUG ClientCnxn:818 - Reading reply sessionid:0x254ba19dd2d97eb, packet:: clientPath:null serverPath:null finished:false header:: 10,4 replyHeader:: 10,163216552668,0 request:: '/hbase-unsecure/table/emp,F response:: #ffffffff000146d61737465723a363030303017ffffff951415ffffff9f372d375042554680,s{163215998528,163216219499,1467010385319,1467103321910,8,0,0,0,31,0,163215998528} 
 13:49:19,801 DEBUG LoadIncrementalHFiles:618 - Going to connect to server region=emp,,1467010385314.</t>
  </si>
  <si>
    <t>However, the Encode Tag only uses a null check to decide to use the default value.</t>
  </si>
  <si>
    <t>Maintaining M1: For every read from the Mongo we'll check if the lastRev for some cluster id is newer than M1 entry.</t>
  </si>
  <si>
    <t>eb65b8443faee7c72ee1f003f1b8e7ba., hostname=xxxx002.xxxx,60020,1467195299232, seqNum=335 for row with hfile group [ {[B@281d9e15,hdfs://xxxx:8020/apps/hbase/data/info/info/32d34121d62b4327a8303ee55bb98b68} 
 ] 13:49:23,811 DEBUG ClientCnxn:818 - Reading reply sessionid:0x254ba19dd2d97eb, packet:: clientPath:null serverPath:null finished:false header:: 11,4 replyHeader:: 11,163216552675,0 request:: '/hbase-unsecure/table/emp,F response:: #ffffffff000146d61737465723a363030303017ffffff951415ffffff9f372d375042554680,s {163215998528,163216219499,1467010385319,1467103321910,8,0,0,0,31,0,163215998528} 
 13:49:23,811 DEBUG LoadIncrementalHFiles:618 - Going to connect to server region=emp,,1467010385314.</t>
  </si>
  <si>
    <t>This should instead check if the string is null or empty.</t>
  </si>
  <si>
    <t>If so, we'll update M1.</t>
  </si>
  <si>
    <t>SLING-791</t>
  </si>
  <si>
    <t>eb65b8443faee7c72ee1f003f1b8e7ba., hostname=xxxx002.xxxx,60020,1467195299232, seqNum=335 for row with hfile group [{
 &lt;ERROR&gt;&lt;/ERROR&gt;
 13:49:25,824 DEBUG Client:1185 - IPC Client (1094238221) connection to /xxxx:8020 from uatxj990267: closed
 13:49:25,824 DEBUG Client:980 - IPC Client (1094238221) connection to /xxxx:8020 from uatxj990267: stopped, remaining connections 0
 13:49:33,874 DEBUG ClientCnxn:818 - Reading reply sessionid:0x254ba19dd2d97eb, packet:: clientPath:null serverPath:null finished:false header:: 12,4 replyHeader:: 12,163216552690,0 request:: '/hbase-unsecure/table/emp,F response:: #ffffffff000146d61737465723a363030303017ffffff951415ffffff9f372d375042554680,s{163215998528,163216219499,1467010385319,1467103321910,8,0,0,0,31,0,163215998528}
 13:49:33,874 DEBUG ClientCnxn:717 - Got ping response for sessionid: 0x254ba19dd2d97eb after 1ms
 13:49:33,874 DEBUG LoadIncrementalHFiles:618 - Going to connect to server region=emp,,1467010385314.</t>
  </si>
  <si>
    <t>Redirect location invalid when request has trailing /.</t>
  </si>
  <si>
    <t>For all writes we'll add the saved revision id with the current cluster id in M1.</t>
  </si>
  <si>
    <t>eb65b8443faee7c72ee1f003f1b8e7ba., hostname=xxxx002.xxxx,60020,1467195299232, seqNum=335 for row with hfile group [
 {[B@281d9e15,hdfs://xxxx:8020/apps/hbase/data/info/info/32d34121d62b4327a8303ee55bb98b68}
 ]
 13:49:43,935 DEBUG ClientCnxn:818 - Reading reply sessionid:0x254ba19dd2d97eb, packet:: clientPath:null serverPath:null finished:false header:: 13,4 replyHeader:: 13,163216552705,0 request:: '/hbase-unsecure/table/emp,F response:: #ffffffff000146d61737465723a363030303017ffffff951415ffffff9f372d375042554680,s
 {163215998528,163216219499,1467010385319,1467103321910,8,0,0,0,31,0,163215998528} 
 13:49:43,935 DEBUG ClientCnxn:717 - Got ping response for sessionid: 0x254ba19dd2d97eb after 1ms 13:49:43,935 DEBUG LoadIncrementalHFiles:618 - Going to connect to server region=emp,,1467010385314.</t>
  </si>
  <si>
    <t>Maintaining M2: It should be periodically updated.</t>
  </si>
  <si>
    <t>When a request whose request URL has a trailing slash is resolved to a sling:redirect resource, the redirect Location: header is computed incorrectly.</t>
  </si>
  <si>
    <t>Such mechanism is already prepared in the OAK-2106 patch.</t>
  </si>
  <si>
    <t>eb65b8443faee7c72ee1f003f1b8e7ba., hostname=xxxx002.xxxx,60020,1467195299232, seqNum=335 for row with hfile group [{
 &lt;ERROR&gt;&lt;/ERROR&gt; 13:49:53,949 DEBUG ClientCnxn:818 - Reading reply sessionid:0x254ba19dd2d97eb, packet:: clientPath:null serverPath:null finished:false header:: 14,4 replyHeader:: 14,163216552723,0 request:: '/hbase-unsecure/table/emp,F response:: #ffffffff000146d61737465723a363030303017ffffff951415ffffff9f372d375042554680,s{163215998528,163216219499,1467010385319,1467103321910,8,0,0,0,31,0,163215998528} 
 13:49:53,949 DEBUG ClientCnxn:717 - Got ping response for sessionid: 0x254ba19dd2d97eb after 1ms 13:49:53,951 DEBUG LoadIncrementalHFiles:618 - Going to connect to server region=emp,,1467010385314.</t>
  </si>
  <si>
    <t>Example: Consider a setup, where a request without an extension is redirected to the same URL but with a ".</t>
  </si>
  <si>
    <t>The method deciding whether we can read from the secondary instance should compare two maps.</t>
  </si>
  <si>
    <t>eb65b8443faee7c72ee1f003f1b8e7ba., hostname=xxxx002.xxxx,60020,1467195299232, seqNum=335 for row with hfile group [ {[B@281d9e15,hdfs://xxxx:8020/apps/hbase/data/info/info/32d34121d62b4327a8303ee55bb98b68} 
 ] 13:50:03,994 DEBUG ClientCnxn:818 - Reading reply sessionid:0x254ba19dd2d97eb, packet:: clientPath:null serverPath:null finished:false header:: 15,4 replyHeader:: 15,163216552738,0 request:: '/hbase-unsecure/table/emp,F response:: #ffffffff000146d61737465723a363030303017ffffff951415ffffff9f372d375042554680,s {163215998528,163216219499,1467010385319,1467103321910,8,0,0,0,31,0,163215998528} 
 13:50:03,996 DEBUG LoadIncrementalHFiles:618 - Going to connect to server region=emp,,1467010385314.</t>
  </si>
  <si>
    <t>If all entries in M2 are newer than M1 it means that the secondary instances contains at least as new repository state as we already accessed and therefore it's safe to read from secondary.</t>
  </si>
  <si>
    <t>html" extension.</t>
  </si>
  <si>
    <t>eb65b8443faee7c72ee1f003f1b8e7ba., hostname=xxxx002.xxxx,60020,1467195299232, seqNum=335 for row with hfile group [{
 &lt;ERROR&gt;&lt;/ERROR&gt; 13:50:04,193 DEBUG ClientCnxn:717 - Got ping response for sessionid: 0x254ba19dd2d97eb after 200ms 13:50:17,326 DEBUG ClientCnxn:717 - Got ping response for sessionid: 0x254ba19dd2d97eb after 0ms 13:50:24,172 DEBUG ClientCnxn:818 - Reading reply sessionid:0x254ba19dd2d97eb, packet:: clientPath:null serverPath:null finished:false header:: 16,4 replyHeader:: 16,163216552771,0 request:: '/hbase-unsecure/table/emp,F response:: #ffffffff000146d61737465723a363030303017ffffff951415ffffff9f372d375042554680,s{163215998528,163216219499,1467010385319,1467103321910,8,0,0,0,31,0,163215998528} 
 13:50:24,175 DEBUG LoadIncrementalHFiles:618 - Going to connect to server region=emp,,1467010385314.</t>
  </si>
  <si>
    <t>Any trailing slash in the initial request is ignored.</t>
  </si>
  <si>
    <t>Regarding the documents modified by the local Oak instance, we should remember all the locally-modified paths and their revisions and use primary Mongo to access them as long as the changes are not replicated to all the secondaries.</t>
  </si>
  <si>
    <t>eb65b8443faee7c72ee1f003f1b8e7ba., hostname=xxxx002.xxxx,60020,1467195299232, seqNum=335 for row with hfile group [ {[B@281d9e15,hdfs://xxxx:8020/apps/hbase/data/info/info/32d34121d62b4327a8303ee55bb98b68} 
 ] 13:50:24,182 INFO RpcRetryingCaller:129 - Call exception, tries=10, retries=35, started=68251 ms ago, cancelled=false, msg=row '' on table 'emp' at region=emp,,1467010385314.</t>
  </si>
  <si>
    <t>Thus the request 
 &lt;URL&gt; should be redirected to 
 &lt;URL&gt;.</t>
  </si>
  <si>
    <t>When the secondaries are up to date with the modification, we can remove it from the local-changes collections.</t>
  </si>
  <si>
    <t>eb65b8443faee7c72ee1f003f1b8e7ba., hostname=xxxx002.xxxx,60020,1467195299232, seqNum=335</t>
  </si>
  <si>
    <t>HBASE-16217</t>
  </si>
  <si>
    <t>Problem is, that logic to create relative Location: headers is incorrectly handling the trailing slash, thus instead of redirecting to a relative path of .</t>
  </si>
  <si>
    <t>Identify calling user in ObserverContext.</t>
  </si>
  <si>
    <t>Attached image diagram.png presents the idea.</t>
  </si>
  <si>
    <t>OAK-3893</t>
  </si>
  <si>
    <t>We already either explicitly pass down the relevant User instance initiating an action through the call path, or it is available through RpcServer.getRequestUser().</t>
  </si>
  <si>
    <t>SegmentWriter records cache could use thinner keys.</t>
  </si>
  <si>
    <t>/part.html, the redirect goes to part.html thus resulting in the URL 
 &lt;URL&gt; to be sent by the client browser.</t>
  </si>
  <si>
    <t>We should carry this through in the ObserverContext for coprocessor upcalls and make use of it for permissions checking.</t>
  </si>
  <si>
    <t>The SegmentWriter keeps a records deduplication cache ('records' map) that maintains 2 types of mappings: template -&amp;gt; recordid strings -&amp;gt; recordid For the first one (template-&amp;gt; recordid) we can come up with a thinner representation of a template (a hash function that is fast and not very collision prone) so we don't have to keep a reference to each template object.</t>
  </si>
  <si>
    <t>SLING-8324</t>
  </si>
  <si>
    <t>HBASE-16256</t>
  </si>
  <si>
    <t>we don't have to do everything</t>
  </si>
  <si>
    <t>xing-login and xing-oauth do not work out of the box.</t>
  </si>
  <si>
    <t>Purpose of EnvironmentEdge, EnvironmentEdgeManager.</t>
  </si>
  <si>
    <t>Same applies for second one, similar to what is happening in the StringsCache now, we could keep the string value up to a certain size and beyond that, hash it and use that for the deduplication map.</t>
  </si>
  <si>
    <t>Neither 
 &lt;URL&gt;&amp;nbsp;nor 
 &lt;URL&gt;&amp;nbsp;work after being installed on a&amp;nbsp;clean&amp;nbsp;Sling&amp;nbsp;instance.</t>
  </si>
  <si>
    <t>I am trying to figure out the purpose of EnvironmentEdge in the HBase code.</t>
  </si>
  <si>
    <t>OAK-4015</t>
  </si>
  <si>
    <t>Expedite commits from the compactor.</t>
  </si>
  <si>
    <t>For both bundles (
 &lt;URL&gt;&amp;nbsp;+ 
 &lt;URL&gt;) the following import is missing: 
 &lt;SOURCECODE&gt;</t>
  </si>
  <si>
    <t>The java doc says it has something to do with environment, I feel it is vague.</t>
  </si>
  <si>
    <t>It looks like there is a bigger picture for such a design.</t>
  </si>
  <si>
    <t>SPARK-10898</t>
  </si>
  <si>
    <t>Concurrent commits during compaction cause those to be re-compacted.</t>
  </si>
  <si>
    <t>Setting spark.streaming.concurrentJobs causes blocks to be deleted before read.</t>
  </si>
  <si>
    <t>re-compacted</t>
  </si>
  <si>
    <t>Currently only concrete method that is available in it is currentTime().</t>
  </si>
  <si>
    <t>Currently it seems that the compaction thread can end up waiting for some time to acquire the commit lock [1], which in turn causes more commits to pile up to be re-compacted.</t>
  </si>
  <si>
    <t>The scheduler deletes the block literally just before it is used first time.</t>
  </si>
  <si>
    <t>Can anyone summarize the rationale behind having EnvironmentEdge/EnvironmentEdgeManager ?</t>
  </si>
  <si>
    <t>I think this could be improved by tweaking the lock such that the compactor could jump ahead of the queue.</t>
  </si>
  <si>
    <t>The input is set to mem and disk ser.</t>
  </si>
  <si>
    <t>HBASE-16527</t>
  </si>
  <si>
    <t>IOExceptions from DFS client still can cause CatalogJanitor to delete referenced files.</t>
  </si>
  <si>
    <t>I.e. use a lock which can be acquired in expedited mode.</t>
  </si>
  <si>
    <t>OAK-4087</t>
  </si>
  <si>
    <t>that was fixed partially in 
 &lt;URL&gt;, but issue still exists , now a little bit deeper in the code.</t>
  </si>
  <si>
    <t>Replace Sync of configured AutoMembership by Dynamic Principal Generation.</t>
  </si>
  <si>
    <t>HBASE-16532</t>
  </si>
  <si>
    <t>Procedure-V2: Enforce procedure ownership at submission.</t>
  </si>
  <si>
    <t>the DefaultSyncConfig comes with a configuration option PARAM_USER_AUTO_MEMBERSHIP indicating the set of groups a given external user must always become member of upon sync into the repository.</t>
  </si>
  <si>
    <t>SPARK-1096</t>
  </si>
  <si>
    <t>Add Scalastyle Plug-in For Spaces after Comments.</t>
  </si>
  <si>
    <t>&lt;URL&gt; (for TableBackupProcedure) and 
 &lt;URL&gt; (for ServerCrashProcedure) were two recent JIRAs where procedure ownership is set at time of construction.</t>
  </si>
  <si>
    <t>this results in groups containing almost all users in the system (at least those synchronized form the external IDP).</t>
  </si>
  <si>
    <t>After line length (which is now checked) this is the number one thing people forget in pull requests.</t>
  </si>
  <si>
    <t>This JIRA continues the discussion toward the end of 
 &lt;URL&gt;.</t>
  </si>
  <si>
    <t>while this behavior is straight forward (and corresponds to the behavior in the previous crx version), it wouldn't be necessary from a repository point of view as a given Subject can be populated from different principal sources and dealing with this kind of dynamic-auto-membership was a typical use-case.</t>
  </si>
  <si>
    <t>We should see whether a custom scalastyle rule can be used to check this.</t>
  </si>
  <si>
    <t>Proposal is to enforce procedure ownership for all the procedures.</t>
  </si>
  <si>
    <t>what does that mean: instead of performing the automembership on the user management, the external authentication setup could come with an auto-membership PrincipalProvider implementation that would expose the desired group membership for all external principals (assuming that they were identified as such).</t>
  </si>
  <si>
    <t>HBASE-16545</t>
  </si>
  <si>
    <t>In general I'm guessing we'll want to add several custom rules, so this is a good time to look into how it works.</t>
  </si>
  <si>
    <t>Add backup test where data is ingested during backup procedure.</t>
  </si>
  <si>
    <t>Tobias Bocanegra, do you remember if that was ever an option while building the oak-auth-external module?</t>
  </si>
  <si>
    <t>The scala AST seems to have comments as recognized token so it might work, but not sure if they are gobbled before the plug-in gets to it.</t>
  </si>
  <si>
    <t>Currently the backup / restore tests do the following: 
 ingest data 
 perform full backup 
 ingest more data 
 Data ingestion in step 3 above is after the completion of backup.</t>
  </si>
  <si>
    <t>This is something to look into.</t>
  </si>
  <si>
    <t>This issue is to add concurrent data ingestion in the presence of on-going backup.</t>
  </si>
  <si>
    <t>if not, could that be worth a second thought also in the light of OAK-3933?</t>
  </si>
  <si>
    <t>I find this particular style issue so pervasive and annoying that I'd even settle for a bash command inside of our test script that greps throughout the codebase.</t>
  </si>
  <si>
    <t>HBASE-16712</t>
  </si>
  <si>
    <t>OAK-4112</t>
  </si>
  <si>
    <t>fix hadoop-3.0 profile mvn install.</t>
  </si>
  <si>
    <t>Replace the query exclusive lock with a cache tracker.</t>
  </si>
  <si>
    <t>Scalastyle is a much better way to do this though - if we can make it work!</t>
  </si>
  <si>
    <t>SPARK-11097</t>
  </si>
  <si>
    <t>After the compile is fixed, mvn install fails due to transitive dependencies coming from hadoop3.</t>
  </si>
  <si>
    <t>Add connection established callback to lower level RPC layer so we don't need to check for new connections in NettyRpcHandler.receive.</t>
  </si>
  <si>
    <t>The MongoDocumentStore#query() method uses an expensive TreeLock#acquireExclusive method, introduced in OAK-1897 to avoid caching outdated documents.</t>
  </si>
  <si>
    <t>HBASE-16951</t>
  </si>
  <si>
    <t>1.3 assembly scripts dont package hbase-archetypes in the tarball.</t>
  </si>
  <si>
    <t>It should be possible to avoid acquiring the exclusive lock, by tracking the cache changes that occurs during the Mongo find() operation.</t>
  </si>
  <si>
    <t>HBASE-17139</t>
  </si>
  <si>
    <t>I think we can remove the check for new connections in NettyRpcHandler.receive if we just add a channel registered callback to the lower level network module.</t>
  </si>
  <si>
    <t>Remove sweep tool related configs from hbase-default.xml.</t>
  </si>
  <si>
    <t>When the find() is done, we can update the cache with the received documents if they haven't been invalidated in the meantime.</t>
  </si>
  <si>
    <t>SPARK-11309</t>
  </si>
  <si>
    <t>Clean up hacky use of MemoryManager inside of HashedRelation.</t>
  </si>
  <si>
    <t>Missed doing this in parent jira</t>
  </si>
  <si>
    <t>OAK-4122</t>
  </si>
  <si>
    <t>Replace the commit semaphore in the segment node store with a scheduler.</t>
  </si>
  <si>
    <t>HBASE-17177</t>
  </si>
  <si>
    <t>Compaction can break the region/row level atomic when scan even if we pass mvcc to client.</t>
  </si>
  <si>
    <t>In HashedRelation, there's a hacky creation of a new MemoryManager in order to handle broadcasting of BytesToBytesMap: 
 &lt;URL&gt; 
 Something similar to this has existed for a while, but the code recently became much messier as an indirect consequence of my memory manager consolidation patch.</t>
  </si>
  <si>
    <t>SegmentNodeStore currently uses a semaphore to coordinate concurrent commits thus relying on the scheduling algorithm of that implementation and ultimately of the JVM for in what order commits are processed.</t>
  </si>
  <si>
    <t>We know that major compaction will actually delete the cells which are deleted by a delete marker.</t>
  </si>
  <si>
    <t>We should see about cleaning this up and removing the hack.</t>
  </si>
  <si>
    <t>I think it would be beneficial to replace that semaphore with an explicit queue of pending commit.</t>
  </si>
  <si>
    <t>In order to give a consistent view for a scan, we need to use a map to track the read points for all scanners for a region, and the smallest one will be used for a compaction.</t>
  </si>
  <si>
    <t>SPARK-11937</t>
  </si>
  <si>
    <t>Python API coverage check found issues for ML during 1.6 QA.</t>
  </si>
  <si>
    <t>This would allow us to implement a proper scheduler optimising for e.g. minimal system load, maximal throughput or minimal latency etc.</t>
  </si>
  <si>
    <t>For all delete markers whose mvcc is greater than this value, we will not use it to delete other cells.</t>
  </si>
  <si>
    <t>Here is the todo list of 
 &lt;URL&gt; found issues: Note: I did not list the SparkR related features (such as ml.feature.Interaction).</t>
  </si>
  <si>
    <t>A scheduler could e.g. give precedence to big commits and order commits along the order of its base revisions, which would decrease the amount of work to be done in rebasing.</t>
  </si>
  <si>
    <t>And the problem for a scan restart after region move is that, the new RS does not have the information of the scanners opened at the old RS before the client sends scan requests to the new RS which means the read points map is incomplete and the smallest read point maybe greater than the correct value.</t>
  </si>
  <si>
    <t>OAK-4124</t>
  </si>
  <si>
    <t>We have supported RFormula as a wrapper at Python side, I think we should discuss the necessary to support other R related features at Python side.</t>
  </si>
  <si>
    <t>So if a major compaction happens at that time, it may delete some cells which should be kept.</t>
  </si>
  <si>
    <t>Persistent cache: consider using callstack blocking.</t>
  </si>
  <si>
    <t>HBASE-17213</t>
  </si>
  <si>
    <t>SPARK-12059</t>
  </si>
  <si>
    <t>Add responseTooSlow logging for calls with long totalCallTime.</t>
  </si>
  <si>
    <t>Standalone Master assertion error.</t>
  </si>
  <si>
    <t>In the current implementation of the asynchronous add operation in persistence cache, data are added to a queue and if the queue is full, the oldest entries are removed (see OAK-2761).</t>
  </si>
  <si>
    <t>Now we only have responseTooSlow logging for long processCallTime, it makes sense not to log for long queueCallTime since a long processCallTime will cause long queueCallTime for all succeeding request in queue.</t>
  </si>
  <si>
    <t>It may deteriorate the system performance in some cases (OAK-4123).</t>
  </si>
  <si>
    <t>SPARK-13023</t>
  </si>
  <si>
    <t>However, in our product environment we ever observed the case that both processCallTime and queueCallTime didn't reach the 10s threshold but totalCallTime did, but have no idea what the call is against.</t>
  </si>
  <si>
    <t>Check for presence of 'root' module after computing test_modules, not changed_modules.</t>
  </si>
  <si>
    <t>Let's consider a different approach, in which we block the caller thread in case the queue is full.</t>
  </si>
  <si>
    <t>Here we propose to add some responseTooSlow logging for totalCallTime of the above case, but with some logging rate limit to avoid slow processCallTime under heavy load (in which case call queue might be full and many calls queued thus plenty of long queueCallTime) introduce too many such logs.</t>
  </si>
  <si>
    <t>OAK-4379</t>
  </si>
  <si>
    <t>There's a minor bug in how we handle the `root` module in the `modules_to_test()` function in `dev/run-tests.</t>
  </si>
  <si>
    <t>too slow</t>
  </si>
  <si>
    <t>Batch mode for SyncMBeanImpl.</t>
  </si>
  <si>
    <t>To be explicit, after patch there will be some new log like: 
 &lt;SOURCECODE&gt;</t>
  </si>
  <si>
    <t>py`: since `root` now depends on `build` (since every test needs to run on any build test), we now need to check for the presence of root in `modules_to_test` instead of `changed_modules`.</t>
  </si>
  <si>
    <t>HBASE-17253</t>
  </si>
  <si>
    <t>the SyncMBeanImpl currently calls Session.save() for every single sync, which IMO make the synchronization methods extra expensive.</t>
  </si>
  <si>
    <t>backport HBASE-17118 to 1.3.x.</t>
  </si>
  <si>
    <t>SPARK-13298</t>
  </si>
  <si>
    <t>HBASE-17263</t>
  </si>
  <si>
    <t>DAG visualization does not render correctly for jobs.</t>
  </si>
  <si>
    <t>IMHO we should consider introducing a batch mode that reduces the number of save calls.</t>
  </si>
  <si>
    <t>Netty based rpc server impl.</t>
  </si>
  <si>
    <t>Whenever I try to open the DAG for a job, I get something like this: 
 &lt;span class="image-wrap" style=""&gt;&lt;img src="https://issues.apache.org/jira/secure/attachment/12787639/12787639_dag_viz.png" style="border: 0px solid black"&gt;&lt;/span&gt; 
 Obviously the svg doesn't get resized, but if I resize it manually, only the first of four stages in the DAG is shown.</t>
  </si>
  <si>
    <t>An RPC server with Netty4 implementation, which provide better performance.</t>
  </si>
  <si>
    <t>the drawback of this was that the complete set of sync-calls withing a given batch would succeed or fail.</t>
  </si>
  <si>
    <t>The js console says (variable v is null in peg$c34): 
 &lt;SOURCECODE&gt; 
 (tested in FIrefox 44.0.1 and Chromium 48.0.2564.103)</t>
  </si>
  <si>
    <t>SPARK-14072</t>
  </si>
  <si>
    <t>Show JVM information when we run Benchmark.</t>
  </si>
  <si>
    <t>HBASE-17269</t>
  </si>
  <si>
    <t>Intermittent TestMasterProcedureSchedulerConcurrency failure.</t>
  </si>
  <si>
    <t>in case of failure the 'original' sync-result would need to be replaced by one with operation status 'ERR'.</t>
  </si>
  <si>
    <t>When we run a benchmark program, the result also shows processor information.</t>
  </si>
  <si>
    <t>TestMasterProcedureSchedulerConcurrency sometimes appeared as timed out test in QA runs.</t>
  </si>
  <si>
    <t>now that we have the basis for running benchmarks for the SyncMBeanImpl, we should be able to verify if this proposal actually has a positive impact (though benchmark results from OAK-4119 and OAK-4120 seem to indicate that this is the case).</t>
  </si>
  <si>
    <t>OAK-4421</t>
  </si>
  <si>
    <t>Since a version of JVM may also affect performance, it would be good to show JVM version information.</t>
  </si>
  <si>
    <t>In 
 &lt;URL&gt; : 
 I saw: 
 &lt;SOURCECODE&gt;</t>
  </si>
  <si>
    <t>Optimize Revison fromString and toString implementation.</t>
  </si>
  <si>
    <t>HBASE-1729</t>
  </si>
  <si>
    <t>Current: 
 &lt;SOURCECODE&gt; 
 Proposal: 
 &lt;SOURCECODE&gt;</t>
  </si>
  <si>
    <t>Move cache stats out of RS log and into metrics.</t>
  </si>
  <si>
    <t>Current implementation of Revision fromString and toString make use of std JDK API to perform string manipulation.</t>
  </si>
  <si>
    <t>SPARK-14259</t>
  </si>
  <si>
    <t>We log this every minute in RS logs: 
 &lt;SOURCECODE&gt; 
 Thats a metric.</t>
  </si>
  <si>
    <t>Add config to control maximum number of files when coalescing partitions.</t>
  </si>
  <si>
    <t>While running some performance test it was seen that these 2 methods are called quite frequently and that adds up to some decent times.</t>
  </si>
  <si>
    <t>Should be over in metrics.</t>
  </si>
  <si>
    <t>The FileSourceStrategy currently has a config to control the maximum byte size of coalesced partitions.</t>
  </si>
  <si>
    <t>Further they also generate quite a bit of short lived objects.</t>
  </si>
  <si>
    <t>Metrics does some of above but not all.</t>
  </si>
  <si>
    <t>It is helpful to also have a config to control the maximum number of files as even small files have a non-trivial fixed cost.</t>
  </si>
  <si>
    <t>Extend it so just as comprehensive.</t>
  </si>
  <si>
    <t>cost</t>
  </si>
  <si>
    <t>It would be worthwhile to perform a micro benchmark of these method and optimize them further such that they perform better and also generate less garbage.</t>
  </si>
  <si>
    <t>The current packing can put a lot of small files together which cases straggler tasks.</t>
  </si>
  <si>
    <t>Then we can see it ganglia, jmx, etc.</t>
  </si>
  <si>
    <t>SPARK-15258</t>
  </si>
  <si>
    <t>The micro optimized code would be bit more complex but if performance numbers are better we can look into changing the current implementation.</t>
  </si>
  <si>
    <t>HBASE-17400</t>
  </si>
  <si>
    <t>Nested/Chained case statements generate codegen over 64k exception.</t>
  </si>
  <si>
    <t>TestHRegion#testWritesWhileScanning occasionally hangs in MVCC#.</t>
  </si>
  <si>
    <t>Nested/Chained case-when expressions generate a codegen goes beyound 64k exception.</t>
  </si>
  <si>
    <t>waitForRead().</t>
  </si>
  <si>
    <t>OAK-4424</t>
  </si>
  <si>
    <t>Optimize PathUtils.concat by using a properly sized StringBuilder.</t>
  </si>
  <si>
    <t>Looping TestHRegionWithInMemoryFlush with commit 0e48665641b16cd9b250503696b926a568063654 , I got the following error at iteration #33: 
 &lt;SOURCECODE&gt; 
 See attached test output for details.</t>
  </si>
  <si>
    <t>A test attached demonstrates this behaviour.</t>
  </si>
  <si>
    <t>HBASE-17407</t>
  </si>
  <si>
    <t>PathUtils.concat does not specify the default size of StringBuilder.</t>
  </si>
  <si>
    <t>Correct update of maxFlushedSeqId in HRegion.</t>
  </si>
  <si>
    <t>I'd like to try and fix this but don't really know the best place to start.</t>
  </si>
  <si>
    <t>Default string constructor uses a string.length() + 16 as the buffer size.</t>
  </si>
  <si>
    <t>The attribute maxFlushedSeqId in HRegion is used to track the max sequence id in the store files and is reported to HMaster.</t>
  </si>
  <si>
    <t>Ideally, I'd like to avoid the codegen fallback as with large volumes this hurts performance.</t>
  </si>
  <si>
    <t>Given size of appended path is known we can properly size the string builder buffer to avoid any expansion during actual append.</t>
  </si>
  <si>
    <t>When flushing only part of the memstore content this value might be incorrect and may cause data loss.</t>
  </si>
  <si>
    <t>OAK-4428</t>
  </si>
  <si>
    <t>This is similar(ish) to 
 &lt;URL&gt; but I'd like to see if there are any alternatives to the codegen fallback approach.</t>
  </si>
  <si>
    <t>HBASE-17426</t>
  </si>
  <si>
    <t>Optimize RevisionVector methods.</t>
  </si>
  <si>
    <t>Inconsistent environment variable names for enabling JMX.</t>
  </si>
  <si>
    <t>SPARK-15796</t>
  </si>
  <si>
    <t>Reduce spark.memory.fraction default to avoid overrunning old gen in JVM default config.</t>
  </si>
  <si>
    <t>RevisionVector is used in very critical paths and we should look into optimizing some of its critical method.</t>
  </si>
  <si>
    <t>In conf/hbase-env.</t>
  </si>
  <si>
    <t>OAK-4444</t>
  </si>
  <si>
    <t>While debugging performance issues in a Spark program, I've found a simple way to slow down Spark 1.6 significantly by filling the RDD memory cache.</t>
  </si>
  <si>
    <t>Reduce number of calls to NodeBuilder.getNodeState from MergingNodeStateDiff.</t>
  </si>
  <si>
    <t>sh : 
 &lt;SOURCECODE&gt; 
 But in bin/hbase-config.</t>
  </si>
  <si>
    <t>This seems to be a regression, because setting "spark.memory.useLegacyMode=true" fixes the problem.</t>
  </si>
  <si>
    <t>The result of the static MergingNodeStateDiff.merge method is only used in the base case of a recursive diff.</t>
  </si>
  <si>
    <t>sh , a different variable is used: 
 &lt;SOURCECODE&gt; 
 The variable names should be aligned for better user experience.</t>
  </si>
  <si>
    <t>HBASE-17442</t>
  </si>
  <si>
    <t>Here is a repro that is just a simple program that fills the memory cache of Spark using a MEMORY_ONLY cached RDD (but of course this comes up in more complex situations, too): 
 &lt;SOURCECODE&gt; 
 If I call it the following way, it completes in around 5 minutes on my Laptop, while often stopping for slow Full GC cycles.</t>
  </si>
  <si>
    <t>In all other cases while traversing the child diffs that result is simply discarded.</t>
  </si>
  <si>
    <t>Move most of the replication related classes from hbase-client to hbase-replication package.</t>
  </si>
  <si>
    <t>I can also see with jvisualvm (Visual GC plugin) that the old generation of JVM is 96.8% filled.</t>
  </si>
  <si>
    <t>As calculating the result involves an extra call to NodeBuilder.getNodeState it inflicts a performance penalty in the case of segment-tar: in that case this call causes the changes in the builder to be written ahead into the store.</t>
  </si>
  <si>
    <t>After the replication requests are routed through master, replication implementation details didn't need be exposed to client.</t>
  </si>
  <si>
    <t>I figure it is simple enough to specialise the merge method in a way so that call is only done when its result is actually used.</t>
  </si>
  <si>
    <t>We should move most of the replication related classes to hbase-server package.</t>
  </si>
  <si>
    <t>&lt;SOURCECODE&gt; 
 If I add any one of the below flags, then the run-time drops to around 40-50 seconds and the difference is coming from the drop in GC times: --conf "spark.memory.fraction=0.6" OR --conf "spark.memory.useLegacyMode=true" OR --driver-java-options "-XX:NewRatio=3" 
 All the other cache types except for DISK_ONLY produce similar symptoms.</t>
  </si>
  <si>
    <t>OAK-4542</t>
  </si>
  <si>
    <t>HBASE-17460</t>
  </si>
  <si>
    <t>PerfLogger should also allow a threshold to log at INFO.</t>
  </si>
  <si>
    <t>enable_table_replication can not perform cyclic replication of a table.</t>
  </si>
  <si>
    <t>It looks like that the problem is that the amount of data Spark wants to store long-term ends up being larger than the old generation size in the JVM and this triggers Full GC repeatedly.</t>
  </si>
  <si>
    <t>Currently, PerfLogger logs at DEBUG if time spent in operation is more that threshold ms. We should also be able to have a second level threshold of time, beyond which the log should happen at INFO.</t>
  </si>
  <si>
    <t>The enable_table_replication operation is broken for cyclic replication of HBase table as we compare all the properties of column families (including REPLICATION_SCOPE).</t>
  </si>
  <si>
    <t>I did some research: 
 In Spark 1.6, spark.memory.fraction is the upper limit on cache size.</t>
  </si>
  <si>
    <t>Below is exactly what happens: 1.</t>
  </si>
  <si>
    <t>It helps to catch cases for which the timing gets too poor at the onset of some performance issue and by the time of investigation (opportunity to add DEBUG logger) is too late already.</t>
  </si>
  <si>
    <t>It defaults to 0.75.</t>
  </si>
  <si>
    <t>OAK-4543</t>
  </si>
  <si>
    <t>Running "enable_table_replication 'table1' " opeartion on first cluster will set the REPLICATION_SCOPE of all column families to peer id '1'.</t>
  </si>
  <si>
    <t>Add info about event generation and consumption by observer.</t>
  </si>
  <si>
    <t>In Spark 1.5, spark.storage.memoryFraction is the upper limit in cache size.</t>
  </si>
  <si>
    <t>I'm not sure if it's possible in the current scheme of things (implementation), but it'd useful to be able to easily differentiate between slow diff calculation or slow observer as a reason to see why observation queue might fill up.</t>
  </si>
  <si>
    <t>It defaults to 0.6 and... 
 &lt;URL&gt; even says that it shouldn't be bigger than the size of the old generation.</t>
  </si>
  <si>
    <t>OAK-4558</t>
  </si>
  <si>
    <t>This will also create a table on second cluster where REPLICATION_SCOPE is still set to peer id '0'.</t>
  </si>
  <si>
    <t>SegmentNodeState.fastEquals() can trigger two I/O operations.</t>
  </si>
  <si>
    <t>On the other hand, OpenJDK's default NewRatio is 2, which means an old generation size of 66%.</t>
  </si>
  <si>
    <t>The implementation of SegmentNodeState.fastEquals() compares the stable IDs of two instances of SegmentNodeState.</t>
  </si>
  <si>
    <t>Hence the default value in Spark 1.6 contradicts this advice.</t>
  </si>
  <si>
    <t>Now when we run "enable_table_replication 'table1'" on second cluster, we compare all the properties of table (including REPLICATION_SCOPE_, which obviously is different now.</t>
  </si>
  <si>
    <t>In some cases, reading the stable ID would trigger a read of an additional record, the block record containing the serialized version of the segment ID.</t>
  </si>
  <si>
    <t>&lt;URL&gt; recommends that if the old generation is running close to full, then setting spark.memory.storageFraction to a lower value should help.</t>
  </si>
  <si>
    <t>I am proposing a fix for this issue where we should avoid comparing REPLICATION_SCOPE inside HColumnDescriotor::compareTo() method, especially when replication is not already enabled on the desired table.</t>
  </si>
  <si>
    <t>This issue is about evaluating the performance implications of this strategy and, in particular, if it would be better to store the serialized stable ID in the node record itself.</t>
  </si>
  <si>
    <t>I have tried with spark.memory.storageFraction=0.1, but it still doesn't fix the issue.</t>
  </si>
  <si>
    <t>I have made that change and it is working.</t>
  </si>
  <si>
    <t>OAK-4577</t>
  </si>
  <si>
    <t>I will submit the patch soon.</t>
  </si>
  <si>
    <t>BlobGC performance improvements.</t>
  </si>
  <si>
    <t>This is not a surprise: 
 &lt;URL&gt; explains that storageFraction is not an upper-limit but a lower limit-like thing on the size of Spark's cache.</t>
  </si>
  <si>
    <t>HBASE-17477</t>
  </si>
  <si>
    <t>Set capacity on ArrayList in hbase-common.</t>
  </si>
  <si>
    <t>Parent task for blob gc performance improvements.</t>
  </si>
  <si>
    <t>The real upper limit is spark.memory.fraction.</t>
  </si>
  <si>
    <t>Set the capacity on an ArrayList when possible in the hbase-common module.</t>
  </si>
  <si>
    <t>OAK-4587</t>
  </si>
  <si>
    <t>HBASE-17486</t>
  </si>
  <si>
    <t>Tighten the contract for batch client methods.</t>
  </si>
  <si>
    <t>Don't ignore the cached NULLs in bulk createOrUpdate for Mongo.</t>
  </si>
  <si>
    <t>To sum up my questions/issues: 
 At least 
 &lt;URL&gt; should be fixed.</t>
  </si>
  <si>
    <t>Right now, the API documentation for Table#get(List) and Table#batch(List, Result[]) both leave open the possibility for the ordering of the result array to be independent of the input actions.</t>
  </si>
  <si>
    <t>Maybe the old generation size should also be mentioned in configuration.html near spark.memory.fraction.</t>
  </si>
  <si>
    <t>The bulk createOrUpdate operation needs to have old versions of all updated documents.</t>
  </si>
  <si>
    <t>In at least the batch method case, ordering of the result array is important in order to know which partial requests failed in the event of an exception.</t>
  </si>
  <si>
    <t>Is it a goal for Spark to support heavy caching with default parameters and without GC breakdown?</t>
  </si>
  <si>
    <t>If some documents are not in the cache, they are requested from the Mongo.</t>
  </si>
  <si>
    <t>Since that contact is required in the batch case, I think it should be extended to the get(List) case as well to make the API easier.</t>
  </si>
  <si>
    <t>HBASE-17579</t>
  </si>
  <si>
    <t>Backport HBASE-16302 to 1.3.1.</t>
  </si>
  <si>
    <t>If so, then better default values are needed.</t>
  </si>
  <si>
    <t>However, if the document key is cached with the NULL value (which means it doesn't exists), the createOrUpdate ignores such information and tries to load the document from Mongo anyway.</t>
  </si>
  <si>
    <t>SPARK-17187</t>
  </si>
  <si>
    <t>This is a simple enough change to be included in 1.3.1, and replication monitoring essentially breaks without this change.</t>
  </si>
  <si>
    <t>Support using arbitrary Java object as internal aggregation buffer object.</t>
  </si>
  <si>
    <t>We shouldn't ignore these NULLs but assume that keys cached with the NULL value indicate an non-existing document.</t>
  </si>
  <si>
    <t>HBASE-17642</t>
  </si>
  <si>
    <t>[RSGROUP] Master hosting regions messes up rsgroup calculation.</t>
  </si>
  <si>
    <t>Background 
 For aggregation functions like sum and count, Spark-Sql internally use an aggregation buffer to store the intermediate aggregation result for all aggregation functions.</t>
  </si>
  <si>
    <t>In master branch, the Master poses as a RegionServer but it only carries hbase:meta by default.</t>
  </si>
  <si>
    <t>This messes up rsgroup assignment checks and calculations at an extreme when there is only one server in the default group and this server is Master.</t>
  </si>
  <si>
    <t>Each aggregation function will occupy a section of aggregation buffer.</t>
  </si>
  <si>
    <t>If the document exists (because the cache became outdated), the sendBulkUpdate() method will detect it.</t>
  </si>
  <si>
    <t>A move of all servers but this 'fake' RegionServer looks safe because there is a server to pick up all regions shed by the moved servers.</t>
  </si>
  <si>
    <t>OAK-46</t>
  </si>
  <si>
    <t>All non-hbase:meta regions are dropped and put into the FAILED_OPEN state.</t>
  </si>
  <si>
    <t>Problem 
 Currently, Spark-sql only allows a small set of Spark-Sql supported storage data types stored in aggregation buffer, which is not very convenient or performant, there are several typical cases like: 
 1.</t>
  </si>
  <si>
    <t>Efficient diffing of large child node lists.</t>
  </si>
  <si>
    <t>There are a few things up here.</t>
  </si>
  <si>
    <t>Master looks like a RegionServer in much of the system when we are asking for the list of online servers but it is not a full-blown regionserver; the balancer and/or AM are giving out misleading views on the cluster at least as far as rsgroup is concernd.</t>
  </si>
  <si>
    <t>As noted on oak-dev@ revision 1298366 broke the earlier ability to efficiently compare node states with large lists of child nodes.</t>
  </si>
  <si>
    <t>rsgroup shouldn't have to do assignment calculations; it should have API to ask the AM to do it for it.</t>
  </si>
  <si>
    <t>If the aggregation has a complex model CountMinSketch, it is not very easy to convert the complex model so that it can be stored with limited Spark-sql supported data types.</t>
  </si>
  <si>
    <t>We should restore that feature to avoid introducing a major performance bottleneck for such cases.</t>
  </si>
  <si>
    <t>I'm filing this blocker and then putting it aside for now.</t>
  </si>
  <si>
    <t>OAK-4635</t>
  </si>
  <si>
    <t>AM is being redone currently.</t>
  </si>
  <si>
    <t>Improve cache eviction policy of the node deduplication cache.</t>
  </si>
  <si>
    <t>It is hard to reuse aggregation class definition defined in existing libraries like algebird.</t>
  </si>
  <si>
    <t>Will come back when it has been rejiggered.</t>
  </si>
  <si>
    <t>NodeCache uses one stripe per depth (of the nodes in the tree).</t>
  </si>
  <si>
    <t>At a minimum, can add check to rsgroup but preferrably can add necessary API to AM for rsgroup to use.</t>
  </si>
  <si>
    <t>It may introduces heavy serialization/deserialization cost when converting a domain model to Spark sql supported data type.</t>
  </si>
  <si>
    <t>HBASE-17833</t>
  </si>
  <si>
    <t>Once its overall capacity (default 1000000 nodes) is exceeded, it clears all nodes from the stripe with the greatest depth.</t>
  </si>
  <si>
    <t>Flakey TestSpaceQuotasWithSnapshots.</t>
  </si>
  <si>
    <t>For example, the current implementation of `TypedAggregateExpression` requires serialization/de-serialization for each call of update or merge.</t>
  </si>
  <si>
    <t>This can be problematic when the stripe with the greatest depth contains most of the nodes as clearing it would result in an almost empty cache.</t>
  </si>
  <si>
    <t>Proposal 
 We propose: 
 1.</t>
  </si>
  <si>
    <t>I've started seeing some intermittent unit test failures in this class.</t>
  </si>
  <si>
    <t>OAK-4697</t>
  </si>
  <si>
    <t>Introduces a TypedImperativeAggregate which allows using arbitrary java object as aggregation buffer, with requirements like: 
 &lt;ul class="alternate" type="square"&gt; 
 It is flexible enough that the API allows using any java object as aggregation buffer, so that it is easier to integrate with existing Monoid libraries like algebird.</t>
  </si>
  <si>
    <t>Optimize read of old node state.</t>
  </si>
  <si>
    <t>After digging in, it seems like the expected usage size is ~10KB different than what we want.</t>
  </si>
  <si>
    <t>We don't need to call serialize/deserialize for each call of update/merge.</t>
  </si>
  <si>
    <t>Reading a node state with an old revision from a document can be expensive when many changes happened on a property in the meantime.</t>
  </si>
  <si>
    <t>The tests wait to see the region size reports (physical size of the table) to reach a certain range, but it seems like sometimes there is a small change after the test already decided what the final "size" was.</t>
  </si>
  <si>
    <t>lot of reading</t>
  </si>
  <si>
    <t>Instead, only a few serialization/deserialization operations are needed.</t>
  </si>
  <si>
    <t>A typical stack trace looks like this: 
 &lt;error&gt;
 .</t>
  </si>
  <si>
    <t>This is to guarantee the performance.</t>
  </si>
  <si>
    <t>Should be able to stabilize the test by waiting for the region size report to be constant over a few iterations.</t>
  </si>
  <si>
    <t>The read operation goes through the property history until it finds the most recent change.</t>
  </si>
  <si>
    <t>HBASE-17843</t>
  </si>
  <si>
    <t>JUnit test timed out in TestRegionReplicaFailover.java.</t>
  </si>
  <si>
    <t>The old the read revision, the more changes are scanned.</t>
  </si>
  <si>
    <t>Junit test sometimes failed in TestRegionReplicaFailover.java, so I changed the testPrimaryRegionKill method test timeout to 240000ms, and add sleep 5000ms for verify result.</t>
  </si>
  <si>
    <t>Refactors `TypedAggregateExpression` to use this new interface, to get higher performance.</t>
  </si>
  <si>
    <t>error logs: Tests run: 6, Failures: 0, Errors: 1, Skipped: 0, Time elapsed: 285.221 sec &amp;lt;&amp;lt;&amp;lt; FAILURE!</t>
  </si>
  <si>
    <t>OAK-4715</t>
  </si>
  <si>
    <t>- in org.apache.hadoop.hbase.regionserver.TestRegionReplicaFailover testPrimaryRegionKill
 &lt;ERROR&gt;&lt;/ERROR&gt;(org.apache.hadoop.hbase.regionserver.TestRegionReplicaFailover) Time elapsed: 125.963 sec &amp;lt;&amp;lt;&amp;lt; ERROR!</t>
  </si>
  <si>
    <t>Reduce DocumentStore reads for local changes.</t>
  </si>
  <si>
    <t>Implements Appro-Percentile and other aggregation functions which has a complex aggregation object with this new interface.</t>
  </si>
  <si>
    <t>org.junit.runners.model.TestTimedOutException: test timed out after 120000 milliseconds at java.lang.Object.wait(Native Method) at java.lang.Object.wait(Object.java:460) at java.util.concurrent.TimeUnit.timedWait(TimeUnit.java:348) at org.apache.hadoop.hbase.client.ResultBoundedCompletionService.pollForSpecificCompletedTask(ResultBoundedCompletionService.java:258) at org.apache.hadoop.hbase.client.ResultBoundedCompletionService.pollForFirstSuccessfullyCompletedTask(ResultBoundedCompletionService.java:214) at org.apache.hadoop.hbase.client.RpcRetryingCallerWithReadReplicas.call(RpcRetryingCallerWithReadReplicas.java:209) at org.apache.hadoop.hbase.client.HTable.get(HTable.java:428) at org.apache.hadoop.hbase.client.HTable.get(HTable.java:392) at org.apache.hadoop.hbase.HBaseTestingUtility.verifyNumericRows(HBaseTestingUtility.java:2197) at org.apache.hadoop.hbase.regionserver.TestRegionReplicaFailover.verifyNumericRowsWithTimeout(TestRegionReplicaFailover.java:227) at org.apache.hadoop.hbase.regionserver.TestRegionReplicaFailover.testPrimaryRegionKill(TestRegionReplicaFailover.java:200)</t>
  </si>
  <si>
    <t>SPARK-17499</t>
  </si>
  <si>
    <t>The observation test added for OAK-4528 shows significant time spent in reading documents from the store when local changes are processed.</t>
  </si>
  <si>
    <t>HBASE-17914</t>
  </si>
  <si>
    <t>make the default params in sparkR spark.mlp consistent with MultilayerPerceptronClassifier.</t>
  </si>
  <si>
    <t>Create a new reader instead of cloning a new StoreFile when compaction.</t>
  </si>
  <si>
    <t>HBASE-17945</t>
  </si>
  <si>
    <t>several default params in sparkR spark.mlp is wrong, 
 layers should be null tol should be 1e-6 stepSize should be 0.03 seed should be -763139545</t>
  </si>
  <si>
    <t>Since those changes were done on the local cluster node, they should be served from cache and not reach out to the underlying store.</t>
  </si>
  <si>
    <t>Procedure V2: Add new Snapshot metrics to Snapshot procedure.</t>
  </si>
  <si>
    <t>SPARK-17596</t>
  </si>
  <si>
    <t>OAK-4723</t>
  </si>
  <si>
    <t>Please refer to the doc in 
 &lt;URL&gt;.</t>
  </si>
  <si>
    <t>Optimize PathRev as/from String.</t>
  </si>
  <si>
    <t>HBASE-17962</t>
  </si>
  <si>
    <t>Streaming job lacks Scala runtime methods.</t>
  </si>
  <si>
    <t>Improve documentation on Rest interface.</t>
  </si>
  <si>
    <t>PathRev instances are used as keys for various cache entries and asString() / fromString() methods are called frequently when the persistent cache is enabled.</t>
  </si>
  <si>
    <t>When using -&amp;gt; in Spark Streaming 2.0.0 jobs, or using spark-streaming-kafka-0-8_2.11 v2.0.0, and submitting it with spark-submit, I get the following error: 
 &lt;ERROR&gt;.</t>
  </si>
  <si>
    <t>The part of the documentation on the rest interface 'hides' the fact that you can retrieve the entire row in one request.</t>
  </si>
  <si>
    <t>OAK-4732</t>
  </si>
  <si>
    <t>This only happens with spark-streaming, using ArrowAssoc in plain non-streaming Spark jobs works fine.</t>
  </si>
  <si>
    <t>It also does not clearly state that it only works for certain mime types.</t>
  </si>
  <si>
    <t>(Slightly) prioritise reads over writes.</t>
  </si>
  <si>
    <t>HBASE-18051</t>
  </si>
  <si>
    <t>balance_rsgroup still run when the Load Balancer is not enabled.</t>
  </si>
  <si>
    <t>I put a brief illustration of this phenomenon to a GitHub repo: 
 &lt;URL&gt; 
 Putting only provided dependencies to build.sbt 
 "org.apache.spark" %% "spark-core" % "2.0.0" % "provided", "org.apache.spark" %% "spark-streaming" % "2.0.0" % "provided" 
 using -&amp;gt; anywhere in the driver code, packing it with sbt-assembly and submitting the job results in an error.</t>
  </si>
  <si>
    <t>When fetching the current root from the SegmentNodeStore an older revision will be returned when a commit is being processed concurrently.</t>
  </si>
  <si>
    <t>processed concurrently</t>
  </si>
  <si>
    <t>This isn't a big problem by itself, using ArrayAssoc can be avoided, but spark-streaming-kafka-0-8_2.11 v2.0.0 has it somewhere inside, and generates the same error.</t>
  </si>
  <si>
    <t>When the Load Balancer is not enabled, the command "balancer" will not be executed , but the command "balance_rsgroup" can still run, which is not reasonable.So we need to fix it</t>
  </si>
  <si>
    <t>I think it would make sense to wait for a short time in this case increasing the chance of returning an up to date state.</t>
  </si>
  <si>
    <t>HBASE-1812</t>
  </si>
  <si>
    <t>Packing with scala-library, can see the class in the jar after packing, but it's still reported missing in runtime.</t>
  </si>
  <si>
    <t>Document fact that Scanners do not respect row locks.</t>
  </si>
  <si>
    <t>The idea is that this would lower the rebasing work that need to be done later on should the returned root be used for further modifications.</t>
  </si>
  <si>
    <t>The issue reported on StackOverflow: 
 &lt;URL&gt;</t>
  </si>
  <si>
    <t>See discussion in hbase-1806.</t>
  </si>
  <si>
    <t>SPARK-17626</t>
  </si>
  <si>
    <t>TPC-DS performance improvements using star-schema heuristics.</t>
  </si>
  <si>
    <t>An interesting value for the wait time is to use the median (or more general a percentile) of the commit time of the last say 1000 commits.</t>
  </si>
  <si>
    <t>Agreement that Scanners are loosey-goosey.</t>
  </si>
  <si>
    <t>TPC-DS performance improvements using star-schema heuristics &lt;br class="atl-forced-newline"&gt; &lt;br class="atl-forced-newline"&gt; TPC-DS consists of multiple snowflake schema, which are multiple star schema with dimensions linking to dimensions.</t>
  </si>
  <si>
    <t>A star schema consists of a fact table referencing a number of dimension tables.</t>
  </si>
  <si>
    <t>This would mean that (for the median) we have a 50% chance of getting up to date date.</t>
  </si>
  <si>
    <t>Need to doc.</t>
  </si>
  <si>
    <t>Fact table holds the main data about a business.</t>
  </si>
  <si>
    <t>For a 90% percentile we would have longer wait times but then a 90% chance of getting up to date date.</t>
  </si>
  <si>
    <t>that this is how they work in Scanner javadoc.</t>
  </si>
  <si>
    <t>Dimension table, a usually smaller table, describes data reflecting the dimension/attribute of a business.</t>
  </si>
  <si>
    <t>OAK-4733</t>
  </si>
  <si>
    <t>HBASE-18131</t>
  </si>
  <si>
    <t>Reduce DocumentStore reads for local changes (2).</t>
  </si>
  <si>
    <t>Add an hbase shell command to clear deadserver list in ServerManager.</t>
  </si>
  <si>
    <t>&lt;br class="atl-forced-newline"&gt; &lt;br class="atl-forced-newline"&gt; As part of the benchmark performance investigation, we observed a pattern of sub-optimal execution plans of large fact tables joins.</t>
  </si>
  <si>
    <t>There is another case where the local cache is incorrectly updated, which leads to unnecessary reads from the DocumentStore.</t>
  </si>
  <si>
    <t>Currently if a regionserver is aborted due to fatal error or stopped by operator on purpose, it will be added into &lt;tt&gt;ServerManager#deadservers list and shown as "Dead Servers" in the master UI.</t>
  </si>
  <si>
    <t>See also OAK-4715.</t>
  </si>
  <si>
    <t>Manual rewrite of some of the queries into selective fact-dimensions joins resulted in significant performance improvement.</t>
  </si>
  <si>
    <t>OAK-4797</t>
  </si>
  <si>
    <t>This prompted us to develop a simple join reordering algorithm based on star schema detection.</t>
  </si>
  <si>
    <t>Optimise stable ids.</t>
  </si>
  <si>
    <t>This is a valid warn for operators to notice the self-aborted servers and give a sanity check to avoid further issues.</t>
  </si>
  <si>
    <t>The performance testing using 1TB TPC-DS workload shows an overall improvement of 19%.</t>
  </si>
  <si>
    <t>Currently SegmentNodeState#getStableId() returns a string with all its associated overhead: high memory requirements (42 characters plus the overhead of a String instance.</t>
  </si>
  <si>
    <t>However, after necessary checks, even if operator is sure that the node is decommissioned (such as for repair), there's no way to clear the dead server list except restarting master.</t>
  </si>
  <si>
    <t>The raw requirements are a mere 20 bytes (long msb, long lsb, int offset).</t>
  </si>
  <si>
    <t>&lt;br class="atl-forced-newline"&gt; &lt;br class="atl-forced-newline"&gt; Summary of the results: 
 &lt;SOURCECODE&gt; 
 Compared to baseline (Negative = improvement; Positive = Degradation): 
 &lt;SOURCECODE&gt; 
 Cluster: 20-node cluster with each node having: 
 10 2TB hard disks in a JBOD configuration, 2 Intel(R) Xeon(R) CPU E5-2680 v2 @ 2.80GHz processors, 128 GB RAM, 10Gigabit Ethernet.</t>
  </si>
  <si>
    <t>See more details in 
 &lt;URL&gt; in mail list 
 Here we propose to add a hbase shell command to allow clearing dead server list in &lt;tt&gt;ServerManager for advanced users, and the command should be executed with caution.</t>
  </si>
  <si>
    <t>The memory overhead is problematic as the stable id is used as key in the node deduplication cache (See OAK-4635).</t>
  </si>
  <si>
    <t>Total memory for the cluster: 2.5TB 
 Total storage: 400TB 
 Total CPU cores: 480 
 Hadoop stack: IBM Open Platform with Apache Hadoop v4.2.</t>
  </si>
  <si>
    <t>HBASE-18153</t>
  </si>
  <si>
    <t>[C++] Add valgrind to the docker image.</t>
  </si>
  <si>
    <t>Apache Spark 2.0 GA 
 Database info: 
 Schema: TPCDS 
 Scale factor: 1TB total space 
 Storage format: Parquet with Snappy compression 
 Our investigation and results are included in the attached document.</t>
  </si>
  <si>
    <t>high serialisation cost.</t>
  </si>
  <si>
    <t>There are two parts to this improvement: 
 &lt;ol&gt; 
 Join reordering using star schema detection 
 New selectivity hint to specify the selectivity of the predicates over base tables.</t>
  </si>
  <si>
    <t>high serialization</t>
  </si>
  <si>
    <t>We need valgrind.</t>
  </si>
  <si>
    <t>Selectivity hint is optional and it was not used in the above TPC-DS tests.</t>
  </si>
  <si>
    <t>I have seen getStableId() occurring in stack traces.</t>
  </si>
  <si>
    <t>HBASE-18218</t>
  </si>
  <si>
    <t>List replication peers for the cluster.</t>
  </si>
  <si>
    <t>&lt;br class="atl-forced-newline"&gt; 
 &lt;/ol&gt;</t>
  </si>
  <si>
    <t>This is to be expected as that method is called quite often when comparing node states.</t>
  </si>
  <si>
    <t>HBase Master page that listed all the replication peers for a cluster, with their associated metadata</t>
  </si>
  <si>
    <t>SPARK-18356</t>
  </si>
  <si>
    <t>KMeans should cache RDD before training.</t>
  </si>
  <si>
    <t>This issue is to explore options for reducing both CPU and memory overhead of stable ids.</t>
  </si>
  <si>
    <t>HBASE-18244</t>
  </si>
  <si>
    <t>org.apache.hadoop.hbase.client.rsgroup.TestShellRSGroups hangs/fails.</t>
  </si>
  <si>
    <t>OAK-4806</t>
  </si>
  <si>
    <t>Hello, 
 I'm newbie in spark, but I think that I found a small problem that can affect spark Kmeans performances.</t>
  </si>
  <si>
    <t>Remove usage of Tree in LuceneIndexEditor.</t>
  </si>
  <si>
    <t>Sometime in the past couple of weeks, TestShellRSGroups has started timing-out/failing for me.</t>
  </si>
  <si>
    <t>Before starting to explain the problem, I want to explain the warning that I faced.</t>
  </si>
  <si>
    <t>LuceneIndexEditor currently creates 2 tree instances for determining IndexRule.</t>
  </si>
  <si>
    <t>It will get stuck on a call to moveTables() 
 &lt;SOURCECODE&gt; 
 The server-side end of the RPC is waiting on a procedure to finish: 
 &lt;SOURCECODE&gt; 
 I don't see anything else running in the thread dump, but I do see that meta was closed.</t>
  </si>
  <si>
    <t>I tried to use Spark Kmeans with Dataframes to cluster my data 
 df_Part = assembler.transform(df_Part) df_Part.cache() while (k&amp;lt;=max_cluster) and (wssse &amp;gt; seuilStop): kmeans = KMeans().</t>
  </si>
  <si>
    <t>Eventually the client (I think) gives up and retries, but then fails because meta isn't assigned.</t>
  </si>
  <si>
    <t>Ian Boston highlighted this on list [1] and this is something which we should avoid and remove usage of Tree api.</t>
  </si>
  <si>
    <t>setK(k) model = kmeans.fit(df_Part) wssse = model.computeCost(df_Part) k=k+1 
 but when I run the code I receive the warning : WARN KMeans: The input data is not directly cached, which may hurt performance if its parent RDDs are also uncached.</t>
  </si>
  <si>
    <t>This was earlier done so as to simplify future support for conditional rules (OAK-2281) which might need access to ancestor which is not possible with NodeState api.</t>
  </si>
  <si>
    <t>HBASE-18287</t>
  </si>
  <si>
    <t>Remove log warning in PartitionedMobCompactor.java#getFileStatus.</t>
  </si>
  <si>
    <t>It is confusing as the FileNotFound is expected here.</t>
  </si>
  <si>
    <t>I searched in spark source code to find the source of this problem, then I realized there is two classes responsible for this warning: (mllib/src/main/scala/org/apache/spark/mllib/clustering/KMeans.scala ) (mllib/src/main/scala/org/apache/spark/ml/clustering/KMeans.scala ) 
 When my dataframe is cached, the fit method transform my dataframe into an internally rdd which is not cached.</t>
  </si>
  <si>
    <t>As that is not going to be done so we can get rid of Tree construction in the editor.</t>
  </si>
  <si>
    <t>HBASE-18326</t>
  </si>
  <si>
    <t>Fix and reenable TestMasterProcedureWalLease.</t>
  </si>
  <si>
    <t>OAK-4837</t>
  </si>
  <si>
    <t>Improved caching for DataStore.</t>
  </si>
  <si>
    <t>Dataframe -&amp;gt; rdd -&amp;gt; run Training Kmeans Algo(rdd) 
 -&amp;gt; The first class (ml package) responsible for converting the dataframe into rdd then call Kmeans Algorithm -&amp;gt;The second class (mllib package) implements Kmeans Algorithm, and here spark verify if the rdd is cached, if not a warning will be generated.</t>
  </si>
  <si>
    <t>Fix and reenable flakey important test.</t>
  </si>
  <si>
    <t>HBASE-18343</t>
  </si>
  <si>
    <t>Track the remaining unimplemented methods for async admin.</t>
  </si>
  <si>
    <t>So, the solution of this problem is to cache the rdd before running Kmeans Algorithm.</t>
  </si>
  <si>
    <t>The current CachingDataStore implementation used with S3DataStore has certain problems: Lack of stats to show hit rate/miss rates for files being requested for downloads Lack of stats for async uploads CachingDataStore starts proactively downloading files in the background when a call to getRecord is made.</t>
  </si>
  <si>
    <t>HBASE-18346</t>
  </si>
  <si>
    <t>TestRSKilledWhenInitializing failing on branch-1 (branch-1.4).</t>
  </si>
  <si>
    <t>&lt;URL&gt; All what we need is to add two lines: Cache rdd just after dataframe transformation, then uncached it after training algorithm.</t>
  </si>
  <si>
    <t>Async upload functionality leaks into Backend implementations, LocalCache classes.</t>
  </si>
  <si>
    <t>Running org.apache.hadoop.hbase.regionserver.TestRSKilledWhenInitializing Tests run: 1, Failures: 1, Errors: 0, Skipped: 0, Time elapsed: 12.343 sec &amp;lt;&amp;lt;&amp;lt; FAILURE!</t>
  </si>
  <si>
    <t>I hope that I was clear.</t>
  </si>
  <si>
    <t>- in org.apache.hadoop.hbase.regionserver.TestRSKilledWhenInitiali zing testRSTerminationAfterRegisteringToMasterBeforeCreatingEphemeralNode(org.apache.hadoop.hbase.regionserver.TestRSKilledWhenInitializing) Time elapsed: 12.</t>
  </si>
  <si>
    <t>The call to DataStore#getRecord() which makes multiple calls to backends which is problematic for S3 (i.e. when not being served bu cache) There is some functionality which is not used with Oak like length cache, sync/async touch etc. which can be removed and code simplified.</t>
  </si>
  <si>
    <t>329 sec &amp;lt;&amp;lt;&amp;lt; FAILURE!</t>
  </si>
  <si>
    <t>OAK-4844</t>
  </si>
  <si>
    <t>Analyse effects of simplified record ids.</t>
  </si>
  <si>
    <t>java.lang.AssertionError: null at org.junit.Assert.fail(Assert.java:86) at org.junit.Assert.assertTrue(Assert.java:41) at org.junit.Assert.assertTrue(Assert.java:52) at org.apache.hadoop.hbase.regionserver.TestRSKilledWhenInitializing.testRSTerminationAfterRegisteringToMasterBeforeCreatingEphemeralNode(TestRSKi lledWhenInitializing.java:123) 
 Tests run: 2, Failures: 0, Errors: 2, Skipped: 0, Time elapsed: 192.427 sec &amp;lt;&amp;lt;&amp;lt; FAILURE!</t>
  </si>
  <si>
    <t>OAK-4631 introduced a simplified serialisation for record ids.</t>
  </si>
  <si>
    <t>If you think that I was wrong, please let me know.</t>
  </si>
  <si>
    <t>- in org.apache.hadoop.hbase.regionserver.TestRSKilledWhenInitial izing testRSTerminationAfterRegisteringToMasterBeforeCreatingEphemeralNode(org.apache.hadoop.hbase.regionserver.TestRSKilledWhenInitializing) Time elapsed: 179 .859 sec &amp;lt;&amp;lt;&amp;lt; ERROR!</t>
  </si>
  <si>
    <t>Sincerely, Zakaria HILI</t>
  </si>
  <si>
    <t>org.junit.runners.model.TestTimedOutException: test timed out after 180 seconds at java.lang.Thread.sleep(Native Method) at org.apache.hadoop.hbase.util.Threads.sleep(Threads.java:146) at org.apache.hadoop.hbase.regionserver.TestRSKilledWhenInitializing.testRSTerminationAfterRegisteringToMasterBeforeCreatingEphemeralNode(TestRSKi lledWhenInitializing.java:113)</t>
  </si>
  <si>
    <t>This causes their footprint on disk to increase from 3 bytes to 18 bytes.</t>
  </si>
  <si>
    <t>SPARK-18547</t>
  </si>
  <si>
    <t>HBASE-18392</t>
  </si>
  <si>
    <t>Add default value of ----movetimeout to rolling-restart.</t>
  </si>
  <si>
    <t>Decouple I/O encryption key propagation from UserGroupInformation.</t>
  </si>
  <si>
    <t>OAK-4631 has some initial analysis on the effect this is having on repositories as a whole.</t>
  </si>
  <si>
    <t>Currently, the encryption key used by the shuffle code is propagated using &lt;tt&gt;UserGroupInformation and thus only works on YARN.</t>
  </si>
  <si>
    <t>We are calling graceful_stop.sh in rolling-restart.</t>
  </si>
  <si>
    <t>I'm opening this issue as a dedicated task to further look into mitigation strategies (if necessary).</t>
  </si>
  <si>
    <t>That makes it really painful to write unit tests in core that include encryption functionality.</t>
  </si>
  <si>
    <t>sh with following line 
 &lt;SOURCECODE&gt; 
 and if we not specified --movetimeout option while calling rolling-restart.</t>
  </si>
  <si>
    <t>OAK-4867</t>
  </si>
  <si>
    <t>Avoid queries for first level previous documents during GC.</t>
  </si>
  <si>
    <t>sh --graceful script will not work.</t>
  </si>
  <si>
    <t>We should change that so that writing these tests is possible, and also because that would allow shuffle encryption to work with other cluster managers.</t>
  </si>
  <si>
    <t>My propose is to add default value for this parameter same way we are doing in graceful_stop.sh</t>
  </si>
  <si>
    <t>Revision GC in a first phase finds all documents for deleted nodes and their previous documents.</t>
  </si>
  <si>
    <t>SPARK-18914</t>
  </si>
  <si>
    <t>HBASE-18472</t>
  </si>
  <si>
    <t>Local UDTs test (org.apache.spark.sql.UserDefinedTypeSuite) fails due to "ClassCastException: java.lang.Integer cannot be cast to org.apache.spark.sql.UDT$MyDenseVector".</t>
  </si>
  <si>
    <t>Add guava license and update supplemental-models.xml.</t>
  </si>
  <si>
    <t>Reading the previous documents can be avoided in some cases.</t>
  </si>
  <si>
    <t>When I run mvn clean install -DskipTests on my local machine, lt always shows error below 
 &lt;blockquote&gt; 
 WARNING] Rule 0: org.apache.maven.plugins.enforcer.EvaluateBeanshell failed with message: License errors detected, for more detail find ERROR in hbase-assembly/target/maven-shared-archive-resources/META-INF/LICENSE 
 Failed to execute goal org.apache.maven.plugins:maven-enforcer-plugin:1.4.1:enforce (check-aggregate-license) on project hbase-assembly: Some Enforcer rules have failed.</t>
  </si>
  <si>
    <t>Look above for specific messages explaining why the rule failed.</t>
  </si>
  <si>
    <t>The ids of first level previous documents can be derived directly from the previous map in the main document.</t>
  </si>
  <si>
    <t>SPARK-18948</t>
  </si>
  <si>
    <t>Add Mean Percentile Rank metric for ranking algorithms.</t>
  </si>
  <si>
    <t>OAK-4904</t>
  </si>
  <si>
    <t>For unique indexes avoid consulting indexes other than property index.</t>
  </si>
  <si>
    <t>HBASE-18494</t>
  </si>
  <si>
    <t>[AMv2] Modify LoadBalancer to consider highest versioned Region Servers as favorites for system table regions.</t>
  </si>
  <si>
    <t>Add the Mean Percentile Rank (MPR) metric for ranking algorithms, as described in the paper : Hu, Y., Y. Koren, and C. Volinsky.</t>
  </si>
  <si>
    <t>Currently for queries involving unique index like: 
 &lt;sourcecode&gt;
 .</t>
  </si>
  <si>
    <t>Modify LoadBalancer to consider highest versioned Region Servers as favorites for system table regions.</t>
  </si>
  <si>
    <t>Will help with rolling upgrade.</t>
  </si>
  <si>
    <t>闂傚倷鑳堕崑銊╁磿閼碱剛鐜婚柛妤冩尰laborative Filtering for Implicit Feedback Datasets.闂傚倷鑳堕崑銊╁磿婵犳艾绠柨鐕傛嫹 In 2008 Eighth IEEE International Conference on Data Mining, 263闂傚倷鑳堕崑銊╁磿婵犳艾绠柨鐕傛嫹72, 2008.</t>
  </si>
  <si>
    <t>HBASE-18518</t>
  </si>
  <si>
    <t>QueryEngine would start consulting all types of index in order of minimum cost.</t>
  </si>
  <si>
    <t>Remove jersey1* dependencies from project and jersey1* jars from lib dir.</t>
  </si>
  <si>
    <t>doi:10.1109/ICDM.2008.22.</t>
  </si>
  <si>
    <t>Recently i have opened 
 &lt;URL&gt; and it is clear that is caused by mixing jersey1 and jersey2 jars in classpath.</t>
  </si>
  <si>
    <t>Where minimum cost are 
 &lt;profiling&gt;
 .</t>
  </si>
  <si>
    <t>(
 &lt;URL&gt;) (NB: MPR is called "Expected percentile rank" in the paper) 
 The ALS algorithm for implicit feedback in Spark ML is based on the same paper.</t>
  </si>
  <si>
    <t>With 
 &lt;URL&gt; we have introduced jersey2 to project, and we also have bunch of transitive dependencies (mainly from hadoop) on jersey1 which is not happiest situation since jersey1 and jersey2 under same classpath can case runtime issues as it was case with rest.</t>
  </si>
  <si>
    <t>For such queries in case of match property index returns a cost of (base) 2 + (count) 1 = 3 due to which QE has to consult Lucene index also.</t>
  </si>
  <si>
    <t>This task will have following steps 
 Clean code and replace jersey1 constructs with jersey2 versions(there should not be much of this) 
 Add exclusions for transitive jersey1 dependencies in pom.xml 
 Add exclusions in hadoop-two-compat.xml to prevent jersey1 jars in lib dir</t>
  </si>
  <si>
    <t>Spark ML lacks an implementation of an appropriate metric for implicit feedback, so the MPR metric can fulfill this use case.</t>
  </si>
  <si>
    <t>HBASE-18522</t>
  </si>
  <si>
    <t>Add RowMutations support to Batch.</t>
  </si>
  <si>
    <t>Given such queries a very frequent it would be better to avoid consulting Lucene index as that adds unnecessary overhead.</t>
  </si>
  <si>
    <t>This implementation add the metric to the RankingMetrics class under org.apache.spark.mllib.evaluation (
 &lt;URL&gt;), and it uses the same input (prediction and label pairs).</t>
  </si>
  <si>
    <t>RowMutations is multiple Puts and/or Deletes atomically on a single row.</t>
  </si>
  <si>
    <t>SPARK-19816</t>
  </si>
  <si>
    <t>Current Batch call does not support RowMutations as part of the batch.</t>
  </si>
  <si>
    <t>DataFrameCallbackSuite doesn't recover the log level.</t>
  </si>
  <si>
    <t>We should add this missing part.</t>
  </si>
  <si>
    <t>OAK-4920</t>
  </si>
  <si>
    <t>"DataFrameCallbackSuite.execute callback functions when a DataFrame action failed" sets the log level to "fatal" but doesn't recover it.</t>
  </si>
  <si>
    <t>DefaultSyncHandler.listIdentities() search too broad, triggers traversal warning.</t>
  </si>
  <si>
    <t>We should be able to batch RowMutations.</t>
  </si>
  <si>
    <t>HBASE-18549</t>
  </si>
  <si>
    <t>Unclaimed replication queues can go undetected.</t>
  </si>
  <si>
    <t>Hence, tests running after it won't output any logs except fatal logs.</t>
  </si>
  <si>
    <t>DefaultSyncHandler.listIdentities() collects users by searching for all nodes under /home 闂傚倷娴囧▔鏇㈠闯閿曞倸绠柨鐕傛嫹 the xpath query executed is 
 &lt;sourcecode&gt;
 .</t>
  </si>
  <si>
    <t>SPARK-20913</t>
  </si>
  <si>
    <t>We have come across this situation multiple times where a zookeeper issues can cause NodeFailoverWorker to fail picking up replication queue for a dead region server silently.</t>
  </si>
  <si>
    <t>Reference is ambiguous exception during dropDuplicates.</t>
  </si>
  <si>
    <t>With a few hundred users this easily gives an oak index traversal warning: 
 &lt;sourcecode&gt;
 .</t>
  </si>
  <si>
    <t>One example is when the znode size for a particular queue exceed jute.maxBuffer value.</t>
  </si>
  <si>
    <t>There can be other situations that may lead to this and just go undetected.</t>
  </si>
  <si>
    <t>I'm getting an error when I try to do .</t>
  </si>
  <si>
    <t>A few lines later it actually reduces the result to authorizables which have a rep:externalId.</t>
  </si>
  <si>
    <t>We need to have a metric for number of unclaimed replication queues.</t>
  </si>
  <si>
    <t>dropDuplicates, its giving u"Reference 'xcol14x' is ambiguous exception.</t>
  </si>
  <si>
    <t>Since OAK-4301 there is an oak index for rep:externalId, so the query can be optimized by searching for anything with rep:externalId instead: 
 &lt;sourcecode&gt;
 .</t>
  </si>
  <si>
    <t>This will help in mitigating the problem through alerting on the metric and identifying underlying issues.</t>
  </si>
  <si>
    <t>Changing the alias cannot be a solution as , if I have 40 column in each dataframe its merely impossible to change the name of each.</t>
  </si>
  <si>
    <t>HBASE-18663</t>
  </si>
  <si>
    <t>SPARK-21072</t>
  </si>
  <si>
    <t>netty-transport-native-epoll is not found using 2.0.0-alpha2 .</t>
  </si>
  <si>
    <t>`TreeNode.mapChildren` should only apply to the children node.</t>
  </si>
  <si>
    <t>I am working on a Flume HBase sink module.</t>
  </si>
  <si>
    <t>When I switch maven version number for hbase* dependencies from 2.0.0-alpha-1 to 2.0.0-alpha2 the build fails: 
 &lt;SOURCECODE&gt;</t>
  </si>
  <si>
    <t>HBASE-18699</t>
  </si>
  <si>
    <t>Copy LoadIncrementalHFiles to another package and mark the old one as deprecated.</t>
  </si>
  <si>
    <t>Just as the function name and comments of `TreeNode.mapChildren` mentioned, the function should be apply to all currently node children.</t>
  </si>
  <si>
    <t>LoadIncrementalHFiles does not depend on map reduce.</t>
  </si>
  <si>
    <t>So, the follow code should judge whether it is the children node.</t>
  </si>
  <si>
    <t>OAK-4936</t>
  </si>
  <si>
    <t>HBASE-18713</t>
  </si>
  <si>
    <t>Fix build through make command.</t>
  </si>
  <si>
    <t>Too many segment cache misses.</t>
  </si>
  <si>
    <t>make all' resulted in build error using docker VM in 
 &lt;URL&gt; branch: 
 &lt;SOURCECODE&gt;</t>
  </si>
  <si>
    <t>SPARK-21188</t>
  </si>
  <si>
    <t>releaseAllLocksForTask should synchronize the whole method.</t>
  </si>
  <si>
    <t>HBASE-18752</t>
  </si>
  <si>
    <t>Running the ConcurrentWriteTest benchmark and monitoring the hits and misses of the segment cache (LIRS), I noticed that some segments are loaded over and over again (up to 3000 times).</t>
  </si>
  <si>
    <t>Recalculate the TimeRange in flushing snapshot to store file.</t>
  </si>
  <si>
    <t>re-calculate</t>
  </si>
  <si>
    <t>Since the objects readLocksByTask, writeLocksByTask and infos are coupled and supposed to be modified by other threads concurrently, all the read and writes of them in the releaseAllLocksForTask method should be protected by a single synchronized block.</t>
  </si>
  <si>
    <t>OAK-4949</t>
  </si>
  <si>
    <t>We drop superfluous cells in flushing, hence the TimeRange from snapshot is inaccurate for the storefile.</t>
  </si>
  <si>
    <t>SegmentWriter buffers child node list changes.</t>
  </si>
  <si>
    <t>The fine-grained synchronization in the current code can cause some test flakiness.</t>
  </si>
  <si>
    <t>We should recalculate the TimeRange for the storefile, but the side-effect is the extra cost - we need to extract the timestamp from cell (ByteBufferCell).</t>
  </si>
  <si>
    <t>HBASE-18785</t>
  </si>
  <si>
    <t>SPARK-23328</t>
  </si>
  <si>
    <t>The SegmentWriter currently buffers the list of child nodes changed on a nodestate update 
 &lt;url&gt;
 (new node or updated node).</t>
  </si>
  <si>
    <t>Blocker doc issues for 2.0.0.</t>
  </si>
  <si>
    <t>Disallow default value None in na.replace/replace when 'to_replace' is not a dictionary.</t>
  </si>
  <si>
    <t>Hang blocker documentation issues off this one.</t>
  </si>
  <si>
    <t>We happened to set &lt;tt&gt;None as a default value via 
 &lt;URL&gt; which is quite weird.</t>
  </si>
  <si>
    <t>HBASE-18790</t>
  </si>
  <si>
    <t>This can be problematic in a scenario where there are a large number of children added to a node (ie.</t>
  </si>
  <si>
    <t>Purge all remaining Writables from the codebase.</t>
  </si>
  <si>
    <t>Did a review on Writables in hbase.</t>
  </si>
  <si>
    <t>unique index size seen to spike above 10MM in one case).</t>
  </si>
  <si>
    <t>Looks we better only do this when the input is dictionary.</t>
  </si>
  <si>
    <t>We have the following still in HBase.</t>
  </si>
  <si>
    <t>To have a reference for the impact of this, at the SegmentWriter level, for a list of map entries of almost 3MM items, I saw it take up around 245MB heap.</t>
  </si>
  <si>
    <t>Please see 
 &lt;URL&gt;</t>
  </si>
  <si>
    <t>This issue is about purging all 
 &lt;SOURCECODE&gt; 
 &lt;URL&gt; is about getting rid of Writable from TimeRangeTracker.</t>
  </si>
  <si>
    <t>SPARK-23472</t>
  </si>
  <si>
    <t>For TablePermission/Permission/UserPermission, we read permissions from acl table on initialization of accesscontroller in the loadAll method.</t>
  </si>
  <si>
    <t>Add config properties for administrator JVM options.</t>
  </si>
  <si>
    <t>This issue serves to track a possible improvement here in how we handle this update scenario.</t>
  </si>
  <si>
    <t>We scan the acl and load up a Map of perms.</t>
  </si>
  <si>
    <t>In our environment, users&amp;nbsp;may need to add JVM options to their Spark applications (e.g. to override log configuration).</t>
  </si>
  <si>
    <t>We don't use the TablePermission Writable deserializing here; we just serialize the tablename raw bytes as part of row key.</t>
  </si>
  <si>
    <t>OAK-4953</t>
  </si>
  <si>
    <t>They typically use &lt;tt&gt;--driver-java-options&amp;nbsp;or &lt;tt&gt;spark.executor.extraJavaOptions.</t>
  </si>
  <si>
    <t>Optimise MutableRecordNumbers.</t>
  </si>
  <si>
    <t>It is hard to follow what is going on ??? comments don't agree w/ code ??? and it needs some cleanup but seems like Writables are unused in Permission and subclasses....</t>
  </si>
  <si>
    <t>HBASE-18829</t>
  </si>
  <si>
    <t>Both set extraJavaOptions properties.</t>
  </si>
  <si>
    <t>MutableRecordNumbers is based on a map.</t>
  </si>
  <si>
    <t>Consider reverting HBASE-14893 Race between mutation on region and region closing operation.</t>
  </si>
  <si>
    <t>We also have a set of administrator JVM options to apply&amp;nbsp;that set the garbage collector (G1GC) and kill the driver JVM on OOM.</t>
  </si>
  <si>
    <t>&lt;URL&gt; was brought to attention by 
 &lt;URL&gt; over 
 &lt;URL&gt;.</t>
  </si>
  <si>
    <t>This turns to be expensive as the items in the map are accessed very frequently.</t>
  </si>
  <si>
    <t>These two&amp;nbsp;use cases both need to set extraJavaOptions properties, but will clobber one another.</t>
  </si>
  <si>
    <t>This issue is to consider reverting the fix from 
 &lt;URL&gt; based on the following observations: 
 The closing boolean was intended to be acquired before taking the lock (
 &lt;URL&gt;) 
 Phoenix local index has evolved over the years, the situation leading to NotServingRegionException may not exist from Phoenix side 
 Even if the situation still exists, downstream project (Phoenix) should properly handle NotServingRegionException without change in locking scheme in hbase</t>
  </si>
  <si>
    <t>I would like to look into way of optimising this using a linear storage model instead.</t>
  </si>
  <si>
    <t>In the past we've maintained wrapper scripts, but&amp;nbsp;this causes our default properties to be maintained in scripts rather than our spark-defaults.</t>
  </si>
  <si>
    <t>HBASE-18957</t>
  </si>
  <si>
    <t>OAK-4967</t>
  </si>
  <si>
    <t>add test that confirms 2 FamilyFilters in a FilterList using MUST_PASS_ONE operator will return results that match either of the FamilyFilters and revert as needed to make it pass.</t>
  </si>
  <si>
    <t>Offload the node deduplication cache offheap partially.</t>
  </si>
  <si>
    <t>I think we should add&amp;nbsp;defaultJavaOptions properties that are added along with extraJavaOptions.</t>
  </si>
  <si>
    <t>The node deduplication cache sits by default at 8388608 by default [0] which means it can grow up to 1.6 GB on its own.</t>
  </si>
  <si>
    <t>Administrators&amp;nbsp;could set defaultJavaOptions and these would always get added to the JVM command line, along with any user options instead of getting overwritten by user options.</t>
  </si>
  <si>
    <t>SPARK-2350</t>
  </si>
  <si>
    <t>we need a test that shows the expected behavior for filter lists that rely on OR prior to our filterlist improvements so we have a baseline to show compatibility (and/or document incompatibilities that end up being introduced).</t>
  </si>
  <si>
    <t>Master throws NPE.</t>
  </si>
  <si>
    <t>It would be interesting to look into offloading some it the items offheap by configuration, to reduce the effect a full compaction might have on a running instance (and possibly in general reduce the on-heap footprint).</t>
  </si>
  <si>
    <t>... if we launch a driver and there are more waiting drivers to be launched.</t>
  </si>
  <si>
    <t>OAK-5025</t>
  </si>
  <si>
    <t>Specifically (paraphrased from 
 &lt;URL&gt; description): Using 2 FamilyFilters in a FilterList using MUST_PASS_ONE operator should return results that match either of the FamilyFilters.</t>
  </si>
  <si>
    <t>Speed up ACE node name generation.</t>
  </si>
  <si>
    <t>HBASE-19000</t>
  </si>
  <si>
    <t>This is because we remove from a list while iterating through this.</t>
  </si>
  <si>
    <t>Group multiple block cache clear requests per server.</t>
  </si>
  <si>
    <t>Here is the culprit from Master.scala (L487 as of the creation of this JIRA, commit bc7041a42dfa84312492ea8cae6fdeaeac4f6d1c).</t>
  </si>
  <si>
    <t>block cache clear</t>
  </si>
  <si>
    <t>Currently, o.a.j.oak.security.authorization.accesscontrol.Util#generateAceName is traversing all the existing ACE of a certain node in order to generate continuous numbering (allow0, allow1, allow2).</t>
  </si>
  <si>
    <t>During the review of 
 &lt;URL&gt;, I brought up the following: 
 There would be multiple regions on the same server whose block cache is to be cleared.</t>
  </si>
  <si>
    <t>SPARK-23562</t>
  </si>
  <si>
    <t>While that certainly helps to produce human readable names, it represents quite a performance bottleneck when the number of existing ACE starts to grow.</t>
  </si>
  <si>
    <t>RFormula handleInvalid should handle invalid values in non-string columns.</t>
  </si>
  <si>
    <t>Multiple block cache clear requests should be grouped per server to reduce the number of RPC calls.</t>
  </si>
  <si>
    <t>Since the naming is a pure implementation detail, my proposal is to keep the continuous numbering for the first hundreds of nodes and then use a random number to generate unique names in a faster fashion.</t>
  </si>
  <si>
    <t>reduce the number of calls</t>
  </si>
  <si>
    <t>HBASE-19015</t>
  </si>
  <si>
    <t>OAK-5030</t>
  </si>
  <si>
    <t>hbase-shaded-check-invariants fails against hadoop3-beta1.</t>
  </si>
  <si>
    <t>Copying the versions store is slow and increase the repository size.</t>
  </si>
  <si>
    <t>Currently&amp;nbsp;when handleInvalid is set to 'keep' or 'skip' this only applies to String fields.</t>
  </si>
  <si>
    <t>When using the following command trying to build tar ball against hadoop3 beta1: 
 &lt;SOURCECODE&gt; 
 I got the following: 
 &lt;SOURCECODE&gt; 
 See full output in attachment.</t>
  </si>
  <si>
    <t>This is a follow up to OAK-4970: when defining an workspace name that doesn't match the name of the workspace of the source repository (via the WORKSPACE_NAME_PROP system property), upgrading is still very slow and causes the repository size to grow way too much.</t>
  </si>
  <si>
    <t>Numeric fields that are null will either cause the transformer to fail or might be null in the resulting label column.</t>
  </si>
  <si>
    <t>HBASE-19027</t>
  </si>
  <si>
    <t>OAK-5042</t>
  </si>
  <si>
    <t>Honor the CellComparator of ScanInfo in scanning over a store.</t>
  </si>
  <si>
    <t>Improve caching of segments.</t>
  </si>
  <si>
    <t>I'm not sure what the semantics of keep might be for numeric columns with null values, but we should be able to at least support skip for these types.</t>
  </si>
  <si>
    <t>All components in the scan path should honor the cell comparator from scaninfo rather than arbitrarily choose the comparator from store, scaninfo, or static COMPARATOR.</t>
  </si>
  <si>
    <t>Various aspects of how Segment Tar caches segments could possibly improved.</t>
  </si>
  <si>
    <t>--&amp;gt; Discussed offline: null values can be converted to NaN values for "keep"</t>
  </si>
  <si>
    <t>HBASE-19122</t>
  </si>
  <si>
    <t>preCompact and preFlush can bypass by returning null scanner; shut it down.</t>
  </si>
  <si>
    <t>The current cache is a result of replacing the former ad-hoc cache with a proper one in OAK-3055.</t>
  </si>
  <si>
    <t>SPARK-23837</t>
  </si>
  <si>
    <t>Create table as select gives exception if the spark generated alias name contains comma.</t>
  </si>
  <si>
    <t>Noticed by 
 &lt;URL&gt; during review of 
 &lt;URL&gt;, preCompact and preFlush can bypass normal processing by returning null.</t>
  </si>
  <si>
    <t>While the former was prone to contention under concurrent load the current cache is too oblivious about reads: read accesses are always served through SegmentId.segment and never actually hit the cache.</t>
  </si>
  <si>
    <t>For spark generated alias name contains comma, Hive metastore throws exception.</t>
  </si>
  <si>
    <t>They are not bypasable by ordained route.</t>
  </si>
  <si>
    <t>This results in frequently accessed segments not to be seen as such by the cache and potentially being prematurely evicted.</t>
  </si>
  <si>
    <t>0: jdbc:hive2://ha-cluster/default&amp;gt; create table a (col1 decimal(18,3), col2 decimal(18,5)); 
 &lt;ins&gt;-----------&lt;/ins&gt;+ 
 &lt;div class="table-wrap"&gt; 
 &lt;table class="confluenceTable"&gt;
 &lt;tbody&gt; 
 &lt;tr&gt; 
 &lt;td class="confluenceTd"&gt;Result&lt;/td&gt; 
 &lt;/tr&gt; 
 &lt;/tbody&gt;
 &lt;/table&gt; 
 &lt;/div&gt; 
 &lt;ins&gt;-----------&lt;/ins&gt;+ &lt;ins&gt;-----------&lt;/ins&gt;+ 
 No rows selected (0.171 seconds) 0: jdbc:hive2://ha-cluster/default&amp;gt; select col1*col2 from a; &lt;ins&gt;-------------------------------------------------------------------------------------------&lt;/ins&gt; 
 &lt;div class="table-wrap"&gt; 
 &lt;table class="confluenceTable"&gt;
 &lt;tbody&gt; 
 &lt;tr&gt; 
 &lt;td class="confluenceTd"&gt;(CAST(col1 AS DECIMAL(20,5)) * CAST(col2 AS DECIMAL(20,5)))&lt;/td&gt; 
 &lt;/tr&gt; 
 &lt;/tbody&gt;
 &lt;/table&gt; 
 &lt;/div&gt; 
 &lt;ins&gt;-------------------------------------------------------------------------------------------&lt;/ins&gt; &lt;ins&gt;-------------------------------------------------------------------------------------------&lt;/ins&gt; No rows selected (0.168 seconds) 0: jdbc:hive2://ha-cluster/default&amp;gt; create table b as select col1*col2 from a; 
 Error: org.apache.spark.sql.AnalysisException: Cannot create a table having a column whose name contains commas in Hive metastore.</t>
  </si>
  <si>
    <t>We should shut down this avenue.</t>
  </si>
  <si>
    <t>Possibly approaches to address this problem include: Reinstantiating the cache we had pre OAK-3055 but making in fully concurrent.</t>
  </si>
  <si>
    <t>The preCompact at least may be new coming in with: 
 &lt;SOURCECODE&gt; 
 Would have to dig in more to figure for sure.</t>
  </si>
  <si>
    <t>Table: `default`.</t>
  </si>
  <si>
    <t>HBASE-19164</t>
  </si>
  <si>
    <t>Convey the information about read accesses to the current cache.</t>
  </si>
  <si>
    <t>Avoid UUID.randomUUID in tests.</t>
  </si>
  <si>
    <t>`b`; Column: (CAST(col1 AS DECIMAL(20,5)) * CAST(col2 AS DECIMAL(20,5))); (state=,code=0)</t>
  </si>
  <si>
    <t>We have a lot of places in our test code where we use &lt;tt&gt;UUID.randomUUID to generate table names or paths for uniqueness.</t>
  </si>
  <si>
    <t>In either of the above cases avoid bulk segments from being placed into the cache.</t>
  </si>
  <si>
    <t>SPARK-24258</t>
  </si>
  <si>
    <t>Unfortunately, this uses up a good chunk of system entropy, since Sun chose that random UUID's should use the NativePRNGBlocking implementation.</t>
  </si>
  <si>
    <t>SPIP: Improve PySpark support for ML Matrix and Vector types.</t>
  </si>
  <si>
    <t>OAK-5050</t>
  </si>
  <si>
    <t>Optimise ImmutableRecordNumbers.</t>
  </si>
  <si>
    <t>We don't need to block on entropy for random bits to pick a random table name in a test, so we can use something that doesn't strain the system too much - secure random can be a source of problems on some VM or containers.</t>
  </si>
  <si>
    <t>HBASE-1934</t>
  </si>
  <si>
    <t>&lt;h1&gt;&lt;a name="BackgroundandMotivation%3A"&gt;&lt;/a&gt;Background and Motivation:&lt;/h1&gt; 
 In Spark ML (&lt;tt&gt;pyspark.ml.linalg), there are four column types you can construct, &lt;tt&gt;SparseVector, &lt;tt&gt;DenseVector, &lt;tt&gt;SparseMatrix, and &lt;tt&gt;DenseMatrix.</t>
  </si>
  <si>
    <t>NullPointerException in ClientScanner.</t>
  </si>
  <si>
    <t>ImmutableRecordNumbers is based on a map.</t>
  </si>
  <si>
    <t>In PySpark, you can construct one of these vectors with &lt;tt&gt;VectorAssembler, and then you can run python UDFs on these columns, and use &lt;tt&gt;toArray() to get numpy ndarrays and do things with them.</t>
  </si>
  <si>
    <t>The following stack trace was observed whilst loading a large volume of data into Hbase: 
 Caused by: java.lang.NullPointerException at org.apache.hadoop.hbase.client.HTable$ClientScanner.next(HTable.java:2008) at org.apache.hadoop.hbase.client.HTable$ClientScanner$1.</t>
  </si>
  <si>
    <t>They also have a small native API where you can compute &lt;tt&gt;dot(), &lt;tt&gt;norm(), and a few other things with them (I think these are computed in scala, not python, could be wrong).</t>
  </si>
  <si>
    <t>hasNext(HTable.java:2089) 
 It appears that lastResult is initialized to be null, however in the exception handling code there isn't any null checking before the field is accessed for get row: 
 this.scan.setStartRow(this.lastResult.getRow()); 
 There should be some additional null checking logic here.</t>
  </si>
  <si>
    <t>HBASE-19380</t>
  </si>
  <si>
    <t>For statistical applications, having the ability to manipulate columns of matrix and vector values (from here on, I will use the term tensor to refer to arrays of arbitrary dimensionality, matrices are 2-tensors and vectors are 1-tensors) would be powerful.</t>
  </si>
  <si>
    <t>B&amp;R: auto-repair mode of execution for create/merge/delete after failure.</t>
  </si>
  <si>
    <t>For example, you could use PySpark to reshape your data in parallel, assemble some matrices from your raw data, and then run some statistical computation on them using UDFs leveraging python libraries like statsmodels, numpy, tensorflow, and scikit-learn.</t>
  </si>
  <si>
    <t>OAK-5111</t>
  </si>
  <si>
    <t>Change default size of the node deduplication cache.</t>
  </si>
  <si>
    <t>I propose enriching the &lt;tt&gt;pyspark.ml.linalg types in the following ways: 
 &lt;ol&gt; 
 Expand the set of column operations one can apply to tensor columns beyond the few functions currently available on these types.</t>
  </si>
  <si>
    <t>HBASE-1943</t>
  </si>
  <si>
    <t>Ideally, the API should aim to be as wide as the numpy ndarray API, but would wrap Breeze operations.</t>
  </si>
  <si>
    <t>Remove AgileJSON; unused.</t>
  </si>
  <si>
    <t>The current default of the node deduplication cache is 8 MB.</t>
  </si>
  <si>
    <t>duplicated cache</t>
  </si>
  <si>
    <t>For example, we should provide &lt;tt&gt;DenseVector.outerProduct() so that a user could write something like &lt;tt&gt;df.withColumn("XtX", df
 &lt;ERROR&gt;&lt;/ERROR&gt;.</t>
  </si>
  <si>
    <t>We should consider changing this to a smaller value still resulting in effective compactions.</t>
  </si>
  <si>
    <t>outerProduct(df
 &lt;ERROR&gt;&lt;/ERROR&gt;)).</t>
  </si>
  <si>
    <t>Remove unused jar and its TOJSON annotations.</t>
  </si>
  <si>
    <t>OAK-5192</t>
  </si>
  <si>
    <t>Reduce Lucene related growth of repository size.</t>
  </si>
  <si>
    <t>We can use jackson instead; thats what apurtell has in stargate its what avro is using.</t>
  </si>
  <si>
    <t>Make sure all ser/de mechanisms (including Arrow) understand these types, and faithfully represent them as natural types in all languages (in scala and java, Breeze objects, in python, numpy ndarrays rather than the pyspark.ml.linalg types that wrap them, in SparkR, I'm not sure what, but something natural) when applying UDFs or collecting with &lt;tt&gt;toPandas().</t>
  </si>
  <si>
    <t>I observed Lucene indexing contributing to up to 99% of repository growth.</t>
  </si>
  <si>
    <t>HBASE-19507</t>
  </si>
  <si>
    <t>Improve the construction of these types from scalar columns.</t>
  </si>
  <si>
    <t>Get or Scan Mob by rowkey return error value when run compact_mob or major_compact_mob after change MOB_THRESHOLD bigger.</t>
  </si>
  <si>
    <t>While the size of the index itself is well inside reasonable bounds, the overall turnover of data being written and removed again can be as much as 99%.</t>
  </si>
  <si>
    <t>The &lt;tt&gt;VectorAssembler API is not very ergonomic.</t>
  </si>
  <si>
    <t>I propose something like &lt;tt&gt;df.withColumn("predictors", Vector.of(df
 &lt;ERROR&gt;&lt;/ERROR&gt;, df
 &lt;ERROR&gt;&lt;/ERROR&gt;, df
 &lt;ERROR&gt;&lt;/ERROR&gt;)).</t>
  </si>
  <si>
    <t>In the case of the TarMK this negatively impacts overall system performance due to fast growing number of tar files / segments, bad locality of reference, cache misses/thrashing when looking up segments and vastly prolonged garbage collection cycles.</t>
  </si>
  <si>
    <t>&lt;/ol&gt; 
 &lt;h1&gt;&lt;a name="TargetPersonas%3A"&gt;&lt;/a&gt;Target Personas:&lt;/h1&gt; 
 Data scientists, machine learning practitioners, machine learning library developers.</t>
  </si>
  <si>
    <t>OAK-5211</t>
  </si>
  <si>
    <t>1??? create 'abc', {NAME =&amp;gt; 'cf', MOB_THRESHOLD =&amp;gt; '10', IS_MOB =&amp;gt; 'true'} 
 put 'abc','1','cf:a','xxxx1' put 'abc','2','cf:a','xxxx2' put 'abc','3','cf:a','xxxx3' put 'abc','4','cf:a','yyyyyyyyyyyyy1' put 'abc','5','cf:a','yyyyyyyyyyyyy2' put 'abc','6','cf:a','yyyyyyyyyyyyy3' 
 hbase(main):011:0&amp;gt; scan 'abc' ROW COLUMN+CELL 1 column=cf:a, timestamp=1513171753098, value=xxxx1 2 column=cf:a, timestamp=1513171753208, value=xxxx2 3 column=cf:a, timestamp=1513171753246, value=xxxx3 4 column=cf:a, timestamp=1513171753273, value=yyyyyyyyyyyyy1 5 column=cf:a, timestamp=1513171753301, value=yyyyyyyyyyyyy2 6 column=cf:a, timestamp=1513171754282, value=yyyyyyyyyyyyy3 
 hbase(main):012:0&amp;gt; flush 'abc' hbase(main):012:0&amp;gt; major_compact 'abc' hbase(main):012:0&amp;gt; major_compact_mob 'abc' 
 2??? 
 &lt;ERROR&gt;&lt;/ERROR&gt;: hbase org.apache.hadoop.hbase.io.hfile.HFile -f /hbase/data/default/abc/a31b3146cba0d4569a7bf44e70e299c9/cf/22a432ba5c2c4802bedd947b99626f10 -p K: 1/cf:a/1513172294864/Put/vlen=5/seqid=4 V: xxxx1 K: 2/cf:a/1513172294892/Put/vlen=5/seqid=5 V: xxxx2 K: 3/cf:a/1513172294914/Put/vlen=5/seqid=6 V: xxxx3 K: 4/cf:a/1513172294954/Put/vlen=76/seqid=7 V: \x00\x00\x00\x0Ed41d8cd98f00b204e9800998ecf8427e20171213ce022548c4c3498e864fda289b81e711 T
 &lt;ERROR&gt;&lt;/ERROR&gt;: T
 &lt;ERROR&gt;&lt;/ERROR&gt;: abc K: 5/cf:a/1513172294982/Put/vlen=76/seqid=8 V: \x00\x00\x00\x0Ed41d8cd98f00b204e9800998ecf8427e20171213ce022548c4c3498e864fda289b81e711 T
 &lt;ERROR&gt;&lt;/ERROR&gt;: T
 &lt;ERROR&gt;&lt;/ERROR&gt;: abc K: 6/cf:a/1513172296455/Put/vlen=76/seqid=9 V: \x00\x00\x00\x0Ed41d8cd98f00b204e9800998ecf8427e20171213ce022548c4c3498e864fda289b81e711 T
 &lt;ERROR&gt;&lt;/ERROR&gt;: T
 &lt;ERROR&gt;&lt;/ERROR&gt;: abc Scanned kv count -&amp;gt; 6 
 &lt;ERROR&gt;&lt;/ERROR&gt;: hbase org.apache.hadoop.hbase.io.hfile.HFile -f /hbase/mobdir/data/default/abc/07aab825b62dd9111831839cc9039df9/cf/d41d8cd98f00b204e9800998ecf8427e20171213bd8cfaf146684d4096ebf7994f050e96 -p K: 4/cf:a/1513172924196/Put/vlen=14/seqid=7 V: yyyyyyyyyyyyy1 K: 5/cf:a/1513172924214/Put/vlen=14/seqid=8 V: yyyyyyyyyyyyy2 K: 6/cf:a/1513172925768/Put/vlen=14/seqid=9 V: yyyyyyyyyyyyy3 
 3??? alter 'abc', {NAME =&amp;gt; 'cf', MOB_THRESHOLD =&amp;gt; '10240' } 
 put 'abc','7','cf:a','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 ROW COLUMN+CELL 1 column=cf:a, timestamp=1513172294864, value=xxxx1 2 column=cf:a, timestamp=1513172294892, value=xxxx2 3 column=cf:a, timestamp=1513172294914, value=xxxx3 4 column=cf:a, timestamp=1513172294954, value=yyyyyyyyyyyyy1 5 column=cf:a, timestamp=1513172294982, value=yyyyyyyyyyyyy2 6 column=cf:a, timestamp=1513172296455, value=yyyyyyyyyyyyy3 7 column=cf:a, timestamp=1513172691250, value=zzzzzzzzzzzzzzzzzzzzzz .....'(10304 Byte) 
 hbase(main):012:0&amp;gt; flush 'abc' hbase(main):013:0&amp;gt; major_compact_mob 'abc' 
 hbase(main):070:0&amp;gt; scan 'abc' ROW COLUMN+CELL 1 column=cf:a, timestamp=1513172294864, value=xxxx1 2 column=cf:a, timestamp=1513172294892, value=xxxx2 3 column=cf:a, timestamp=1513172294914, value=xxxx3 4 column=cf:a, timestamp=1513172294954, value=\x00\x00\x00\x0Ed41d8cd98f00b204e9800998ecf8427e2017121320a7c40681254d6a8a396e9d b34529af 5 column=cf:a, timestamp=1513172294982, value=\x00\x00\x00\x0Ed41d8cd98f00b204e9800998ecf8427e2017121320a7c40681254d6a8a396e9d b34529af 6 column=cf:a, timestamp=1513172296455, value=\x00\x00\x00\x0Ed41d8cd98f00b204e9800998ecf8427e2017121320a7c40681254d6a8a396e9d b34529af 7 column=cf:a, timestamp=1513172691250, value=\x00\x00(@d41d8cd98f00b204e9800998ecf8427e2017121320a7c40681254d6a8a396e9db34529 af 7 row(s) in 0.0280 seconds</t>
  </si>
  <si>
    <t>OakDirectory should not save dir listing if no change is done.</t>
  </si>
  <si>
    <t>&lt;h1&gt;&lt;a name="Goals%3A"&gt;&lt;/a&gt;Goals:&lt;/h1&gt; 
 This would allow users to do more statistical computation in Spark natively, and would allow users to apply python statistical computation to data in Spark using UDFs.</t>
  </si>
  <si>
    <t>HBASE-19585</t>
  </si>
  <si>
    <t>[WAL] "Unhandled: Bad type on operand stack" PBHelperClient.convert failing on HdfsProtos$ContentSummaryProto.</t>
  </si>
  <si>
    <t>[~alex.parvulescu] noted that OakDirectory saves the directory listing even if no actual change happened in the directory.</t>
  </si>
  <si>
    <t>&lt;h1&gt;&lt;a name="NonGoals%3A"&gt;&lt;/a&gt;Non-Goals:&lt;/h1&gt; 
 I suppose one non-goal is to reimplement something like statsmodels using Breeze data structures and computation.</t>
  </si>
  <si>
    <t>Testing, RS crashes soon after startup with below cryptic mess.</t>
  </si>
  <si>
    <t>That could be seen as an effort to enrich Spark ML itself, but is out of scope of this effort.</t>
  </si>
  <si>
    <t>Only change that happens is the order of entries in set.</t>
  </si>
  <si>
    <t>This is the branch-2 started over a 0.98 data.</t>
  </si>
  <si>
    <t>In normal cases LuceneIndexEditor avoids initializing the IndexWriter if there is no change.</t>
  </si>
  <si>
    <t>This effort is just to make it possible and easy to apply existing python libraries to tensor values in parallel.</t>
  </si>
  <si>
    <t>&lt;ERROR&gt;&lt;/ERROR&gt; You have a clue sir?</t>
  </si>
  <si>
    <t>However it can happen that when any node gets deleted the editor performs a delete operation.</t>
  </si>
  <si>
    <t>&lt;h1&gt;&lt;a name="ProposedAPIChanges%3A"&gt;&lt;/a&gt;Proposed API Changes:&lt;/h1&gt; 
 Add the above APIs to PySpark and the other language bindings.</t>
  </si>
  <si>
    <t>It can happen that tree being deleted is not indexed but still editor would do this as it cannot determine that easily.</t>
  </si>
  <si>
    <t>&lt;SOURCECODE&gt; 
 2.8.2 hadoop.</t>
  </si>
  <si>
    <t>This would lead to OakDirectory being closed without any change and thus can lead save of dir listing with just change in order of entries</t>
  </si>
  <si>
    <t>I think the list is: 
 &lt;ol&gt; 
 &lt;tt&gt;pyspark.ml.linalg.Vector.of(*columns) 
 &lt;tt&gt;pyspark.ml.linalg.Matrix.of(&amp;lt;not sure what goes here, maybe we don't provide this&amp;gt;) 
 For each of the matrix and vector types in &lt;tt&gt;pyspark.ml.linalg, add more methods like &lt;tt&gt;outerProduct, &lt;tt&gt;matmul, &lt;tt&gt;kron, etc.</t>
  </si>
  <si>
    <t>HBASE-19649</t>
  </si>
  <si>
    <t>OAK-5212</t>
  </si>
  <si>
    <t>Use singleton feature for ImmutableSegment.</t>
  </si>
  <si>
    <t>Avoid updating the index nodestate if no change is done in index.</t>
  </si>
  <si>
    <t>&lt;URL&gt; has a good list to look at.</t>
  </si>
  <si>
    <t>As noted in OAK-5211 directory listing was getting modified (due to reorder) even if no change happens in index.</t>
  </si>
  <si>
    <t>Cleanup import list 
 Use Collections.singletonList instead of the current round-about way of doing it</t>
  </si>
  <si>
    <t>&lt;/ol&gt; 
 Also, change python UDFs so that these tensor types are passed to the python function not as {Sparse,Dense}{Matrix,Vector} objects that wrap &lt;tt&gt;numpy.ndarray, but as &lt;tt&gt;numpy.ndarray objects by themselves, and interpret return values that are &lt;tt&gt;numpy.ndarray objects back into the spark types.</t>
  </si>
  <si>
    <t>HBASE-19706</t>
  </si>
  <si>
    <t>Another place where we update state post index close is at ":status" node where we store lastUpdated and indexedNodes post index close.</t>
  </si>
  <si>
    <t>Cells are always eclipsed by Deleted cells even if in time range scan.</t>
  </si>
  <si>
    <t>SPARK-24345</t>
  </si>
  <si>
    <t>Improve ParseError stop location when offending symbol is a token.</t>
  </si>
  <si>
    <t>Deleted cells are always hiding the other cells even if the scan ran with time range having no delete marker.</t>
  </si>
  <si>
    <t>In the case where the offending symbol of a syntaxError is a CommonToken, this PR increases the accuracy of the start and stop origin by leveraging the start and stop index information from CommonToken in the syntax error listener.</t>
  </si>
  <si>
    <t>HBASE-19742</t>
  </si>
  <si>
    <t>TestMemstoreLABWithoutPool fails on some machines (including Apache Jenkins).</t>
  </si>
  <si>
    <t>And in doing that IndexWriter would be initialized.</t>
  </si>
  <si>
    <t>On Andrew Purtell's linux he sees this when he runs TestMemstoreLABWithoutPool (See thread "
 &lt;ERROR&gt;&lt;/ERROR&gt; The second hbase-2.0.0-beta-1 Release Candidate is available for download"): 
 &lt;SOURCECODE&gt; 
 It runs fine for me on my linux and mac.</t>
  </si>
  <si>
    <t>SPARK-24501</t>
  </si>
  <si>
    <t>Add metrics for Mesos Driver and Dispatcher.</t>
  </si>
  <si>
    <t>Currently IndexWriter being initialized is considered same as index updated.</t>
  </si>
  <si>
    <t>&lt;URL&gt; / 
 &lt;URL&gt; ?</t>
  </si>
  <si>
    <t>The Mesos Dispatcher currently only has three gauge metrics, for the number of waiting, launched, and retrying drivers, defined in MesosClusterSchedulerSource.scala.</t>
  </si>
  <si>
    <t>Due to this index status nodes gets unnecessarily updated even if there is no change in index which causes the IndexTracker to reopen the index even when it has not changed.</t>
  </si>
  <si>
    <t>We should make this more explicit and find a way to determine if index has been updated or not.</t>
  </si>
  <si>
    <t>You see any of this?</t>
  </si>
  <si>
    <t>Meanwhile, the Mesos Driver doesn't have any metrics defined at all.</t>
  </si>
  <si>
    <t>OAK-5250</t>
  </si>
  <si>
    <t>Avoid temporary files on re-index.</t>
  </si>
  <si>
    <t>Going to disable this test in meantime....</t>
  </si>
  <si>
    <t>A lucene index with copy-on-write writes back files to the repository asynchronously and the implementation may skip files that are created on the local filesystem and shortly after deleted again.</t>
  </si>
  <si>
    <t>Implement additional metrics for both the Mesos Dispatcher and Mesos Driver, including e.g. types of events received, how long it&amp;nbsp;takes jobs to run, for use by operators to monitor and/or diagnose their Spark environment.</t>
  </si>
  <si>
    <t>SPARK-24687</t>
  </si>
  <si>
    <t>in subissue.</t>
  </si>
  <si>
    <t>When NoClassDefError thrown during task serialization will cause job hang.</t>
  </si>
  <si>
    <t>For the re-index case this could be further improved.</t>
  </si>
  <si>
    <t>HBASE-19783</t>
  </si>
  <si>
    <t>When below exception thrown: 
 &lt;SOURCECODE&gt; 
 Stage will always hang.Not abort.</t>
  </si>
  <si>
    <t>All intermediate lucene segment files that are later merged together can be skipped if the asynchronous write back is disabled and only the final files are copied to the repository when the directory is closed.</t>
  </si>
  <si>
    <t>Change replication peer cluster key/endpoint from a not-null value to null is not allowed.</t>
  </si>
  <si>
    <t>&lt;span class="image-wrap" style=""&gt;&lt;img src="https://issues.apache.org/jira/secure/attachment/12929657/12929657_hanging-960.png" style="border: 0px solid black"&gt;&lt;/span&gt; It is because NoClassDefError will no be catch up below.</t>
  </si>
  <si>
    <t>This would avoid a lot of garbage in the blob store.</t>
  </si>
  <si>
    <t>HBASE-19801</t>
  </si>
  <si>
    <t>OAK-5559</t>
  </si>
  <si>
    <t>hbase shell api 'list' or program api prefix has regex problem.</t>
  </si>
  <si>
    <t>Reduce reads with overlapping previous documents.</t>
  </si>
  <si>
    <t>SPARK-2507</t>
  </si>
  <si>
    <t>Compile error of streaming project with 2.0.0-cdh4.6.0.</t>
  </si>
  <si>
    <t>while using list command in hbase shell, most of all works well except which one contains 'd' char, as well as hbase program api prefix regex.</t>
  </si>
  <si>
    <t>Reading a node state in a past revision can become expensive when the change history in the previous documents have overlapping changes.</t>
  </si>
  <si>
    <t>Hi, 
 When compiling with &lt;URL&gt;.</t>
  </si>
  <si>
    <t>In this case, the changes in the previous documents must be merge sorted to find the correct value for the properties on the node.</t>
  </si>
  <si>
    <t>eg.</t>
  </si>
  <si>
    <t>I have the following errors on streaming java api: &lt;ERROR&gt;.</t>
  </si>
  <si>
    <t>The more overlapping ranges there are, the more sorting is needed.</t>
  </si>
  <si>
    <t>SPARK-25959</t>
  </si>
  <si>
    <t>Difference in featureImportances results on computed vs saved models.</t>
  </si>
  <si>
    <t>list 'd.</t>
  </si>
  <si>
    <t>There is a prominent node in the repository that seems to create quite many of those previous documents.</t>
  </si>
  <si>
    <t>I tried to implement GBT and found that the feature Importance computed while the model was fit is different when the same model was saved into a storage and loaded back.</t>
  </si>
  <si>
    <t>The /:async nodes gets frequent updates and is therefore split on a regular basis.</t>
  </si>
  <si>
    <t>I also found that once the persistent model is loaded and saved back again and loaded, the feature importance remains the same.</t>
  </si>
  <si>
    <t>Because the properties on this node are not all updated at the same time, it is quite likely that previous document ranges overlap.</t>
  </si>
  <si>
    <t>Not sure if its bug while storing and reading the model first time or am missing some parameter that need to be set before saving the model (thus model is picking some defaults - causing feature importance to change) 
 &amp;nbsp; 
 Below is the test code: 
 val testDF = Seq( (1, 3, 2, 1, 1), (3, 2, 1, 2, 0), (2, 2, 1, 1, 0), (3, 4, 2, 2, 0), (2, 2, 1, 3, 1) ).</t>
  </si>
  <si>
    <t>OAK-5784</t>
  </si>
  <si>
    <t>save time to</t>
  </si>
  <si>
    <t>hashCode of RestrictionImpl doesn't include value.</t>
  </si>
  <si>
    <t>*' wont work, but '^d
 &lt;ERROR&gt;&lt;/ERROR&gt;{31}' works well.</t>
  </si>
  <si>
    <t>toDF("a", "b", "c", "d", "e") 
 val featureColumns = testDF.columns.filter(_ !</t>
  </si>
  <si>
    <t>The hashCode generation of RestrictionImpl currently looks as follows: 
 &lt;sourcecode&gt;
 .</t>
  </si>
  <si>
    <t>and 'd.</t>
  </si>
  <si>
    <t>*' performs just listing all of the tables.</t>
  </si>
  <si>
    <t>However, the hashCode of our PropertyState implementation doesn't include the value.</t>
  </si>
  <si>
    <t>&lt;span class="image-wrap" style=""&gt;&lt;img src="https://issues.apache.org/jira/secure/attachment/12906173/12906173_image-2018-01-16-12-15-24-755.png" style="border: 0px solid black"&gt;&lt;/span&gt;</t>
  </si>
  <si>
    <t>See AbstractPropertyState: 
 &lt;sourcecode&gt;
 .</t>
  </si>
  <si>
    <t>HBASE-19868</t>
  </si>
  <si>
    <t>TestCoprocessorWhitelistMasterObserver is flakey.</t>
  </si>
  <si>
    <t>TestCoprocessorWhitelistMasterObserver is failing 33% of the time.</t>
  </si>
  <si>
    <t>Consequently the hashCode of the AccessControlEntry implementation, the validation of ACEs in AccessControlValidator and the AcEntry created in the PermissionHook generates the same hashCode for entries that only differ by the value of a restriction.</t>
  </si>
  <si>
    <t>In the logs it looks like the failure is related to Master initialization.</t>
  </si>
  <si>
    <t>OAK-5788</t>
  </si>
  <si>
    <t>Following log is from 
 &lt;URL&gt;&amp;nbsp; 
 &lt;SOURCECODE&gt;</t>
  </si>
  <si>
    <t>Perform update of single node in one remote call if possible.</t>
  </si>
  <si>
    <t>HBASE-19951</t>
  </si>
  <si>
    <t>Cleanup the explicit timeout value for test method.</t>
  </si>
  <si>
    <t>If a single node is modified in a commit then currently it performs 2 remote calls The actual update Update of commit root as for single node update commitRoot == node being updated we can optimize this case to see if both operations can be done in same call.</t>
  </si>
  <si>
    <t>As said in the parent issue.</t>
  </si>
  <si>
    <t>OAK-5790</t>
  </si>
  <si>
    <t>HBASE-20105</t>
  </si>
  <si>
    <t>Chronologically rebase checkpoints on top of each other during compaction.</t>
  </si>
  <si>
    <t>Allow flushes to target SSD storage.</t>
  </si>
  <si>
    <t>Currently the compactor does just a rewrite of the super root node without any special handling of the checkpoints.</t>
  </si>
  <si>
    <t>On heavy writes usecases, flushes are compactes together pretty quickly.</t>
  </si>
  <si>
    <t>It just relies on the node de-duplication cache to avoid fully exploding the checkpoints.</t>
  </si>
  <si>
    <t>avoid fully exploding</t>
  </si>
  <si>
    <t>Allowing flushes to go on SSD allows faster flush and faster first compactions.</t>
  </si>
  <si>
    <t>I think this can be improved by subsequently rebasing checkpoints on top of each other during compaction.</t>
  </si>
  <si>
    <t>setInputCols(featureColumns).</t>
  </si>
  <si>
    <t>Subsequent compactions going on regular storage.</t>
  </si>
  <si>
    <t>setOutputCol("features") // Transform the data to get the feature data set val featureDF = assembler.transform(testDF) 
 // Train a GBT model.</t>
  </si>
  <si>
    <t>(Very much like checkpoints are handled in migration).</t>
  </si>
  <si>
    <t>OAK-5853</t>
  </si>
  <si>
    <t>val gbt = new GBTClassifier() .</t>
  </si>
  <si>
    <t>Potential expensive call to NodeState.getChildNodeCount() in constructor of Template.</t>
  </si>
  <si>
    <t>I will be interesting to have an option to target SSD for flushes.</t>
  </si>
  <si>
    <t>On of the Template constructors (the one used when writing templates) performs a call to NodeState.getChildNodeCount() to determine the value of Template.childName.</t>
  </si>
  <si>
    <t>HBASE-20151</t>
  </si>
  <si>
    <t>Bug with SingleColumnValueFilter and FamilyFilter.</t>
  </si>
  <si>
    <t>I have seen this call comping up in performance traces on various occasions, which leads me to believe there is room for improvement here.</t>
  </si>
  <si>
    <t>OAK-5859</t>
  </si>
  <si>
    <t>setLabelCol("e") .</t>
  </si>
  <si>
    <t>Analyse and reduce IO amplification by OS.</t>
  </si>
  <si>
    <t>When running the following queries, the result is sometimes return correctly and other times incorrectly based on the qualifier queried.</t>
  </si>
  <si>
    <t>setFeaturesCol("features") .</t>
  </si>
  <si>
    <t>Certain operation system settings might result in too much data actually being read from disk causing early setting on of thrashing.</t>
  </si>
  <si>
    <t>E.g. transparent huge pages or too big read aheads might be contra productive in combination with the TarMKs memory mapping model.</t>
  </si>
  <si>
    <t>setMaxDepth(2) .</t>
  </si>
  <si>
    <t>Setup: 
 &lt;SOURCECODE&gt; 
 &amp;nbsp; This query works fine when the SCVF's qualifier has length 1 (i.e. '1') : 
 &lt;SOURCECODE&gt; 
 &amp;nbsp; 
 The query should return the same result when passed a qualifier of length 2 (i.e. '10') : 
 &lt;SOURCECODE&gt; 
 However, in this case, it does not return any row (expected result would be to return the same result as the first query).</t>
  </si>
  <si>
    <t>setMaxBins(5) .</t>
  </si>
  <si>
    <t>Determine the ratio of data being read by the TarMK and actual data being read from disk.</t>
  </si>
  <si>
    <t>Removing the family filter while the qualifier is '10' yields expected results: 
 &lt;SOURCECODE&gt;</t>
  </si>
  <si>
    <t>setMaxIter(10) .</t>
  </si>
  <si>
    <t>HBASE-20210</t>
  </si>
  <si>
    <t>Determine the impact of relevant OS parameters (e.g. transparent huge pages) on this ratio.</t>
  </si>
  <si>
    <t>Note in refguide that RSGroups API is private, not for public consumption; shell is only access.</t>
  </si>
  <si>
    <t>setSeed(10) .</t>
  </si>
  <si>
    <t>Came up yesterday in an internal conversation.</t>
  </si>
  <si>
    <t>Compare memory mapped mode with file IO mode with an accordingly increased segment cache.</t>
  </si>
  <si>
    <t>fit(featureDF) 
 gbt.transform(featureDF).</t>
  </si>
  <si>
    <t>Mike Drob noticed that the CPEP for RSGroups is marked audience Private which sort of makes sense given this an evolving feature.</t>
  </si>
  <si>
    <t>This would move prediction of what is likely to be read next from the OS layer into our segment cache eviction strategy.</t>
  </si>
  <si>
    <t>show(false) 
 // Write out the model 
 featureColumns.zip(gbt.featureImportances.toArray).</t>
  </si>
  <si>
    <t>OAK-5874</t>
  </si>
  <si>
    <t>sortBy(-_.</t>
  </si>
  <si>
    <t>The refguide though makes it sound as though you can drive RSGroups from shell or API.</t>
  </si>
  <si>
    <t>Duplicate uploads might happen with AbstractSharedCachingDataStore.</t>
  </si>
  <si>
    <t>_2).</t>
  </si>
  <si>
    <t>If a file is staged for async upload in UploadStagingCache and then another call to AbstractSharedCachingDataStore.addRecord is made for a file with same SHA1, the new call goes directly to the backed to write the file, because the cache is not taking into account pending uploads.</t>
  </si>
  <si>
    <t>Let me shutdown the talk of API being public.</t>
  </si>
  <si>
    <t>take(20).</t>
  </si>
  <si>
    <t>This makes 2 uploads to happen for the same blob: one async (from UploadStagingCache) and one sync (from AbstractSharedCachingDataStore.addRecord</t>
  </si>
  <si>
    <t>HBASE-20268</t>
  </si>
  <si>
    <t>OAK-5892</t>
  </si>
  <si>
    <t>It takes more than 15 seconds to bring up hbase shell.</t>
  </si>
  <si>
    <t>ResultRowToAuthorizable: create user/group from tree.</t>
  </si>
  <si>
    <t>foreach(println) /* Prints 
 (d,0.5931875075767403) (a,0.3747184548362353) (b,0.03209403758702444) (c,0.0) 
 */ gbt.write.overwrite().</t>
  </si>
  <si>
    <t>while measuring performance of possible fixes for OAK-4920, i noticed a possible improvement within the ResultRowToAuthorizable used to within the user query code base: instead of retrieving authorizables by ID the code can be simplified by using the tree that has already been obtained.</t>
  </si>
  <si>
    <t>On a hbase 2.0 based cluster, it takes more than 15 seconds to bring up hbase shell.</t>
  </si>
  <si>
    <t>OAK-5903</t>
  </si>
  <si>
    <t>save("file:///tmp/test123") 
 println("Reading model again") val gbtload = GBTClassificationModel.load("file:///tmp/test123") 
 featureColumns.zip(gbtload.featureImportances.toArray).</t>
  </si>
  <si>
    <t>Authentication: add extension to retrieve user principal.</t>
  </si>
  <si>
    <t>Output:&amp;nbsp; 
 &amp;nbsp; 
 &lt;SOURCECODE&gt;</t>
  </si>
  <si>
    <t>HBASE-20363</t>
  </si>
  <si>
    <t>In the current default setup the implementations of the Authentication interface resolve a user for the given login credentials but don't provide means to retrieve the associated principal.</t>
  </si>
  <si>
    <t>TestNamespaceAuditor.testRegionMerge is flaky.</t>
  </si>
  <si>
    <t>Consequently upon LoginModule.commit the user needs to resolved a second time to compute the set of all principals.</t>
  </si>
  <si>
    <t>I think it is easy to find out the problem.</t>
  </si>
  <si>
    <t>foreach(println) 
 /* 
 Prints 
 (d,0.6455841215290767) (a,0.3316126797964181) (b,0.022803198674505094) (c,0.0) 
 */ 
 gbtload.write.overwrite().</t>
  </si>
  <si>
    <t>This could be simplified by using PrincipalProvider.getGroupMembership(Principal) if the users principals was available upon successful call to Authentication.authenticate.</t>
  </si>
  <si>
    <t>We haven't done a compaction after merging and then try to split the region.</t>
  </si>
  <si>
    <t>save("file:///tmp/test123_rewrite") 
 val gbtload2 = GBTClassificationModel.load("file:///tmp/test123_rewrite") 
 featureColumns.zip(gbtload2.featureImportances.toArray).</t>
  </si>
  <si>
    <t>OAK-5910</t>
  </si>
  <si>
    <t>Reduce copying of data when reading mmapped records.</t>
  </si>
  <si>
    <t>The split will fail because of there are still reference files.</t>
  </si>
  <si>
    <t>The idea is to reduce the amount of extra byte buffers created when reading mmapped records, if possible pushing the ByteBuffer all the way to the consumer.</t>
  </si>
  <si>
    <t>For example reading a String from a Segment right now means first reading the bytes of of the record into a byte array, then creating a string with an encoding (which behind the scenes will copy the byte array again and run it through the decoder).</t>
  </si>
  <si>
    <t>foreach(println) 
 /* prints (d,0.6455841215290767) (a,0.3316126797964181) (b,0.022803198674505094) (c,0.0) 
 */</t>
  </si>
  <si>
    <t>SPARK-26385</t>
  </si>
  <si>
    <t>YARN - Spark Stateful Structured streaming HDFS_DELEGATION_TOKEN not found in cache.</t>
  </si>
  <si>
    <t>An alternative is to call decode on the Charset and pass in the ByteBuffer, skipping the intermediate operations.</t>
  </si>
  <si>
    <t>HBASE-20448</t>
  </si>
  <si>
    <t>Hello, 
 &amp;nbsp; 
 I have Spark Structured Streaming job which is runnning on YARN(Hadoop 2.6.0, Spark 2.4.0).</t>
  </si>
  <si>
    <t>There are a few cases of this I included in the patch, but there may be others (like the SegmentStream which needs a full rewrite).</t>
  </si>
  <si>
    <t>update ref guide to expressly use shaded clients for examples.</t>
  </si>
  <si>
    <t>After 25-26 hours, my job stops working with following error: 
 &lt;SOURCECODE&gt; 
 &amp;nbsp; 
 &lt;sup&gt;It is important to notice that I tried usual fix for this kind of problems:&lt;/sup&gt; 
 &amp;nbsp; 
 &lt;SOURCECODE&gt;</t>
  </si>
  <si>
    <t>SPARK-26710</t>
  </si>
  <si>
    <t>Interested in what others think of this!</t>
  </si>
  <si>
    <t>the whole mapreduce section, especially, should be using the shaded version.</t>
  </si>
  <si>
    <t>ImageSchemaSuite has some errors when running it in local laptop.</t>
  </si>
  <si>
    <t>OAK-6106</t>
  </si>
  <si>
    <t>Specifically include an example of running the ITBLL we ship</t>
  </si>
  <si>
    <t>Excessive memory usage by the cached segment references.</t>
  </si>
  <si>
    <t>ImageSchemaSuite and org.apache.spark.ml.source.image.ImageFileFormatSuite has some errors when running it in local laptop 
 &lt;SOURCECODE&gt;</t>
  </si>
  <si>
    <t>HBASE-20562</t>
  </si>
  <si>
    <t>SPARK-3001</t>
  </si>
  <si>
    <t>[UMBRELLA] Use parameterized logging.</t>
  </si>
  <si>
    <t>Improve Spearman's correlation.</t>
  </si>
  <si>
    <t>The references of a segment to other segments are cached within Segment.readReferencedSegments().</t>
  </si>
  <si>
    <t>We should use parameterized log message feature of slf4j/logback.</t>
  </si>
  <si>
    <t>The current implementation requires sorting individual columns, which could be done with a global sort.</t>
  </si>
  <si>
    <t>SPARK-3684</t>
  </si>
  <si>
    <t>(Use {} instead of string concatenation.)</t>
  </si>
  <si>
    <t>However caching the SegmentId instances themselves leads to excessive heap usage as each id also keeps a reference to its underlying segment.</t>
  </si>
  <si>
    <t>Can't configure local dirs in Yarn mode.</t>
  </si>
  <si>
    <t>HBASE-20618</t>
  </si>
  <si>
    <t>Skip large rows instead of throwing an exception to client.</t>
  </si>
  <si>
    <t>We can't set SPARK_LOCAL_DIRS or spark.local.dirs because they're not picked up in Yarn mode.</t>
  </si>
  <si>
    <t>I suggest to cache those references as msb, lsb pairs instead and create the SegmentId instance on the fly when required.</t>
  </si>
  <si>
    <t>Currently HBase supports throwing RowTooBigException incase there is a row with one of the column family data exceeds the configured maximum 
 &lt;URL&gt; We have some bad rows growing very large.</t>
  </si>
  <si>
    <t>However, we can't set YARN_LOCAL_DIRS or LOCAL_DIRS either because these are overridden by Yarn.</t>
  </si>
  <si>
    <t>OAK-6110</t>
  </si>
  <si>
    <t>Offline compaction uses too much memory.</t>
  </si>
  <si>
    <t>We need a way to skip these rows for most of our jobs.</t>
  </si>
  <si>
    <t>I'm trying to set these through SPARK_YARN_USER_ENV.</t>
  </si>
  <si>
    <t>uses too much memory</t>
  </si>
  <si>
    <t>Some of the options we considered: Option 1: Hbase client handle the exception and restart the scanner past bad row by capturing the row key where it failed.</t>
  </si>
  <si>
    <t>I'm aware that the default behavior is for Spark to use Yarn's local dirs, but right now there's no way to change it even if the user wants to.</t>
  </si>
  <si>
    <t>Using offline compaction on a repository with nodes having many direct child node I observed a steady increase of heap usage.</t>
  </si>
  <si>
    <t>SPARK-3780</t>
  </si>
  <si>
    <t>Can be by adding the rowkey to the exception stack trace, which seems brittle.</t>
  </si>
  <si>
    <t>YarnAllocator should look at the container completed diagnostic message.</t>
  </si>
  <si>
    <t>This is cause by using a MemoryNodeBuilder in CompactDiff.childNodeAdded(), which causes all those child nodes to be cached in memory.</t>
  </si>
  <si>
    <t>Client would ignore the setting if its upgraded before server.</t>
  </si>
  <si>
    <t>Yarn will give us a diagnostic message along with a container complete notification.</t>
  </si>
  <si>
    <t>Option 2: Skip through big rows on Server.Go with server level config similar to "hbase.table.max.rowsize" or request based by changing the scan request api.</t>
  </si>
  <si>
    <t>We should print that diagnostic message for the spark user.</t>
  </si>
  <si>
    <t>Changing the line 
 &lt;sourcecode&gt;
 to 
 &lt;sourcecode&gt;
 fixes the problem as the latter returns a SegmentNodeBuilder where the former returns a MemoryNodeBuilder.</t>
  </si>
  <si>
    <t>If allowed to do per request, based on the scan request config, Client will have to ignore the setting if its upgraded before server.</t>
  </si>
  <si>
    <t>For instance, I believe if it the container gets shot for being over its memory limit yarn would give us a useful diagnostic saying that.</t>
  </si>
  <si>
    <t>&lt;SOURCECODE&gt; 
 Prefer the option 2 with server level config.</t>
  </si>
  <si>
    <t>This would be really useful for the user to be able to see.</t>
  </si>
  <si>
    <t>Please share your inputs</t>
  </si>
  <si>
    <t>OAK-6227</t>
  </si>
  <si>
    <t>HBASE-20707</t>
  </si>
  <si>
    <t>There should be a way to retrieve oldest timestamp to keep from nodestores.</t>
  </si>
  <si>
    <t>SPARK-3851</t>
  </si>
  <si>
    <t>Support for reading parquet files with different but compatible schema.</t>
  </si>
  <si>
    <t>Move MissingSwitchDefault check from checkstyle to error-prone.</t>
  </si>
  <si>
    <t>Right now it is required that all of the parquet files have the same schema.</t>
  </si>
  <si>
    <t>Both checkstyle and error-prone can alert when a switch statement is missing a default.</t>
  </si>
  <si>
    <t>For implementing OAK-2808 (eager/unsafe blob garbage collection approach), we need a way for nodestores to expost last safe timestamp such that blobs deleted before that timestamp can be eagerly collected (uniqueness of blob and that it won't be resurrected elsewhere is assumed to be guaranteed elsewhere e.g. OakDirectory's blobs have randomly generated bytes as content).</t>
  </si>
  <si>
    <t>It would be nice to support some safe subset of cases where the schemas of files is different.</t>
  </si>
  <si>
    <t>However, because checkstyle does it via static analysis and error-prone does it during compilation, e-p can detect when all cases of an enum have been covered, and will &lt;em&gt;not&lt;/em&gt; warn about the needed default case.</t>
  </si>
  <si>
    <t>For example: 
 &lt;ul class="alternate" type="square"&gt; 
 Adding and removing nullable columns.</t>
  </si>
  <si>
    <t>In fact, checkstyle explicitly mentions in their docs that even if you cover all enum cases now, you should still have a default label because the enum could change in the future.</t>
  </si>
  <si>
    <t>Widening types (a column that is of both Int and Long type)</t>
  </si>
  <si>
    <t>Which seems silly to me, because your analysis tools should still be running in the future and would catch it then.</t>
  </si>
  <si>
    <t>What we want to ensure in this task is that the garbage collection shouldn't collect stuff that could still be retrieved back - for example checkpoints.</t>
  </si>
  <si>
    <t>SPARK-4412</t>
  </si>
  <si>
    <t>Parquet logger cannot be configured.</t>
  </si>
  <si>
    <t>Se we should migrate the check from checkstyle to a slightly smarter error-prone check.</t>
  </si>
  <si>
    <t>HBASE-20716</t>
  </si>
  <si>
    <t>Chetan Mehrotra suggested that it might be an overkill to have this API in NodeStore - but maybe, it's ok to expose it in NodeStore mbean (where the impl specific mbeans known implementation detail of the nodestore to expose such data).</t>
  </si>
  <si>
    <t>The Spark ParquetRelation.scala code makes the assumption that the parquet.Log class has already been loaded.</t>
  </si>
  <si>
    <t>Unsafe access cleanup.</t>
  </si>
  <si>
    <t>If ParquetRelation.enableLogForwarding executes prior to the parquet.Log class being loaded then the code in enableLogForwarding has no affect.</t>
  </si>
  <si>
    <t>We have two means of getting at unsafe; UnsafeAccess and then internal to the Bytes class.</t>
  </si>
  <si>
    <t>The mbean just needs to expose the safe oldest timestamp (UTC epoch!?)</t>
  </si>
  <si>
    <t>ParquetRelation.scala attempts to override the parquet logger but, at least currently (and if your application simply reads a parquet file before it does anything else with Parquet), the parquet.Log class hasn't been loaded yet.</t>
  </si>
  <si>
    <t>They are effectively doing the same thing.</t>
  </si>
  <si>
    <t>Therefore the code in ParquetRelation.enableLogForwarding has no affect.</t>
  </si>
  <si>
    <t>We should have one avenue to Unsafe only.</t>
  </si>
  <si>
    <t>Many of our paths to Unsafe via UnsafeAccess traverse flags to check if access is available, if it is aligned and the order in which words are written on the machine.</t>
  </si>
  <si>
    <t>If you look at the code in parquet.Log there's a static initializer that needs to be called prior to enableLogForwarding or whatever enableLogForwarding does gets undone by this static initializer.</t>
  </si>
  <si>
    <t>Another thing that is potentially done in repositories (albeit not really supported afaik) is rolling back repository head state by say offline journal edit.</t>
  </si>
  <si>
    <t>Each check costs ??? especially if done millions of times a second ??? and on occasion adds bloat in hot code paths.</t>
  </si>
  <si>
    <t>OAK-6255</t>
  </si>
  <si>
    <t>The "fix" would be to force the static initializer to get called in parquet.Log as part of enableForwardLogging.</t>
  </si>
  <si>
    <t>Minor performance impact by collecting data for SegmentCache statistics.</t>
  </si>
  <si>
    <t>The unsafe access inside Bytes checks on startup what the machine is capable off and then does a static assign of the appropriate class-to-use from there on out.</t>
  </si>
  <si>
    <t>PR will be forthcomming.</t>
  </si>
  <si>
    <t>UnsafeAccess does not do this running the checks everytime.</t>
  </si>
  <si>
    <t>OAK-5956 improved the statistics collected for the segment cache.</t>
  </si>
  <si>
    <t>SPARK-4548</t>
  </si>
  <si>
    <t>Would be good to have the Bytes behavior pervasive.</t>
  </si>
  <si>
    <t>Python broadcast perf regression from Spark 1.1.</t>
  </si>
  <si>
    <t>The benefit of one access to Unsafe only is plain.</t>
  </si>
  <si>
    <t>As I expected this had an impact on performance as measured by our micro benchmarks.</t>
  </si>
  <si>
    <t>Python broadcast in 1.2 is much slower than 1.1: 
 In spark-perf tests: name 1.1 1.2 speedup python-broadcast-w-set 3.63 16.68 -78.23%</t>
  </si>
  <si>
    <t>The benefits we gain removing checks will be harder to measure though should be plain when you disassemble a hot-path; in a (very) rare case, the saved byte codes could be the difference between inlining or not.</t>
  </si>
  <si>
    <t>HBASE-20733</t>
  </si>
  <si>
    <t>An impact is visible for ConcurrentReadTest, ConcurrentReadWriteTest and ConcurrentWriteTest.</t>
  </si>
  <si>
    <t>SPARK-4959</t>
  </si>
  <si>
    <t>QABot should run checkstyle tests if the checkstyle configs change.</t>
  </si>
  <si>
    <t>Attributes are case sensitive when using a select query from a projection.</t>
  </si>
  <si>
    <t>right now we only do checkstyle tests when java files are altered.</t>
  </si>
  <si>
    <t>Impact on full stack operation is yet to be determined (I assume it is neglectable though).</t>
  </si>
  <si>
    <t>we should also run if our checkstyle configs in &lt;tt&gt;hbase-checkstyle are altered.</t>
  </si>
  <si>
    <t>Per 
 &lt;URL&gt;, see this line of code, where we should be using an attribute map 
 &lt;URL&gt; 
 To reproduce, i ran the following in the Spark shell: 
 &lt;SOURCECODE&gt; 
 The full stack trace printed for the final command that is failing: 
 &lt;SOURCECODE&gt;</t>
  </si>
  <si>
    <t>HBASE-20740</t>
  </si>
  <si>
    <t>StochasticLoadBalancer should consider CoprocessorService request factor when computing cost.</t>
  </si>
  <si>
    <t>SPARK-6062</t>
  </si>
  <si>
    <t>HashMap.merged - Null Pointer Exception.</t>
  </si>
  <si>
    <t>The impact seems to be mostly caused by the SegmentId.onAccess callback.</t>
  </si>
  <si>
    <t>When compute region load cost, ReadRequest, WriteRequest, MemStoreSize and StoreFileSize are considered, But CoprocessorService requests are ignored.</t>
  </si>
  <si>
    <t>Hi, I am getting an error with the following, 
 &lt;ERROR&gt;.</t>
  </si>
  <si>
    <t>Possible solutions: Replace the SegmentId.onAccess callback with a direct reference to the underlying counter.</t>
  </si>
  <si>
    <t>In our KYLIN&amp;nbsp;cluster, there only have CoprocessorService requests, and the cluster sometimes unbalanced.</t>
  </si>
  <si>
    <t>SPARK-6066</t>
  </si>
  <si>
    <t>Metadata in event log makes it very difficult for external libraries to parse event log.</t>
  </si>
  <si>
    <t>HBASE-20886</t>
  </si>
  <si>
    <t>Allow disabling of the cache statistics.</t>
  </si>
  <si>
    <t>[Auth] Support keytab login in hbase client.</t>
  </si>
  <si>
    <t>The fix for 
 &lt;URL&gt; added a line at the beginning of the event log that encodes metadata.</t>
  </si>
  <si>
    <t>Do nothing and accept the performance impact.</t>
  </si>
  <si>
    <t>There're lots of questions about how to connect to kerberized hbase cluster through hbase-client api from user-mail and slack channel.</t>
  </si>
  <si>
    <t>The first approach is least attractive as it breaks encapsulation.</t>
  </si>
  <si>
    <t>&lt;tt&gt;hbase.client.keytab.file and &lt;tt&gt;hbase.client.keytab.principal are already existed in code base, but they are only used in &lt;tt&gt;Canary.</t>
  </si>
  <si>
    <t>This line makes it much more difficult to parse the event logs from external libraries (like 
 &lt;URL&gt;, which is used by folks at Berkeley) because: 
 (1) The metadata is not written as JSON, unlike the rest of the file (2) More annoyingly, if the file is compressed, the metadata is not compressed.</t>
  </si>
  <si>
    <t>Depending on the impact of this on full stack operations I'd either go with the 2nd or 3rd option.</t>
  </si>
  <si>
    <t>This issue is to make use of two configs to support client-side keytab based login, after this issue resolved, hbase-client should directly connect to kerberized cluster without changing any code as long as &lt;tt&gt;hbase.client.keytab.file and &lt;tt&gt;hbase.client.keytab.principal are specified.</t>
  </si>
  <si>
    <t>HBASE-21123</t>
  </si>
  <si>
    <t>This has a few side-effects: first, someone can't just use the command line to uncompress the file and then look at the logs, because the file is in this weird half-compressed format; and second, now external tools that parse these logs also need to deal with this weird format.</t>
  </si>
  <si>
    <t>Commit 2.0.2 RELEASENOTES and CHANGES.</t>
  </si>
  <si>
    <t>OAK-634</t>
  </si>
  <si>
    <t>We should fix this before the 1.3 release, because otherwise we'll have to add a bunch more backward-compatibility code to handle this weird format!</t>
  </si>
  <si>
    <t>Optimization of uid/pw login.</t>
  </si>
  <si>
    <t>Ran &lt;tt&gt;.</t>
  </si>
  <si>
    <t>SPARK-6242</t>
  </si>
  <si>
    <t>Support replace (drop) column for parquet table.</t>
  </si>
  <si>
    <t>/release-doc-maker/releasedocmaker.py -p HBASE --fileversions -v 2.0.2 -l --sortorder=newer --skip-credits then carefully stitched the product into the current CHANGES.md and RELEASENOTES.md files.</t>
  </si>
  <si>
    <t>The default 1000 SHA-256 iterations used for password hashes are seriously impacting the performance of login() calls.</t>
  </si>
  <si>
    <t>HBASE-21141</t>
  </si>
  <si>
    <t>&lt;URL&gt; provides a easy way of support for add column to parquet tables.</t>
  </si>
  <si>
    <t>Enable MOB in backup / restore test involving incremental backup.</t>
  </si>
  <si>
    <t>Here's a performance report of the number of milliseconds that a successful login takes with Jackrabbit 2.x and Oak (with an in-memory MK): 
 &lt;profiling&gt;
 .</t>
  </si>
  <si>
    <t>This is done by using the native parquet capability of merging the schema from all the part-files and _common_metadata files.</t>
  </si>
  <si>
    <t>Currently we only have one test (TestRemoteBackup) where MOB feature is enabled.</t>
  </si>
  <si>
    <t>Over 50% of that time is spent doing hash iterations in PasswordUtility.isSame().</t>
  </si>
  <si>
    <t>The test only performs full backup.</t>
  </si>
  <si>
    <t>But, if someone wants to drop a column from the parquet table, this still does not work.</t>
  </si>
  <si>
    <t>This is a problem for two main reasons: It severely drags down performance of acquiring a new session; something which should be essentially free.</t>
  </si>
  <si>
    <t>This issue is to enable MOB in backup / restore test(s) involving incremental backup.</t>
  </si>
  <si>
    <t>This happens because, the merged schema shall still show the dropped column, but the column is no more there in metastore.</t>
  </si>
  <si>
    <t>HBASE-21148</t>
  </si>
  <si>
    <t>It opens the denial of service attack vector of just bombarding a system with login attempts, which would cause CPU usage to spike.</t>
  </si>
  <si>
    <t>[Docs] Some errors in section#Security Configuration Example of hbase book.</t>
  </si>
  <si>
    <t>So, the schema's obtained from the two sources do not match, and hence any subsequent query on this table fails.</t>
  </si>
  <si>
    <t>Iterating a password hash is a good idea for preventing offline attacks against a stolen password database (though instead of SHA-256 we should be using something like bcrypt that's explicitly designed and analyzed for this purpose), but the current implementation doesn't make much sense in a scenario like ours where we can expect dozens or hundreds of logins per second even in normal non-peak use cases.</t>
  </si>
  <si>
    <t>There is a wrong package name about VisibilityController in&amp;nbsp;mentioned&amp;nbsp;section:&amp;nbsp;it should be org.apache.hadoop.hbase.security.visibility.VisibilityController instead of org.apache.hadoop.hbase.security.access.VisibilityController.</t>
  </si>
  <si>
    <t>Instead of checking for exact match between the two schemas, spark should only check if the schema obtained from metastore is subset of parquet merged schema or not.</t>
  </si>
  <si>
    <t>A wrong slash: org.apache.hadoop/hbase.security.access.AccessController 
 VisibilityController should not be in hbase.coprocessor.regionserver.classes which will fail&amp;nbsp;rs starting up.</t>
  </si>
  <si>
    <t>Password iteration makes more sense in use cases where logins are infrequent (e.g. once a day per user) and persisted through something like a session key.</t>
  </si>
  <si>
    <t>If this check passes, then the columns present in metastore should be allowed to be referred in the query.</t>
  </si>
  <si>
    <t>HBASE-21197</t>
  </si>
  <si>
    <t>TestServerCrashProcedureWithReplicas fails intermittently.</t>
  </si>
  <si>
    <t>So, assuming we want to keep the cost of an offline attack high, here's what I suggest we do for password-based logins: Switch to bcrypt or a similar password hashing algorithm if possible.</t>
  </si>
  <si>
    <t>SPARK-6363</t>
  </si>
  <si>
    <t>Switch to Scala 2.11 for default build.</t>
  </si>
  <si>
    <t>For each active user in the system, keep an in-memory record to speed up login calls.</t>
  </si>
  <si>
    <t>Mostly all libraries already moved to 2.11 and many are starting to drop 2.10 support.</t>
  </si>
  <si>
    <t>Example&amp;nbsp;failure reports are: 
 &lt;URL&gt;&amp;nbsp;and 
 &lt;URL&gt;&amp;nbsp; 
 Failing test methods are: 
 &lt;ul class="alternate" type="square"&gt; 
 &lt;tt&gt;testRecoveryAndDoubleExecutionOnRsWithMeta 
 &lt;tt&gt;testRecoveryAndDoubleExecutionOnRsWithoutMeta 
 &lt;tt&gt;testCrashTargetRs.</t>
  </si>
  <si>
    <t>On a successful login the record should be updated to contain a password hash with just one iteration (calculated from the plain text password provided in the successful login).</t>
  </si>
  <si>
    <t>So, it will be better if Spark binaries would be build with Scala 2.11 by default.</t>
  </si>
  <si>
    <t>Specially, the exception trace is: 
 &lt;SOURCECODE&gt;</t>
  </si>
  <si>
    <t>SPARK-6734</t>
  </si>
  <si>
    <t>Use this instead of the in-repository password hash for authenticating further login attempts.</t>
  </si>
  <si>
    <t>HBASE-21287</t>
  </si>
  <si>
    <t>Support GenericUDTF.close for Generate.</t>
  </si>
  <si>
    <t>JVMClusterUtil Master initialization wait time not configurable.</t>
  </si>
  <si>
    <t>The record should also keep track of unsuccessful login attempts and limit them to at most N attempts per minute to prevent DOS attacks.</t>
  </si>
  <si>
    <t>Some third-party UDTF extension, will generate more rows in the "GenericUDTF.close()" method, which is supported by Hive.</t>
  </si>
  <si>
    <t>We can configure how long the local cluster threads will wait for master to come up and become active, but not how long we allow initialization to take.</t>
  </si>
  <si>
    <t>The result of such in-memory record keeping should be to massively speed up normal logins (point 1 above) and also to cap the CPU use of the potential DOS attack (point 2) to O(N*K) cycles per minute, with K being the total number of users in the system.</t>
  </si>
  <si>
    <t>&lt;URL&gt; 
 However, Spark SQL ignores the "GenericUDTF.close()", and it causes bug while porting job from Hive to Spark SQL.</t>
  </si>
  <si>
    <t>SPARK-7894</t>
  </si>
  <si>
    <t>Being able to tune this would improve my test loop on some experiment I am running.</t>
  </si>
  <si>
    <t>Graph Union Operator.</t>
  </si>
  <si>
    <t>OAK-6428</t>
  </si>
  <si>
    <t>HBASE-2130</t>
  </si>
  <si>
    <t>Add flag for controlling percentile of commit time used in scheduler.</t>
  </si>
  <si>
    <t>bin/* scripts - not to include lib/test/**/*.</t>
  </si>
  <si>
    <t>This operator aims to union two graphs and generate a new graph directly.</t>
  </si>
  <si>
    <t>In OAK-4732 the 50th percentile of the last 1000 commits is used as wait time before returning the current root.</t>
  </si>
  <si>
    <t>jar .</t>
  </si>
  <si>
    <t>The union of two graphs is the union of their vertex sets and their edge families.Vertexes and edges which are included in either graph will be part of the new graph.</t>
  </si>
  <si>
    <t>In trunk - the bin scripts ideally should not care about lib/test/*/.</t>
  </si>
  <si>
    <t>In order to parametrise the value of the percentile, it would be nice to have a new feature flag, e.g. oak.scheduler.head.lockWaitPercentile.</t>
  </si>
  <si>
    <t>&lt;blockquote&gt;
 G 闂傚倷鐒﹂崜姘跺矗韫囨稑绠柨鐕傛嫹 H = (VG 闂傚倷鐒﹂崜姘跺矗韫囨稑绠柨鐕傛嫹 VH, EG 闂傚倷鐒﹂崜姘跺矗韫囨稑绠柨鐕傛嫹 EH).</t>
  </si>
  <si>
    <t>jar in CP, since they should be restricted to the scope of junit tests only.</t>
  </si>
  <si>
    <t>Setting it to 0 would basically disable this.</t>
  </si>
  <si>
    <t>HBASE-21313</t>
  </si>
  <si>
    <t>&lt;/blockquote&gt; 
 The below image shows a union of graph G and graph H 
 &lt;span class="image-wrap" style="display: block; text-align: center"&gt;&lt;img src="https://issues.apache.org/jira/secure/attachment/12735570/12735570_union_operator.png" width="600px" style="border: 0px solid black"&gt;&lt;/span&gt; 
 A Simple interface would be闂傚倷鐒︾€笛囧礃婵犳艾绠柨鐕傛嫹 
 &lt;blockquote&gt;
 def union
 &lt;ERROR&gt;&lt;/ERROR&gt;(other: Graph
 &lt;ERROR&gt;&lt;/ERROR&gt;): Graph
 &lt;ERROR&gt;&lt;/ERROR&gt;
 &lt;/blockquote&gt; 
 However, inevitably vertexes and edges overlapping will happen between borders of graphs.</t>
  </si>
  <si>
    <t>Setting it to a different value might be interesting in future experiments.</t>
  </si>
  <si>
    <t>TransitRegionStateProcedure should not fail with FAILED_OPEN when acting as a sub procedure.</t>
  </si>
  <si>
    <t>OAK-652</t>
  </si>
  <si>
    <t>ItemImpl.checkProtected() is too slow.</t>
  </si>
  <si>
    <t>For vertex, it's quite nature to just make a union and remove those duplicate ones.</t>
  </si>
  <si>
    <t>Since it will cause the parent procedure to fail, and maybe the parent procedure has already passed the PONR.</t>
  </si>
  <si>
    <t>As mentioned in http://markmail.org/message/6jktvy53wqyhxlht, with the current node type code the ItemImpl.checkProtected() call is pretty expensive.</t>
  </si>
  <si>
    <t>But for edges, a mergeEdges function seems to be more reasonable.</t>
  </si>
  <si>
    <t>Maybe here we should reply on the bypass logic.</t>
  </si>
  <si>
    <t>I profiled simple addNode and setProperty calls and got the following results (showing relative time spent in each method): 
 &lt;profiling&gt;
 .</t>
  </si>
  <si>
    <t>&lt;blockquote&gt;
 def union
 &lt;ERROR&gt;&lt;/ERROR&gt;(other: Graph
 &lt;ERROR&gt;&lt;/ERROR&gt;, mergeEdges: (ED, ED) =&amp;gt; ED): Graph
 &lt;ERROR&gt;&lt;/ERROR&gt;
 &lt;/blockquote&gt;</t>
  </si>
  <si>
    <t>The procedure will hang there forever, until we bypass it, and use HBCK2 to recover the problems.</t>
  </si>
  <si>
    <t>SPARK-903</t>
  </si>
  <si>
    <t>By keeping explicit track of effective node types and item definitions we could probably drive down the cost at least one order of magnitude, but as mentioned on oak-dev@ I'd rather avoid the call entirely since the relevant constraints are in any case checked during save().</t>
  </si>
  <si>
    <t>Inconsistent spark assembly.</t>
  </si>
  <si>
    <t>HBASE-2137</t>
  </si>
  <si>
    <t>I have two problems when using the spark assembly (build via sbt\sbt assembly) 
 1.</t>
  </si>
  <si>
    <t>This issue exists to track either the removal or optimization of the checkProtected(), depending on what consensus we reach.</t>
  </si>
  <si>
    <t>javadoc warnings from 'javadoc' target .</t>
  </si>
  <si>
    <t>HDFS file system is not available 
 &lt;blockquote&gt; 
 java.io.IOException: No FileSystem for scheme: hdfs
 &lt;/blockquote&gt; 
 This seems to be caused by overriding the file &lt;tt&gt;META-INF/services/org.</t>
  </si>
  <si>
    <t>Some javadoc warnings: 
 &lt;ERROR&gt;&lt;/ERROR&gt; .</t>
  </si>
  <si>
    <t>OAK-663</t>
  </si>
  <si>
    <t>oak-jcr performance optimization.</t>
  </si>
  <si>
    <t>apache.hadoop.fs.FileSystem 
 Merging the original files manually resolves this problem: 
 &lt;ul class="alternate" type="square"&gt; 
 hadoop-hdfs-2.0.0-cdh4.3.0.jar and 
 hadoop-common-2.0.0-cdh4.3.0.jar 
 2.</t>
  </si>
  <si>
    <t>Currently oak-jcr does a lot of unnecessary work for various reasons.</t>
  </si>
  <si>
    <t>/workspace/hbase/src/java/org/apache/hadoop/hbase/mapreduce/IndexConfiguration.java:149: warning - @return tag has no arguments.</t>
  </si>
  <si>
    <t>Illegal jar file on windows The assembly jar contains 
 &lt;ul class="alternate" type="square"&gt; 
 a directory META-INF/license 
 a file META-INF/LICENSE As Windows file system is case-insensitive, this can cause trouble.</t>
  </si>
  <si>
    <t>This is a major drag on performance.</t>
  </si>
  <si>
    <t>SPARK-9380</t>
  </si>
  <si>
    <t>&lt;ERROR&gt;&lt;/ERROR&gt; .</t>
  </si>
  <si>
    <t>Pregel example fix in graphx-programming-guide.</t>
  </si>
  <si>
    <t>For example, a getString() call on an already acquired PropertyImpl instance (with no refresh() or other operations in between) requires 12 NodeBuilder.getProperty() calls to access that same property state over and over again.</t>
  </si>
  <si>
    <t>OAK-6642</t>
  </si>
  <si>
    <t>Pregel operator to express single source shortest path does not work due to incorrect type of the graph: Graph
 &lt;ERROR&gt;&lt;/ERROR&gt; should be Graph
 &lt;ERROR&gt;&lt;/ERROR&gt;</t>
  </si>
  <si>
    <t>Backport OAK-6110 to 1.6 (Offline compaction uses too much memory).</t>
  </si>
  <si>
    <t>SVN-1034</t>
  </si>
  <si>
    <t>/workspace/hbase/src/java/org/apache/hadoop/hbase/mapreduce/IndexConfiguration.java:149: warning - Tag @see: reference not found: Use #isAnalyze(String) for replacement.</t>
  </si>
  <si>
    <t>Bogus output from svn diff on two unrelated file URLs.</t>
  </si>
  <si>
    <t>Backport the fix from OAK-6110 to the 1.6 branch.</t>
  </si>
  <si>
    <t>OAK-671</t>
  </si>
  <si>
    <t>Optimise TreeImpl.getBaseState().</t>
  </si>
  <si>
    <t>&lt;pre&gt;Ben Collins-Sussman asked me to file this issue.</t>
  </si>
  <si>
    <t>Currently TreeImpl.getBaseState() calculates the base state of the tree on the fly on each call.</t>
  </si>
  <si>
    <t>Second -- Eric's original bug.</t>
  </si>
  <si>
    <t>As it turns out this method ends up being called by nearly every JCR method call.</t>
  </si>
  <si>
    <t>/workspace/hbase/src/java/org/apache/hadoop/hbase/mapreduce/IndexConfiguration.java:159: warning - Tag @see: reference not found: Use #setAnalyze(String, boolean) for replacement.</t>
  </si>
  <si>
    <t>As recalculation is somewhat expensive since it recursively needs to calculate the base states of all parent trees, an optimisation would be to pre calculate the base state on instance creation.</t>
  </si>
  <si>
    <t>He ran 'svn diff' on two unrelated
 file URLs.</t>
  </si>
  <si>
    <t>OAK-6710</t>
  </si>
  <si>
    <t>CommitMitigated merge policy should not reduce performance significantly.</t>
  </si>
  <si>
    <t>Consistent with dir_delta, he was shown two complete diffs
 representing a delete and an add.</t>
  </si>
  <si>
    <t>In Chicago, we're all three in
agreement that this should never happen.</t>
  </si>
  <si>
    <t>While running performance tests (internally) using latest unstable releases having CommitMitigatedTieredMergePolicy we observed significant drop in performance (OAK-6704).</t>
  </si>
  <si>
    <t>/workspace/hbase/src/java/org/apache/hadoop/hbase/regionserver/wal/HLog.</t>
  </si>
  <si>
    <t>We don't care about how it's
 implemented, or whether it "makes sense" given the implementation --
 it's just wrong output.</t>
  </si>
  <si>
    <t>java:104: warning - Tag @link: can't find getReader(org.apache.hadoop.fs.FileSystem, 
 &lt;ERROR&gt;&lt;/ERROR&gt; org.apache.hadoop.fs.Path, org.apache.hadoop.hbase.HBaseConfiguration) in org.apache.hadoop.hbase.regionserver.wal.HLog</t>
  </si>
  <si>
    <t>The policy, although bad for performance, showed dramatic drop in churn created in data store size.</t>
  </si>
  <si>
    <t>HBASE-21420</t>
  </si>
  <si>
    <t>Use procedure event to wake up the SyncReplicationReplayWALProcedures which wait for worker.</t>
  </si>
  <si>
    <t>None of us could come up with a *single*
; use-case where a user would ever want or expect this behavior, even
 if they knew svn's internals inside and out.</t>
  </si>
  <si>
    <t>So, clearly, OAK-5192 did what it intended to do.</t>
  </si>
  <si>
    <t>Now if a&amp;nbsp;SyncReplicationReplayWALProcedure failed to get a worker, it will sleep backoff and retry.</t>
  </si>
  <si>
    <t>This should be filed
as a bug.</t>
  </si>
  <si>
    <t>So when the finished&amp;nbsp;SyncReplicationReplayWALProcedure release a new worker, it will take a long time to run and get the worker to run.</t>
  </si>
  <si>
    <t>Opening this issue to factor in drop in performance and then set the default back to CommitMitigatedTieredMergePolicy.</t>
  </si>
  <si>
    <t>take a long time</t>
  </si>
  <si>
    <t>HBASE-21537</t>
  </si>
  <si>
    <t>OAK-6912</t>
  </si>
  <si>
    <t>Rewrite ServerManager.closeRegionSilentlyAndWait to use AsyncClusterConnection.</t>
  </si>
  <si>
    <t>Cold standby performance regression due to segment caching.</t>
  </si>
  <si>
    <t>HBASE-2167</t>
  </si>
  <si>
    <t>I thought someone mentioned that we have special-case code for diffing
a single file, since dir_delta() won't work on a lone file.</t>
  </si>
  <si>
    <t>PE for IHBase.</t>
  </si>
  <si>
    <t>The changes to the segment cache introduced in r1793527 [0] introduced a performance regression on the primary for the case in which a standby is attached to it.</t>
  </si>
  <si>
    <t>My
"first" proposal may or may not fix this problem, I'm not sure till I
investigate implementations.</t>
  </si>
  <si>
    <t>Add a PE that can be used by IHBase.</t>
  </si>
  <si>
    <t>HBASE-21737</t>
  </si>
  <si>
    <t>Below a benchmark duration comparison between primary w/o and w/ standby for r1793527 (after the segment cache changes) and r1793526 (before the changes) : 
 &lt;profiling&gt;
 .</t>
  </si>
  <si>
    <t>Fix "Appendix A: HFile format" section in the doc.</t>
  </si>
  <si>
    <t>I just wanted to point out that this bug
has a life of its own, no matter how it ends up fixed.</t>
  </si>
  <si>
    <t>There are few typos in the&amp;nbsp;"Appendix A: HFile format" section in the doc.</t>
  </si>
  <si>
    <t>&lt;/pre&gt;
 Original issue reported by epg</t>
  </si>
  <si>
    <t>OAK-6984</t>
  </si>
  <si>
    <t>SVN-1414</t>
  </si>
  <si>
    <t>std=c89 not supported.</t>
  </si>
  <si>
    <t>Fixing them in this jira.</t>
  </si>
  <si>
    <t>HBASE-21963</t>
  </si>
  <si>
    <t>We have seen unusual high read IO in compaction retry cycles in our longevity tests at Adobe.</t>
  </si>
  <si>
    <t>Add a script for building and verifying release candidate.</t>
  </si>
  <si>
    <t>&lt;pre&gt;added one more m4 script to build/ac-macros, called
check-gcc-opt.</t>
  </si>
  <si>
    <t>During the release vote for HBase 2.1.3RC1, a driver/helper script was mentioned and can potentially help contributors prepare to vote for a release candidate.</t>
  </si>
  <si>
    <t>m4.</t>
  </si>
  <si>
    <t>As recommended, we decided to move toward this tool to under &lt;tt&gt;dev-support/ 
 Here the driver script provides the following automation: 
 1.</t>
  </si>
  <si>
    <t>Above picture shows the CPU utilization during an online compaction run, which starts at 03:00.</t>
  </si>
  <si>
    <t>This defines one function
svn_lib_check_gcc_option(), that
takes one possible CFLAG option and tries to compile an empty main() with
it.</t>
  </si>
  <si>
    <t>Import and check publisher key(s) 2.</t>
  </si>
  <si>
    <t>At about 03:22 CPU user time drops and CPU waiting for IO time increases.</t>
  </si>
  <si>
    <t>If it compiles and runs OK, then the option is considered valid.</t>
  </si>
  <si>
    <t>I/O time increases</t>
  </si>
  <si>
    <t>Checksum of sources and binaries 3.</t>
  </si>
  <si>
    <t>This point in time coincides with the start of the first retry cycle of compaction.</t>
  </si>
  <si>
    <t>&lt;/pre&gt;
 &lt;URL&gt; 
 Original issue reported by pll</t>
  </si>
  <si>
    <t>Signature of sources and binaries 4.</t>
  </si>
  <si>
    <t>SVN-1544</t>
  </si>
  <si>
    <t>Rat check 5.</t>
  </si>
  <si>
    <t>OAK-701</t>
  </si>
  <si>
    <t>Optimize Session.getNamespacePrefixes().</t>
  </si>
  <si>
    <t>Built from source 6.</t>
  </si>
  <si>
    <t>Database corruption with error svn: locate_key: no such string: 'f9a'.</t>
  </si>
  <si>
    <t>Verify unit tests 
 &lt;SOURCECODE&gt;</t>
  </si>
  <si>
    <t>HBASE-22082</t>
  </si>
  <si>
    <t>&lt;pre&gt;NOTE: This seems to be very hard to reproduce, but there have been at least two occurrences 
recently and I want to put something in the Issue Tracker for others to find.</t>
  </si>
  <si>
    <t>Should not use an instance to access static members, which will increases compilation costs.</t>
  </si>
  <si>
    <t>Apache Sling uses Session.getNamespacePrefixes() quite often.</t>
  </si>
  <si>
    <t>high cost</t>
  </si>
  <si>
    <t>My case: Subversion 0.24.2, Mac OS X 10.2.6, Apache web server 2.0.46 all built from the release 
tarball, all non-admin access via http.</t>
  </si>
  <si>
    <t>E.g. when reading content through a JcrPropertyMap: 
 &lt;log&gt;
 .</t>
  </si>
  <si>
    <t>A little modification: 
 In class MutationBatchOperation, the method prepareMiniBatchOperations has a small change,we should not use an instance to access static members, which&amp;nbsp;will increases compilation costs.</t>
  </si>
  <si>
    <t>Back end is Berkeley DB 4.1.25 built from release tarball.</t>
  </si>
  <si>
    <t>HBASE-22119</t>
  </si>
  <si>
    <t>I'd like to optimize the case when there are not session re-mapped namespaces.</t>
  </si>
  <si>
    <t>Provide functions in RSGroupInfo to check if a group is the default group.</t>
  </si>
  <si>
    <t>OK, the repository is seriously toast.</t>
  </si>
  <si>
    <t>There are several places to check if a group is the "default" group, where the input could be a String or a RSGroupInfo.</t>
  </si>
  <si>
    <t>In this case the prefixes can be returned from the namespace registry as is.</t>
  </si>
  <si>
    <t>After restoring from a backup, we tried to check in additional 
changes and ran into tons of problems.</t>
  </si>
  <si>
    <t>It is better to provide official functions in RSGroupInfo to tell if a group is the default group, so as to 
 Simply the code 
 Make it more safe.</t>
  </si>
  <si>
    <t>This avoids the loop and reduces calls on the Oak API.</t>
  </si>
  <si>
    <t>It is not safe as there is no null check like 
 &lt;SOURCECODE&gt; It is more safe to check like: 
 &lt;SOURCECODE&gt;</t>
  </si>
  <si>
    <t>Individual files keep causing repository deaths with errors 
like:
subversion/libsvn_fs/bdb/strings-table.</t>
  </si>
  <si>
    <t>HBASE-22316</t>
  </si>
  <si>
    <t>Record the stack trace for current thread in FutureUtils.get.</t>
  </si>
  <si>
    <t>Initial testing shows a performance improvement by a factor of 3.</t>
  </si>
  <si>
    <t>c:101: (apr_err=160010)
svn: Filesystem has no such string
svn: locate_key: no such string `h6w'
Worse, it's inconsistent throughout the repository.</t>
  </si>
  <si>
    <t>This is for debugging.</t>
  </si>
  <si>
    <t>Most files work.</t>
  </si>
  <si>
    <t>OAK-702</t>
  </si>
  <si>
    <t>As in async client, the retry will be done in the retry timer thread, so the exception we get from the CompletableFuture will have a stack trace starting from the root of the retry timer.</t>
  </si>
  <si>
    <t>Optimize access to node type information.</t>
  </si>
  <si>
    <t>Some files don't, consistently.</t>
  </si>
  <si>
    <t>If we just throw this exception out when calling future.get(by unwrapping the ExecutionException), the upper layer even can not know where is the exception thrown... 
 This happens for me many times, so I propose that we always create a new exception in FutureUtils.get, so at least we can record the stack trace for the method calling FutureUtils.get...</t>
  </si>
  <si>
    <t>Occasionally, if we delete a file from the head of the tree, add back a small file (like only a few 
bytes), then replace it in the wc with the real (~1.5-2 MB file) and do a check-in it works.</t>
  </si>
  <si>
    <t>HBASE-22389</t>
  </si>
  <si>
    <t>Many transient modifications require access to relevant node type information.</t>
  </si>
  <si>
    <t>Revert HBASE-19275 TestSnapshotFileCache never worked properly on branch-1.</t>
  </si>
  <si>
    <t>Other 
times it doesn't.</t>
  </si>
  <si>
    <t>These accesses should be optimized as they currently add significant overhead.</t>
  </si>
  <si>
    <t>This commit seems broken on branch-1.</t>
  </si>
  <si>
    <t>OAK-7195</t>
  </si>
  <si>
    <t>The error code is consistent, but the 3 letters `h6w' are not -- other times they 
are `f8r' or other letter-number-letter combos.</t>
  </si>
  <si>
    <t>Node.getMixinNodeTypes() may check for child node named jcr:mixinTypes.</t>
  </si>
  <si>
    <t>&lt;URL&gt; seems to have fixed the issue that the other 
 &lt;URL&gt; patches fixed, but when 
 &lt;URL&gt; was applied to branch-1 it appears to have reverted this code: 
 &lt;URL&gt; meaning the tests always pass again.</t>
  </si>
  <si>
    <t>The repository dies the same way when I run 
'svnadmin dump' on it, even after running 'svnadmin restore'.</t>
  </si>
  <si>
    <t>In some cases a call to Node.getMixinNodeTypes() may result in a check whether there is a child node named jcr:mixinTypes.</t>
  </si>
  <si>
    <t>HBASE-22441</t>
  </si>
  <si>
    <t>OAK-7343</t>
  </si>
  <si>
    <t>Also, prior to going to the backup copy of the repository, we ran 'svnadmin recover' on the 
repository as we were getting the error:
Berkeley DB error while opening `copies' table for filesystem /Library/Repository/
MacOSXTroubleshooting/db: Invalid argument
whenever we tried any operation on the repository.</t>
  </si>
  <si>
    <t>BucketCache NullPointerException in cacheBlock.</t>
  </si>
  <si>
    <t>Improvements to PermissionEntryProviderImpl.</t>
  </si>
  <si>
    <t>Follow the threads on the users@subversion.tigris.org list with the titles: "Berkeley DB corruption - 
'changes' table (again)" and "Dump: Filesystem has no such string " for more detail.</t>
  </si>
  <si>
    <t>There is no synchronized in the check in cacheBlock, and wen see NullPointerException in production cluster.</t>
  </si>
  <si>
    <t>Container issue to track potential improvements to PermissionEntryProviderImpl based on discussions with Alex Deparvu.</t>
  </si>
  <si>
    <t>OAK-924</t>
  </si>
  <si>
    <t>http://subversion.tigris.org/servlets/ReadMsg?list=users&amp;amp;msgNo=1928
http://subversion.tigris.org/servlets/ReadMsg?list=users&amp;amp;msgNo=1653
&lt;/pre&gt;
 Original issue reported by psuh</t>
  </si>
  <si>
    <t>Optimize namespace lookups.</t>
  </si>
  <si>
    <t>SVN-1619</t>
  </si>
  <si>
    <t>HBASE-22479</t>
  </si>
  <si>
    <t>svn client and cygwin compatibility.</t>
  </si>
  <si>
    <t>The current namespace handling code does a lot of repetitive work, which shows up in hotspots like XML imports and Sling's namespace mapping code.</t>
  </si>
  <si>
    <t>Release sycLatch too early in CreateTable() to get table state failed in postCreateTable.</t>
  </si>
  <si>
    <t>&lt;pre&gt;Coming from the unix world, I tend to use the cygwin shell and write scripts for
cygwin when I'm using windows.</t>
  </si>
  <si>
    <t>SycLatch will be released as soon as prepared create table.</t>
  </si>
  <si>
    <t>While the svn command line client works fine when
executed from the cygwin shell, there is one small trouble with it.</t>
  </si>
  <si>
    <t>OAK-937</t>
  </si>
  <si>
    <t>But if in postCreateTable we need to get some info of the created table, it will be failed.</t>
  </si>
  <si>
    <t>Query engine index selection tweaks: shortcut and hint.</t>
  </si>
  <si>
    <t>It outputs
file names using backslashes as seperators.</t>
  </si>
  <si>
    <t>This can be reproduced by calling createTable() on clusters enabling rsgroup.</t>
  </si>
  <si>
    <t>This issue covers 2 different changes related to the way the QueryEngine selects a query index: Firstly there could be a way to end the index selection process early via a known constant value: if an index returns a known value token (like -1000) then the query engine would effectively stop iterating through the existing index impls and use that index directly.</t>
  </si>
  <si>
    <t>While it is the OS-correct default,
I think an option to output file paths with forward slashes would be great.</t>
  </si>
  <si>
    <t>ERROR log is as follows, 
 2019-05-10,11:28:07,394 ERROR 
 &lt;ERROR&gt;&lt;/ERROR&gt; org.apache.hadoop.hbase.master.TableStateManager: Unable to get table work:error1 state org.apache.hadoop.hbase.master.TableStateManager$TableStateNotFoundException: work:error1 at org.apache.hadoop.hbase.master.TableStateManager.getTableState(TableStateManager.java:215) at org.apache.hadoop.hbase.master.TableStateManager.isTableState(TableStateManager.java:147) at org.apache.hadoop.hbase.master.assignment.AssignmentManager.isTableDisabled(AssignmentManager.java:365) at org.apache.hadoop.hbase.rsgroup.RSGroupAdminServer.moveTables(RSGroupAdminServer.java:411) at org.apache.hadoop.hbase.rsgroup.RSGroupAdminEndpoint.assignTableToGroup(RSGroupAdminEndpoint.java:444) at org.apache.hadoop.hbase.rsgroup.RSGroupAdminEndpoint.postCreateTable(RSGroupAdminEndpoint.java:467) at org.apache.hadoop.hbase.master.MasterCoprocessorHost$13.</t>
  </si>
  <si>
    <t>Secondly it would be nice to be able to specify a desired index (if one is known to perform better) thus skipping the existing selection mechanism (cost calculation and comparison).</t>
  </si>
  <si>
    <t>Atm
when I want to process the output of svn status, I have to pipe through sed to
rework the file paths:
$ svn status | grep ^?</t>
  </si>
  <si>
    <t>call(MasterCoprocessorHost.java:351) at org.apache.hadoop.hbase.master.MasterCoprocessorHost$13.</t>
  </si>
  <si>
    <t>This could be done via certain query hints 
 &lt;url&gt;
 .</t>
  </si>
  <si>
    <t>| cut -b 2- | sed -e 's/\\/\//g'
 docs/developer/CHANGES.</t>
  </si>
  <si>
    <t>call(MasterCoprocessorHost.java:348) at org.apache.hadoop.hbase.coprocessor.CoprocessorHost$ObserverOperationWithoutResult.callObserver(CoprocessorHost.java:551) at org.apache.hadoop.hbase.coprocessor.CoprocessorHost.execOperation(CoprocessorHost.java:625) at org.apache.hadoop.hbase.master.MasterCoprocessorHost.postCreateTable(MasterCoprocessorHost.java:348) at org.apache.hadoop.hbase.master.HMaster$4.</t>
  </si>
  <si>
    <t>OAK-955</t>
  </si>
  <si>
    <t>run(HMaster.java:2082) at org.apache.hadoop.hbase.master.procedure.MasterProcedureUtil.submitProcedure(MasterProcedureUtil.java:134) at org.apache.hadoop.hbase.master.HMaster.createTable(HMaster.java:2065) at org.apache.hadoop.hbase.master.MasterRpcServices.createTable(MasterRpcServices.java:681) at org.apache.hadoop.hbase.shaded.protobuf.generated.MasterProtos$MasterService$2.</t>
  </si>
  <si>
    <t>Query: Filter doesn't contain fulltext constraints from joins.</t>
  </si>
  <si>
    <t>orig
(instead of docs\developer\CHANGES.orig etc.)
A switch in the svn global options would make my life easier .</t>
  </si>
  <si>
    <t>callBlockingMethod(MasterProtos.java) at org.apache.hadoop.hbase.ipc.RpcServer.call(RpcServer.java:413) at org.apache.hadoop.hbase.ipc.CallRunner.run(CallRunner.java:132) at org.apache.hadoop.hbase.ipc.RpcExecutor$Handler.run(RpcExecutor.java:338) at org.apache.hadoop.hbase.ipc.RpcExecutor$Handler.run(RpcExecutor.java:318) 
 I think sycLatch of createTable should be released after postCreate in CTP.</t>
  </si>
  <si>
    <t>Example query: 
 &lt;sourcecode&gt;
 .</t>
  </si>
  <si>
    <t>&lt;/pre&gt;
 Original issue reported by timot</t>
  </si>
  <si>
    <t>Any suggestions or concerns?</t>
  </si>
  <si>
    <t>I'm not sure why this happens, but I noticed stepping through the code that the filter generated on the query doesn't contain any fulltext constraints.</t>
  </si>
  <si>
    <t>HBASE-22542</t>
  </si>
  <si>
    <t>SVN-1677</t>
  </si>
  <si>
    <t>Constify svn_fs_dirent_t. 
 &lt;pre&gt;The pointer fields of svn_fs_dirent_t ought to point to const data, like most of
our structures do.</t>
  </si>
  <si>
    <t>Remove grant/revoke method from 2.2.0 Admin/AsyncAdmin interface .</t>
  </si>
  <si>
    <t>It does however contain the 'type' info which will trick the query engine into picking a property index, failing the test because is returns more results than it should.</t>
  </si>
  <si>
    <t>If a 2.2.0 client access the new version master which has ACL procedure v2,&amp;nbsp;the grant/revoke method will return a procedure id directly.</t>
  </si>
  <si>
    <t>This is an API change, so it does not belong on the trunk
unless it is approved for the 1.0 branch.</t>
  </si>
  <si>
    <t>See failing tests on the lucene module: 
 &lt;sourcecode&gt;
 .</t>
  </si>
  <si>
    <t>But the ACL procedure is not finished.</t>
  </si>
  <si>
    <t>&lt;/pre&gt;</t>
  </si>
  <si>
    <t>So we need to remove these interface from 2.2.0 for&amp;nbsp;compatiblity.</t>
  </si>
  <si>
    <t>SVN-1848</t>
  </si>
  <si>
    <t>PDFBOX-1021</t>
  </si>
  <si>
    <t>Another solution is to wait the ACL procedure v2 feature merge to 2.2.0...</t>
  </si>
  <si>
    <t>Implement unversion command.</t>
  </si>
  <si>
    <t>Performance in PDDocument.Load.</t>
  </si>
  <si>
    <t>HBASE-22688</t>
  </si>
  <si>
    <t>[HBCK2] Add filesystem fixup to hbck2.</t>
  </si>
  <si>
    <t>Poking around, was going to add a 'filesystem' command to hbck2.</t>
  </si>
  <si>
    <t>When I use PDFBox 1.5.0, it takes longer to load a pdf file than PDFBox 1.4.x.</t>
  </si>
  <si>
    <t>It would take nothing or a list of one or more table names and optionally a path to a region.</t>
  </si>
  <si>
    <t>&lt;pre&gt;Please provide a feature, that allow users to take files out of the repository,
so that they become unversioned again.</t>
  </si>
  <si>
    <t>I tested PDDocument.load performance by a 10M pdf file.</t>
  </si>
  <si>
    <t>If nothing passed, it would review the fs for corrupt hfiles and bad links reporting the bad as it went.</t>
  </si>
  <si>
    <t>If --fix is passed, it will sideline corrupt files and mis-links.</t>
  </si>
  <si>
    <t>Occasionally files end up in the repository, that should rather be ignored (e.g.
local project files).</t>
  </si>
  <si>
    <t>It took 1.5 sec in PDFBox 1.4.0, and 9.1 sec in PDFBox 1.5.0.</t>
  </si>
  <si>
    <t>Would advise reopen/rolling-restart if change made.</t>
  </si>
  <si>
    <t>It should be possible to delete them in the repository in
such a way that they will not be deleted locally during the next update.</t>
  </si>
  <si>
    <t>For starters would make use of the hbck1 fs tools added by 
 &lt;URL&gt;.</t>
  </si>
  <si>
    <t>Is it a performance issue in PDFBox 1.5.0?</t>
  </si>
  <si>
    <t>Above would exploit the following facillty from hbck1.</t>
  </si>
  <si>
    <t>&lt;/pre&gt;
 Original issue reported by hmf</t>
  </si>
  <si>
    <t>What functions should I use to improve performance?</t>
  </si>
  <si>
    <t>-checkCorruptHFiles -sidelineCorruptHFiles -fixVersionFile -fixReferenceFiles -fixHFileLinks 
 This would address the following from parent issue at least: 
 Fix hfile link problems... 
 Enumerate store files to determine file level corruption... 
 I noticed that the 'read-only' hbck1 tool HBaseFsck which is present in the hbase2 codebase actually allows fixes in the filesystem; i.e. you'd run HBaseFsck and pass say -fixVersionFile.</t>
  </si>
  <si>
    <t>SVN-1853</t>
  </si>
  <si>
    <t>PDFBOX-1447</t>
  </si>
  <si>
    <t>This is mixed in w/ all the other hbck1 noise but an operator should be able to make progress with what is there regards hfile corruption, bad links, etc.</t>
  </si>
  <si>
    <t>svndumpfilter forgetting parent dirs.</t>
  </si>
  <si>
    <t>wasted work in PDFMarkedContentExtractor.processTextPosition().</t>
  </si>
  <si>
    <t>In other words, could just doc this facility in the hbck2 tool point folks to the latent hbck1 HBaseFsck if they need to do fixup of the fs (Would be confusing but it exists).</t>
  </si>
  <si>
    <t>&lt;pre&gt;When using svndumpfilter to only include a "deep" subtree the filtered dump
lacks creation of the parent directory(ies).</t>
  </si>
  <si>
    <t>The problem appears in version 1.7.1 and in revision 1409864.</t>
  </si>
  <si>
    <t>HBASE-22791</t>
  </si>
  <si>
    <t>Wrong order of asserts in TestZKMulti.</t>
  </si>
  <si>
    <t>For instance:
Start with a new repository and create the following hierarchy:
a -- b -- d
 |
 +- c
Create a dump filtered to include only the a/b hierarchy:
$ svnadmin dump repos | svndumpfilter include a/b &amp;gt;dump.txt"
Import the filtered dump into a newly created repository:
$ svnadmin load filtered &amp;lt;dump.txt
&amp;lt;&amp;lt;&amp;lt; Started new transaction, based on original revision 1
 * adding path : a/b ...svn: File not found: transaction '1', path 'a/b'
$
A workaround should be to create the a directory before importing:
$ svnadmin load filtered &amp;lt;dump.txt
&amp;lt;&amp;lt;&amp;lt; Started new transaction, based on original revision 1
 * adding path : a/b ... done.</t>
  </si>
  <si>
    <t>&lt;tt&gt;TestZKMulti contains a few asserts, where expected and actual values are in the wrong order.</t>
  </si>
  <si>
    <t>HBASE-22816</t>
  </si>
  <si>
    <t>confusion about the HBASE-11403 race condition issue.</t>
  </si>
  <si>
    <t>* adding path : a/b/d ... done.</t>
  </si>
  <si>
    <t>In method "PDFMarkedContentExtractor.processTextPosition", the loop
over "sameTextCharacters" should break immediately after
"suppressCharacter" is set to "true".</t>
  </si>
  <si>
    <t>Recently, when I read the hbase source code of version 1.0.0, I found a method which I don't understand very much.</t>
  </si>
  <si>
    <t>------- Committed new rev 2 (loaded from original rev 1) &amp;gt;&amp;gt;&amp;gt;
&lt;/pre&gt;
 Original issue reported by gabuzo</t>
  </si>
  <si>
    <t>All the iterations after
"suppressCharacter" is set to "true" do not perform any useful work,
at best they just set "suppressCharacter" again to "true".</t>
  </si>
  <si>
    <t>SVN-2210</t>
  </si>
  <si>
    <t>That is the class AsyncProcess.java in client package, I did not understand why the code&amp;nbsp; if (tasksInProgress.get() !</t>
  </si>
  <si>
    <t>[PATCH] Ruby SWIG bindings.</t>
  </si>
  <si>
    <t>Method "processTextPosition" in class "PDFTextStripper" has a similar
loop, and this loop breaks immediately after "suppressCharacter" is
set to "true", just like in the proposed patch.</t>
  </si>
  <si>
    <t>PDFBOX-1455</t>
  </si>
  <si>
    <t>&lt;pre&gt;Patch by Kouhei Sutou (kou_at_cozmixng.org).</t>
  </si>
  <si>
    <t>wasted work in CIDType0Container.getFontProgramWidth().</t>
  </si>
  <si>
    <t>Adds/updates SWIG-based Ruby
bindings.</t>
  </si>
  <si>
    <t>The problem appears in revision 1414743.</t>
  </si>
  <si>
    <t>Garrett Rooney was having some problems getting this running,
possibly because he may have been using ruby 1.6 instead of 1.8.</t>
  </si>
  <si>
    <t>I attached a three-line
patch that fixes it.</t>
  </si>
  <si>
    <t>Kouhei Sotou
gave instructions for configuring and building the bindings in this message:
http://svn.haxx.se/dev/archive-2005-01/0730.shtml
These bindings require SWIG &amp;gt;= 1.3.24, and there may be issues with that since
the Python bindings require SWIG version 1.3.19 and 1.3.21.</t>
  </si>
  <si>
    <t>This problem and the attached patch are similar
the previously fixed PDFBOX-1447 and its patch.</t>
  </si>
  <si>
    <t>See this discussion
based on an earlier version of the patch:
http://svn.haxx.se/dev/archive-2005-01/0064.shtml
The original message to announce this patch is archived here:
http://svn.haxx.se/dev/archive-2005-01/0687.shtml
I will also upload the patch as an attachment to this issue.</t>
  </si>
  <si>
    <t>&lt;/pre&gt;
 &lt;URL&gt; 
 Original issue reported by mthelen</t>
  </si>
  <si>
    <t>In method "CIDType0Container.getFontProgramWidth", the loops over
"this.lCFonts" (outer loop) and "cMapping" (inner loop) should break
immediately after "cidFound" is set to "true".</t>
  </si>
  <si>
    <t>SVN-2248</t>
  </si>
  <si>
    <t>bump mod_dav's provider API.</t>
  </si>
  <si>
    <t>&lt;pre&gt;We need to bump mod_dav's provider API, so that mod_dav_svn can do its work more efficiently.</t>
  </si>
  <si>
    <t>All the iterations
after "cidFound" is set to "true" do not perform any useful work, at
best they just set "cidFound" again to "true".</t>
  </si>
  <si>
    <t>PDFBOX-1456</t>
  </si>
  <si>
    <t>Specifically, we want to:
 - rev mod_dav's provider API,
 - backport to httpd 2.0.X
 - make svn 1.3 use new API and require the new httpd.</t>
  </si>
  <si>
    <t>wasted work in PublicKeySecurityHandler.prepareForDecryption().</t>
  </si>
  <si>
    <t>Major Changes to make:
 - add a new provider API for handling POST requests.</t>
  </si>
  <si>
    <t>The problem appears in version 1.7.1 and in revision 1414743.</t>
  </si>
  <si>
    <t>mod_dav currently returns DECLINED on these.</t>
  </si>
  <si>
    <t>This problem and the
attached patch are similar the previously fixed PDFBOX-1447 and its
patch.</t>
  </si>
  <si>
    <t>Needed so that ra_dav can send multiple lock/unlock jobs
 in *one* request.</t>
  </si>
  <si>
    <t>In method "PublicKeySecurityHandler.prepareForDecryption", the loop
over "recipCertificatesIt" should break immediately after
"foundRecipient" is set to "true" and "envelopedData" is set to
"ri.getContent(...)".</t>
  </si>
  <si>
    <t>All the iterations after "foundRecipient" is
set to "true" do not perform any useful work because the "if"
statement depends on "!</t>
  </si>
  <si>
    <t>foundRecipient".</t>
  </si>
  <si>
    <t>PDFBOX-1457</t>
  </si>
  <si>
    <t>wasted work in TrailerValidationProcess.compareIds().</t>
  </si>
  <si>
    <t>Then we can stop using a custom input filter to get it.</t>
  </si>
  <si>
    <t>The problem appears in revision 1414788.</t>
  </si>
  <si>
    <t>I attached a four-line patch
that fixes it.</t>
  </si>
  <si>
    <t>In the 
 &lt;URL&gt;, it is added to fix the race condition issue,I do not know what will cause race condition.</t>
  </si>
  <si>
    <t>Small buglets:
 - dav_get_locktoken_list() returns error, rather than NULL list as
 its docstring says.</t>
  </si>
  <si>
    <t>This problem and the attached patch are similar the
previously fixed PDFBOX-1447 and its patch.</t>
  </si>
  <si>
    <t>When I click the url of the Test results, it is missing.</t>
  </si>
  <si>
    <t>- dav_method_lock() should call provider-&amp;gt;set_headers().</t>
  </si>
  <si>
    <t>In method "TrailerValidationProcess.compareIds", the loop over
"af.toList()" (outer loop) should break immediately after "isEqual"
becomes "false", because "isEqual = isEqual &amp;&amp; oneIsEquals;" can never
become "true" again.</t>
  </si>
  <si>
    <t>(mod_dav_svn/lock.c is currently attaching custom response
 headers through brute force.)</t>
  </si>
  <si>
    <t>The loop over "al.toList()" (inner loop) should break immediately
after "oneIsEquals" is set to "true".</t>
  </si>
  <si>
    <t>All the iterations after
"oneIsEquals" is set to "true" do not perform any useful work because
the "if" statement depends on "!</t>
  </si>
  <si>
    <t>SVN-2386</t>
  </si>
  <si>
    <t>oneIsEquals".</t>
  </si>
  <si>
    <t>ac-helpers/install-sh fails due to '\r\n' in file.</t>
  </si>
  <si>
    <t>PDFBOX-1458</t>
  </si>
  <si>
    <t>wasted work in PDOptionalContentProperties.setGroupEnabled().</t>
  </si>
  <si>
    <t>&lt;pre&gt;The ac-helpers/install-sh script has bogus '\r\n' chars, probably due to a
microsoft helper somewhere.</t>
  </si>
  <si>
    <t>Who can tell me why the code tasksInProgress.get() !</t>
  </si>
  <si>
    <t>The problem appears in version version 1.7.1 and in revision 1414788.</t>
  </si>
  <si>
    <t>It fails to run on Linux with a strange message:
.</t>
  </si>
  <si>
    <t>I attached a three-line patch (on.diff) that fixes it.</t>
  </si>
  <si>
    <t>HBASE-22839</t>
  </si>
  <si>
    <t>Make sure the batches within one region are shipped to the sink clusters in order (branch-1).</t>
  </si>
  <si>
    <t>This problem
and the attached patch are similar the previously fixed PDFBOX-1447
and its patch.</t>
  </si>
  <si>
    <t>/subversion-1.2.1/configure --with-berkeley-db=/usr/local/BerkeleyDB.4.3
&amp;lt;&amp;lt;&amp;lt; SNIP &amp;gt;&amp;gt;&amp;gt;
configuring package in apr now
.</t>
  </si>
  <si>
    <t>Problem Statement: 
 In the cross-cluster replication validation, we found some cells in source and sink cluster can have the same row key, the same timestamp but different values.</t>
  </si>
  <si>
    <t>In method "PDOptionalContentProperties.setGroupEnabled", the loop over
"on" should not be executed if "enable" is "true".</t>
  </si>
  <si>
    <t>The happens when mutations with the same row key are submitted in batch without specifying the timestamp, and the same timestamp in the unit of millisecond is assigned at the time&amp;nbsp;when they are committed to the WAL.</t>
  </si>
  <si>
    <t>When "enable" is
"true", all the iterations just compute "group" and "name", and then
discard them, because the "if" condition depends on "!</t>
  </si>
  <si>
    <t>/subversion-1.2.1/configure:
/home/ben/src/test/subversion-1.2.1/ac-helpers/in: bad interpreter: No such file
or directory
.</t>
  </si>
  <si>
    <t>When this happens, if the major compaction hasn??? happened yet and you scan the table, you can find some cells have the same row key, the same timestamps but different values, like the first three rows in the following table.</t>
  </si>
  <si>
    <t>enable".</t>
  </si>
  <si>
    <t>&lt;div class="table-wrap"&gt; 
 &lt;table class="confluenceTable"&gt;
 &lt;tbody&gt; 
 &lt;tr&gt; 
 &lt;td class="confluenceTd"&gt;Row Key 1&lt;/td&gt; 
 &lt;td class="confluenceTd"&gt;CF0::Column 1&lt;/td&gt; 
 &lt;td class="confluenceTd"&gt;Timestatmp 1&lt;/td&gt; 
 &lt;td class="confluenceTd"&gt;Value 1&lt;/td&gt; 
 &lt;/tr&gt; 
 &lt;tr&gt; 
 &lt;td class="confluenceTd"&gt;Row Key 1&lt;/td&gt; 
 &lt;td class="confluenceTd"&gt;CF0::Column 1&lt;/td&gt; 
 &lt;td class="confluenceTd"&gt;Timestatmp 1&lt;/td&gt; 
 &lt;td class="confluenceTd"&gt;Value 2&lt;/td&gt; 
 &lt;/tr&gt; 
 &lt;tr&gt; 
 &lt;td class="confluenceTd"&gt;Row Key 1&lt;/td&gt; 
 &lt;td class="confluenceTd"&gt;CF0::Column 1&lt;/td&gt; 
 &lt;td class="confluenceTd"&gt;Timestatmp 1&lt;/td&gt; 
 &lt;td class="confluenceTd"&gt;Value 3&lt;/td&gt; 
 &lt;/tr&gt; 
 &lt;tr&gt; 
 &lt;td class="confluenceTd"&gt;Row Key 2&lt;/td&gt; 
 &lt;td class="confluenceTd"&gt;CF0::Column 1&lt;/td&gt; 
 &lt;td class="confluenceTd"&gt;Timestatmp 2&lt;/td&gt; 
 &lt;td class="confluenceTd"&gt;Value 4&lt;/td&gt; 
 &lt;/tr&gt; 
 &lt;tr&gt; 
 &lt;td class="confluenceTd"&gt;Row Key 3&lt;/td&gt; 
 &lt;td class="confluenceTd"&gt;CF0::Column 1&lt;/td&gt; 
 &lt;td class="confluenceTd"&gt;Timestatmp 4&lt;/td&gt; 
 &lt;td class="confluenceTd"&gt;Value 5&lt;/td&gt; 
 &lt;/tr&gt; 
 &lt;/tbody&gt;
 &lt;/table&gt; 
 &lt;/div&gt; 
 The ordering of the first three rows is indeterminate in the presence of the cross-replication, so after compaction,&amp;nbsp;in the&amp;nbsp;master cluster&amp;nbsp;you will see ???ow Key 1, CF0::Column1, Timestamp1??? having the value 3, but in the slave cluster, you might see the cell having one of the three possible values 1, 2, 3, which results in data inconsistency issue between&amp;nbsp;the master and slave clusters.</t>
  </si>
  <si>
    <t>Similarly, in the same method
"PDOptionalContentProperties.setGroupEnabled", the loop over "off"
should not be executed if "enable" is "false".</t>
  </si>
  <si>
    <t>/subversion-1.2.1/configure: line 3151: cd: apr: No such file or directory
Running the script by hand gives a hint:
[ben@newstar build]$ sh -x .</t>
  </si>
  <si>
    <t>Root Cause Analysis: 
 In HBaseInterClusterReplicationEndpoint.createBatches() of branch-1.3, the WAL entries from the same region could be split into different batches according to replication RPC limit and these batches are shipped by ReplicationSource concurrently, so the batches for the same region could arrive at the sink in the slave clusters then apply to the region synchronously in indeterminate order.</t>
  </si>
  <si>
    <t>I attached a separate
patch (off.diff) for the "off" loop.</t>
  </si>
  <si>
    <t>PDFBOX-1459</t>
  </si>
  <si>
    <t>Solution: 
 In HBase 3.0.0 and 2.1.0, 
 &lt;ERROR&gt;&lt;/ERROR&gt;&amp;amp;
 &lt;URL&gt;&amp;amp;
 &lt;URL&gt;&amp;nbsp;provided Serial Replication&amp;nbsp;
 &lt;URL&gt;&amp;nbsp;which guarantees the order of pushing logs to slave clusters is same as the order of requests from client in the master cluster.</t>
  </si>
  <si>
    <t>wasted work in AbstractTestAction.valid().</t>
  </si>
  <si>
    <t>/subversion-1.2.1/ac-helpers/install-sh -c
+ $'\r'
: command not found/ac-helpers/install-sh: line 25:
+ $'\r'
: command not found/ac-helpers/install-sh: line 26:
+ $'\r'
and sure enough:
[ben@newstar build]$ od -c .</t>
  </si>
  <si>
    <t>It contains mainly two changes: 
 &lt;ol&gt; 
 Recording the replication "barriers" in ZooKeeper to synchronize the replication across old/failed RS and new RS to provide strict ordering semantics even in the presence of region-move or RS failure.</t>
  </si>
  <si>
    <t>Make sure the batches within one region are shipped to the slave clusters in order.</t>
  </si>
  <si>
    <t>I attached a one-line patch
that fixes it.</t>
  </si>
  <si>
    <t>&lt;/ol&gt; 
 The second part of change is exactly what we need and the minimal change to fix the issue in this JIRA.</t>
  </si>
  <si>
    <t>/subversion-1.2.1/ac-helpers/install-sh |head
0000000 # !</t>
  </si>
  <si>
    <t>In method "AbstractTestAction.valid", the loop over "errors" should
break immediately after "found" is set to "true".</t>
  </si>
  <si>
    <t>To fix the issue in this JIRA, we have two options: 
 &lt;ol&gt; 
 Cherry-Pick 
 &lt;URL&gt;&amp;nbsp;to branch 1.3.</t>
  </si>
  <si>
    <t>/ b i n / s h \r \n # \r \n #
 ^^^^^^
&lt;/pre&gt;
 Original issue reported by benlaws</t>
  </si>
  <si>
    <t>All the iterations
after "found" is set to "true" do not perform any useful work, at best
they just set "found" again to "true".</t>
  </si>
  <si>
    <t>Pros: It also fixes the data inconsistency issue when there is region-move or RS failure and help to reduce the noises in our cross-cluster replication/backup validation which is our ultimate goal.</t>
  </si>
  <si>
    <t>SVN-2677</t>
  </si>
  <si>
    <t>PDFBOX-1460</t>
  </si>
  <si>
    <t>Cons: the change is big and I'm not sure for now whether the change is self-contained or it has other dependencies which need to port to branch 1.3 too; and we need longer time to validate&amp;nbsp;and stabilize.</t>
  </si>
  <si>
    <t>wasted work in AbstractInvalidFileTester.validate().</t>
  </si>
  <si>
    <t>Why there are no Apache 2.2 binaries?</t>
  </si>
  <si>
    <t>Port the minimal change or make the equivalent change as the second part of&amp;nbsp;
 &lt;URL&gt; to make sure the batches within one region are shipped to the slave clusters in order."</t>
  </si>
  <si>
    <t>The problem appears in version 1.7.1 and in revision 1414788.</t>
  </si>
  <si>
    <t>&lt;/ol&gt; 
 With limited knowledge about HBase Release Schedule and Process, I prefer option 2 because of cons of option 1, but I'm open to option 1 and other options.</t>
  </si>
  <si>
    <t>&lt;pre&gt;What is the reason that there are still no Apache 2.2 Windows binaries of
mod_dav_svn and mod_authz_svn?</t>
  </si>
  <si>
    <t>HBASE-2284</t>
  </si>
  <si>
    <t>fsWriteLatency metric may be incorrectly reported .</t>
  </si>
  <si>
    <t>In method "AbstractInvalidFileTester.validate", the loop over
"result.getErrorsList()" should break immediately after "found" is set
to "true" if "outputResult" is null.</t>
  </si>
  <si>
    <t>I heared Apache 2.4 will be out in first quarter of 2007 - and still no 2.2
support :(
Thats no acceptable for security and many other reasons.</t>
  </si>
  <si>
    <t>fsWriteLatency metric is computed by maintaining writeTime &amp;amp; writeOps in HLog.</t>
  </si>
  <si>
    <t>All the iterations after "found"
is set to "true" do not perform any useful work when "outputResult" is
null, at best they just set "found" again to "true".</t>
  </si>
  <si>
    <t>If an HLog.append() carries multiple edits, then "writeTime" is computed incorrectly for the subsequent edits because doWrite() is called for each of the edits with the same start time argument ("now").</t>
  </si>
  <si>
    <t>PDFBOX-1461</t>
  </si>
  <si>
    <t>&lt;/pre&gt;
 Original issue reported by powerstat</t>
  </si>
  <si>
    <t>wasted work in TestIsartorValidationFromClasspath.validate().</t>
  </si>
  <si>
    <t>This also causes a lot of false WARN spews to the log.</t>
  </si>
  <si>
    <t>SVN-2706</t>
  </si>
  <si>
    <t>svn compiled with serf is not able to connect via proxy.</t>
  </si>
  <si>
    <t>Only one of the edits might have taken a long time, but every edit after that in a given HLog.append() operation will also raise these warning messages.</t>
  </si>
  <si>
    <t>&lt;SOURCECODE&gt; 
 Will submit a patch shortly.</t>
  </si>
  <si>
    <t>&lt;pre&gt;we tried to use svn with serf library instead of neon, and we get:
$ svn co http://svn.edgewall.com/repos/trac/trunk 
svn: Error running context: Connection timed out
is it possible that it does not respect the $http_proxy setting or the proxy 
entered in .</t>
  </si>
  <si>
    <t>HBASE-22847</t>
  </si>
  <si>
    <t>subversion/servers?</t>
  </si>
  <si>
    <t>Release 2.2.1.</t>
  </si>
  <si>
    <t>HBASE-22863</t>
  </si>
  <si>
    <t>Avoid Jackson versions and dependencies with known CVEs.</t>
  </si>
  <si>
    <t>local checkouts work, and former compilations 
with neon also work.</t>
  </si>
  <si>
    <t>In method "TestIsartorValidationFromClasspath.validate", the loop over
"result.getErrorsList()" should break immediately after "found" is set
to "true" if "isartorResultFile" is null.</t>
  </si>
  <si>
    <t>Partly forwardport from branch-1 Jira:&amp;nbsp;
 &lt;URL&gt; 
 Even though master and branch-2 have moved away from Jackson1 some time back, HBase is still pulling in some vulnerable jackson dependencies (e.g. jackson-mapper-asl:1.9.13) from Hadoop: 
 &amp;nbsp; 
 &lt;SOURCECODE&gt; 
 &lt;SOURCECODE&gt; 
 &lt;SOURCECODE&gt; 
 Jackson1&amp;nbsp;is not being used in HBase code anymore and hence, we should include it only at test scope if required by Hadoop but definitely exclude it from corresponding Hadoop dependencies.</t>
  </si>
  <si>
    <t>All the iterations after
"found" is set to "true" do not perform any useful work when
"isartorResultFile" is null, at best they just set "found" again to
"true".</t>
  </si>
  <si>
    <t>&lt;/pre&gt;
 Original issue reported by thurnerrupert</t>
  </si>
  <si>
    <t>HBASE-23040</t>
  </si>
  <si>
    <t>PDFBOX-1464</t>
  </si>
  <si>
    <t>region mover gives NullPointerException instead of saying a host isn't in the cluster.</t>
  </si>
  <si>
    <t>SVN-3062</t>
  </si>
  <si>
    <t>unnecessary linear searches in "CFFParser.Format0FDSelect.getFd".</t>
  </si>
  <si>
    <t>svnmerge doesn't warn when permission is denied for a path.</t>
  </si>
  <si>
    <t>The problem appears in PDFBox 1.7.1 and in revision 1415855.</t>
  </si>
  <si>
    <t>if passed a host that isn't in the cluster we get a NPE 
 &lt;SOURCECODE&gt; 
 Should instead give some kind of "I don't know what this host is 'foobar.example.com'" and maybe a debug message with what hosts were in the cluster.</t>
  </si>
  <si>
    <t>HBASE-23177</t>
  </si>
  <si>
    <t>&lt;pre&gt;svnmerge doesn't warn/throw-error when we try to merge a branch (source) for
which the user has no read permission.</t>
  </si>
  <si>
    <t>If fail to open reference because FNFE, make it plain it is a Reference.</t>
  </si>
  <si>
    <t>In method "CFFParser.Format0FDSelect.getFd", the linear search over
the map keys "keys" is unnecessary when the "Map charString" does not
contain the key.</t>
  </si>
  <si>
    <t>In my case, a subdirectory of the
"branch" being merged didn't have read permission and svnmerge didn't complain
anything.</t>
  </si>
  <si>
    <t>If root file for a Reference is missing, takes a while to figure it.</t>
  </si>
  <si>
    <t>The attached patch first checks if the map contains
the key, which is a fast operation for a LinkedHashMap like
"charString".</t>
  </si>
  <si>
    <t>Master-side says failed open of Region.</t>
  </si>
  <si>
    <t>In fact, svnmerge silently ignored that "subdirectory" and merged the
rest.</t>
  </si>
  <si>
    <t>Moreover, I think the linear search can be avoided altogether by
storing the indices directly in the Map (the type of the values would
change from byte[] to the pair &lt;byte[],index&gt;).</t>
  </si>
  <si>
    <t>RegionServer side it talks about FNFE for some random file.</t>
  </si>
  <si>
    <t>It looked like the merge was successful.</t>
  </si>
  <si>
    <t>PDFBOX-1644</t>
  </si>
  <si>
    <t>Wasted work in XMPSchema.merge().</t>
  </si>
  <si>
    <t>Better, dump out Reference data.</t>
  </si>
  <si>
    <t>I feel that svnmerge should throw an error in this case and stop proceeding
further (It should be considered FATAL).</t>
  </si>
  <si>
    <t>Helps figuring what has gone wrong.</t>
  </si>
  <si>
    <t>The problem appears in version 1.8.2 and in revision 1493964.</t>
  </si>
  <si>
    <t>Currently the only way to find out that
this has happened is to search the svnmerge-commit-message.txt for "no author"
pattern.</t>
  </si>
  <si>
    <t>Otherwise its confusing hard to tie the FNFE to root cause.</t>
  </si>
  <si>
    <t>HBASE-263</t>
  </si>
  <si>
    <t>[hbase] Scanning, a region can let out a row that its not supposed to have.</t>
  </si>
  <si>
    <t>This problem and the
attached patch are similar the previously fixed PDFBOX-1456,
PDFBOX-1457, and PDFBOX-1583, and their patches.</t>
  </si>
  <si>
    <t>........</t>
  </si>
  <si>
    <t>Bryan's lazy cache patch was provoking a strange issue in TestTableIndex when flush size was small ??? 64k instead of 1MB ??? where a scan was returning random rows twice, w/ the second incidence coming out of a region whose range shouldn't even contain the row.</t>
  </si>
  <si>
    <t>In method "org.apache.xmpbox.schema.XMPSchema.merge", the loops over
"itNewValues" and "itActualEmbeddedProperties" should break
immediately after "alreadyPresent" is set to "true".</t>
  </si>
  <si>
    <t>flush memory</t>
  </si>
  <si>
    <t>r4455 | (no author) | (no date) | 1 line
........</t>
  </si>
  <si>
    <t>After study, HalfMapFiles serving the top half of a parent region down in the daughter, can have rows in excess of the region endkey; scanning, the call to next will just return these rows w/ consideration of whether beyond region endkey.</t>
  </si>
  <si>
    <t>All the
iterations after "alreadyPresent" is set to "true" do not perform any
useful work because the only side effect is:
"((ArrayProperty)tmpEmbeddedProperty).</t>
  </si>
  <si>
    <t>Version Information:
svnmerge r21994
 modified: 2006-10-17 06:52:10 +0000 (Tue, 17 Oct 2006)
Copyright (C) 2004,2005 Awarix Inc.</t>
  </si>
  <si>
    <t>HBASE-2642</t>
  </si>
  <si>
    <t>getContainer().</t>
  </si>
  <si>
    <t>Common interface for HBase classes that append, sync, etc..</t>
  </si>
  <si>
    <t>Copyright (C) 2005, Giovanni Bajo
---
svn, version 1.4.3 (r23084)
 compiled Oct 15 2007, 08:39:54
Copyright (C) 2000-2006 CollabNet.</t>
  </si>
  <si>
    <t>addProperty(tmpNewValue);",
which is executed only when "if (!</t>
  </si>
  <si>
    <t>A suggestion by Cosmin over in review of hbase-2437 (
 &lt;URL&gt;) is as follows: 
 &lt;SOURCECODE&gt;</t>
  </si>
  <si>
    <t>HBASE-2684</t>
  </si>
  <si>
    <t>&lt;/pre&gt;
 Original issue reported by santhoshmani</t>
  </si>
  <si>
    <t>TestMasterWrongRS flaky in trunk.</t>
  </si>
  <si>
    <t>alreadyPresent)" is "true", i.e., it
is never executed once "alreadyPresent" is set to "true" because
"alreadyPresent" cannot become "false" again.</t>
  </si>
  <si>
    <t>SVN-3080</t>
  </si>
  <si>
    <t>svnsync stops working at a specfic revision.</t>
  </si>
  <si>
    <t>PDFBOX-1654</t>
  </si>
  <si>
    <t>I think this is just a flaky test.</t>
  </si>
  <si>
    <t>Wasted work in XMLUtil.getNodeValue.</t>
  </si>
  <si>
    <t>&lt;pre&gt;Hi,
I am mirroring an SVN repository by using svnsync.</t>
  </si>
  <si>
    <t>I saw: 
 java.lang.AssertionError: expected:&amp;lt;2&amp;gt; but was:&amp;lt;3&amp;gt; on the first: assertEquals(2, cluster.getLiveRegionServerThreads().</t>
  </si>
  <si>
    <t>The problem appears in version 1.8.2 and in revision 1497941.</t>
  </si>
  <si>
    <t>The repository is quite large
and its latest revision number is close to r17050.</t>
  </si>
  <si>
    <t>size()); 
 My guess is that the 2 second sleep is not good enough.</t>
  </si>
  <si>
    <t>I
attached a two-line patch (patch.diff) that fixes it.</t>
  </si>
  <si>
    <t>I have tried to test svnsync with the repository which is the hotcopy of the
original repository and I have not used the authz file on it.</t>
  </si>
  <si>
    <t>We should probably either force a heartbeat somehow, or hook in so we can wait until there's been a heartbeat, rather than sleeping a hardcoded amount of time.</t>
  </si>
  <si>
    <t>In method "XMLUtil.getNodeValue", the loop over "children" keeps
overriding "retval" with "next.getNodeValue()".</t>
  </si>
  <si>
    <t>HBASE-2783</t>
  </si>
  <si>
    <t>Quick edit of 'Getting Started' for development release 0.89.x.</t>
  </si>
  <si>
    <t>Hack on the javadoc overview to remove egregious stuff like recommended hdfs patches and to make mention of difference between plain hadoop 0.20 and 0.20-append.</t>
  </si>
  <si>
    <t>Therefore, only the
last written value is visible out of the loop and all the other writes
and iterations are not necessary.</t>
  </si>
  <si>
    <t>HBASE-2801</t>
  </si>
  <si>
    <t>Pid file should be cleaned up when stop succeeds.</t>
  </si>
  <si>
    <t>(FYI, the original
repository use the authz file).</t>
  </si>
  <si>
    <t>HBASE-2873</t>
  </si>
  <si>
    <t>The patch iterates from the end of
"children" and breaks the first time when "retval" is set.</t>
  </si>
  <si>
    <t>Minor clean up in basescanner; fix a log and make deletes of region processing run in order.</t>
  </si>
  <si>
    <t>The test of svnsync was just fine with the test repository.</t>
  </si>
  <si>
    <t>Minor stuff I tripped over looking at 
 &lt;URL&gt; logs.</t>
  </si>
  <si>
    <t>The above fix (in patch.diff) is certainly correct (it's easy to see
through code inspection), but I think we can have an even shorter
patch (one line, in patchShort.diff): just break as soon as "retval"
is set, without reversion the loop order.</t>
  </si>
  <si>
    <t>But on the real repository with the authz file, svnsync failed with the
following error messages.
&amp;gt; &amp;gt;</t>
  </si>
  <si>
    <t>HBASE-3029</t>
  </si>
  <si>
    <t>if scanner.next() throws IOE we dont do anything.</t>
  </si>
  <si>
    <t>patchShort.diff is correct
only if there can be only one "Text" child, or if it doesn't matter
which "Text" child is returned (the last, like in the original code,
or the first, like in patchShort.diff).</t>
  </si>
  <si>
    <t>Copied properties for revision 1887.
&amp;gt; &amp;gt;</t>
  </si>
  <si>
    <t>PDFBOX-1655</t>
  </si>
  <si>
    <t>During a scan if the HFile layer throws a unrecoverable IOE, for example, checksum exception, right now we throw the exception, and abort that RPC.</t>
  </si>
  <si>
    <t>Wasted work (or incorrect behavior) in PDCIDFontType2Font.readCIDToGIDMapping.</t>
  </si>
  <si>
    <t>Committed revision 1888.
&amp;gt; &amp;gt;</t>
  </si>
  <si>
    <t>But the scanner is not marked as closed, and the HFileScanner is left in a weird state.</t>
  </si>
  <si>
    <t>Copied properties for revision 1888.
&amp;gt; &amp;gt;</t>
  </si>
  <si>
    <t>Subsequent calls get weird exceptions about ByteBuffers but this is an artifact of being left pointing at the end of the previous block when we should be into the next block.</t>
  </si>
  <si>
    <t>Committed revision 1889.
&amp;gt; &amp;gt;</t>
  </si>
  <si>
    <t>In method "PDCIDFontType2Font.readCIDToGIDMapping", the loop:
"for(int offset = 0;offset &lt; numberOfInts;offset++)"
keeps overriding "cid2gid[index]" with "getCodeFromArray(mapAsBytes,
offset, 2)", where "index" does not change in the loop ("index" is
always "0").</t>
  </si>
  <si>
    <t>If the DFSClient throws an exception we have a choice: 
 &lt;ul class="alternate" type="square"&gt; 
 make some efforts to retry 
 assume DFSClient has already tried, and thus this is a fatal type error 
 The former case might be hard to implement, and the latter case needs to be handled so that subsequent calls to the scanner throw meaningful exceptions.</t>
  </si>
  <si>
    <t>Copied properties for revision 1889.
&amp;gt; &amp;gt;</t>
  </si>
  <si>
    <t>Right now there is no way to early terminate a scanner from the server-side... HRegion$RegionScanner doesn't have a 'closed' flag nor does it have the ability to realize the scanner is now closed.</t>
  </si>
  <si>
    <t>Therefore, only the last written value is visible out of
the loop and all the previous writes and iterations are not necessary.</t>
  </si>
  <si>
    <t>svnsync: REPORT request failed on 'https://svn.osl.iu.edu/test-ompi'
&amp;gt; &amp;gt; svnsync: REPORT of 'https://svn.osl.iu.edu/test-ompi': Could not read chunk
delimiter: Secure connection truncated (https://svn.osl.iu.edu)
And I could find the following error logs at /var/log/httpd.
&amp;gt; &amp;gt;</t>
  </si>
  <si>
    <t>The client side takes care of not iterating past the end of a scanner so in the normal case we dont iterate anymore once a scanner returns 'false'.</t>
  </si>
  <si>
    <t>The patch iterates from the end of the loop and breaks the first time
when "cid2gid[index]" is set.</t>
  </si>
  <si>
    <t>[Fri Jan 04 00:29:15 2008] [error] [client 129.79.247.132] Provider
encountered an error while streaming a REPORT response.</t>
  </si>
  <si>
    <t>HBASE-3149</t>
  </si>
  <si>
    <t>Make flush decisions per column family.</t>
  </si>
  <si>
    <t>The code can be further simplified, but
I leave it like this to make the patch easy to follow.</t>
  </si>
  <si>
    <t>[404, #0]
&amp;gt; &amp;gt; [Fri Jan 04 00:29:15 2008] [error] [client 129.79.247.132] Problem replaying
revision [404, #160013]
&amp;gt; &amp;gt; [Fri Jan 04 00:29:15 2008] [error] [client 129.79.247.132] File not found:
revision 1889, path '/trunk/src/mca/llm/base' [404, #160013]
This failure happens on r1889 all the time and it failed with http(non-ssl) too.</t>
  </si>
  <si>
    <t>Today, the flush decision is made using the aggregate size of all column families.</t>
  </si>
  <si>
    <t>My patch preserves the original code behavior, but note that the
original code (not the patch) may be incorrect to start with: maybe
the code is not supposed to keep overriding "cid2gid[index]" (with
"index" never changing in the loop, with value "0" all the time), but
rather to also change "index".</t>
  </si>
  <si>
    <t>The commits to these directories(e.g., /trunk/src/mca/llm/base) happened many
times (and were sync'ed properly) before the above error hit on r1889.</t>
  </si>
  <si>
    <t>When large and small column families co-exist, this causes many small flushes of the smaller CF. We need to make per-CF flush decisions.</t>
  </si>
  <si>
    <t>HBASE-3294</t>
  </si>
  <si>
    <t>Maybe the code was supposed to be
something like "cid2gid[index++]".</t>
  </si>
  <si>
    <t>What caused this problem?</t>
  </si>
  <si>
    <t>WARN org.apache.hadoop.hbase.regionserver.Store: Not in set (double-remove?)</t>
  </si>
  <si>
    <t>PDFBOX-1798</t>
  </si>
  <si>
    <t>Performance problem with PDDocument.saveIncremental (when signing document).</t>
  </si>
  <si>
    <t>org.apache.hadoop.hbase.regionserver.StoreScanner@76607d3d.</t>
  </si>
  <si>
    <t>Can anyone help me out to figure out this problem?</t>
  </si>
  <si>
    <t>We see this ugly message in running hbase.</t>
  </si>
  <si>
    <t>The version of the SVN server is 1.4.2 and the apache server is httpd-2.0.52-38.</t>
  </si>
  <si>
    <t>Performance problem in class COSWriter:
Constructor of COSWriter takes 2 args:
COSWriter(OutputStream os, FileInputStream is)
method saveIncremental in class PDDocument:
saveIncremental(FileInputStream input, OutputStream output)
It create COSWriter with this args.</t>
  </si>
  <si>
    <t>Its a little disorientating.</t>
  </si>
  <si>
    <t>ent.</t>
  </si>
  <si>
    <t>If I pass FileInputStream into saveIncremental then signing the document goes quite a long time.</t>
  </si>
  <si>
    <t>I added stack traces around the call to close.</t>
  </si>
  <si>
    <t>Here are the two I see (The WARN message is the bad one... the INFO is the good case).</t>
  </si>
  <si>
    <t>Of course, my svnsync is running on SVN-1.4.2.</t>
  </si>
  <si>
    <t>If you pass BufferedInputStream, the signing speed is increases.</t>
  </si>
  <si>
    <t>Looks like compaction is the one that triggers the WARN.</t>
  </si>
  <si>
    <t>&lt;/pre&gt;
 Original issue reported by dikim33</t>
  </si>
  <si>
    <t>SVN-3223</t>
  </si>
  <si>
    <t>HBASE-3369</t>
  </si>
  <si>
    <t>We should use HBaseClient.call() that has parallelism built in .</t>
  </si>
  <si>
    <t>Allow WC-PATH merge sources in 'svn mergeinfo' subcommand.</t>
  </si>
  <si>
    <t>the HBaseClient supports a call like so: 
 public Writable[] call(Writable[] params, InetSocketAddress[] addresses) 
 And we are able to dispatch and retrieve multiple requests without threads.</t>
  </si>
  <si>
    <t>But alas, this is not possible, because the parameters of the method saveIncremental does not allow to do this.</t>
  </si>
  <si>
    <t>&lt;pre&gt;$ svn help mergeinfo
mergeinfo: Display merge-related information.</t>
  </si>
  <si>
    <t>We should try to use this instead of using thread pools.</t>
  </si>
  <si>
    <t>HBASE-3530</t>
  </si>
  <si>
    <t>PDFBOX-1808</t>
  </si>
  <si>
    <t>Do not start LogSyncer when not in deferred flush mode.</t>
  </si>
  <si>
    <t>usage: mergeinfo SOURCE-URL[@REV] [TARGET[@REV]]
 Display information related to merges (or potential merges) between
 SOURCE-URL and TARGET (default: '.')</t>
  </si>
  <si>
    <t>PDFTextStripper.getText - high memory usage.</t>
  </si>
  <si>
    <t>Currently we always start the LogSyncer thread, even when not necessary because the "deferred flush" is set to false and the sync() is called on every record.</t>
  </si>
  <si>
    <t>We could disable the thread and not have it flush every n secs unnecessarily.</t>
  </si>
  <si>
    <t>Hello, i'm trying to extract text from pdfs but i can find that the PDFTextStripper use a lot of memory.</t>
  </si>
  <si>
    <t>HBASE-3641</t>
  </si>
  <si>
    <t>LruBlockCache.CacheStats.getHitCount() is not using the correct variable.</t>
  </si>
  <si>
    <t>If the --show-revs option
 is not provided, display revisions which have been merged from
 SOURCE-URL to TARGET; otherwise, display the type of information
 specified by the --show-revs option.</t>
  </si>
  <si>
    <t>With a pdf that have 2676 pages (for a 4.6 MB size) it use 1.5 GB memory.</t>
  </si>
  <si>
    <t>&lt;SOURCECODE&gt; 
 This should be &lt;tt&gt;hitCount.get()</t>
  </si>
  <si>
    <t>HBASE-3645</t>
  </si>
  <si>
    <t>Before running each shell command, check zk session and if not present, reestablish it.</t>
  </si>
  <si>
    <t>...
There's no good reason why SOURCE-URL has to be a SOURCE-URL at all.</t>
  </si>
  <si>
    <t>I also constat that the memory is'nt free after the getText method is called.</t>
  </si>
  <si>
    <t>Dmitriy was getting whack responses from his shell... NoSuchMethodException, etc., and it turned out that it was a long running shell that had run over a cluster restart.</t>
  </si>
  <si>
    <t>You can see my code bellow: &lt;SOURCECODE&gt;.</t>
  </si>
  <si>
    <t>It could
just as easily be a working copy path (from which a URL can be trivially
calculated).</t>
  </si>
  <si>
    <t>We should at least fail if we've lost our zk session or reconnect.</t>
  </si>
  <si>
    <t>HBASE-3691</t>
  </si>
  <si>
    <t>Add compressor support for 'snappy', google's compressor.</t>
  </si>
  <si>
    <t>This would help folks who routine use working copy paths as merge
sources.</t>
  </si>
  <si>
    <t>And the result into my output window: &lt;PROFILING&gt;.</t>
  </si>
  <si>
    <t>&lt;URL&gt; is apache licensed.</t>
  </si>
  <si>
    <t>I also try to call System.gc() but the memory use is the same.</t>
  </si>
  <si>
    <t>&lt;blockquote&gt;
 Snappy is a compression/decompression library.</t>
  </si>
  <si>
    <t>SVN-3238</t>
  </si>
  <si>
    <t>PDFBOX-2007</t>
  </si>
  <si>
    <t>client prompts twice about caching client cert passphrase.</t>
  </si>
  <si>
    <t>It does not aim for maximum compression, or compatibility with any other compression library; instead, it aims for very high speeds and reasonable compression.</t>
  </si>
  <si>
    <t>Performance regression since PDFRenderer.</t>
  </si>
  <si>
    <t>For instance, compared to the fastest mode of zlib, Snappy is an order of magnitude faster for most inputs, but the resulting compressed files are anywhere from 20% to 100% bigger.</t>
  </si>
  <si>
    <t>fastest mode</t>
  </si>
  <si>
    <t>Hi, I have the following toy project where I use PDFBox: https://github.com/fbernier/taz-clj.</t>
  </si>
  <si>
    <t>&lt;pre&gt;This is with trunk right after r32132.</t>
  </si>
  <si>
    <t>On a single core of a Core i7 processor in 64-bit mode, Snappy compresses at about 250 MB/sec or more and decompresses at about 500 MB/sec or more.</t>
  </si>
  <si>
    <t>&lt;/blockquote&gt; 
 &lt;blockquote&gt;
 Snappy is widely used inside Google, in everything from BigTable and MapReduce to our internal RPC systems.</t>
  </si>
  <si>
    <t>Using the server provided in issue #2489
(desc17 and elsewhere) and localr32132 trunk client, I got this:
 $ rm -rf wc; ns co https://117.193.193.134/svn/repos wc
 Authentication realm: https://117.193.193.134:443
 Client certificate filename: user.p12
 Passphrase for 'user.p12': uservision
 -----------------------------------------------------------------------
 ATTENTION!</t>
  </si>
  <si>
    <t>I've been using the snapshot versions of PDFBox for quite a while and recently since the move from RenderUtil#convertToImage to PDFRenderer#renderImage.</t>
  </si>
  <si>
    <t>(Snappy has previously been referred to as "Zippy" in some presentations and the likes.)</t>
  </si>
  <si>
    <t>Your passphrase for client certificate:
 user.p12
 can only be stored to disk unencrypted!</t>
  </si>
  <si>
    <t>there is quite a big performance regression.</t>
  </si>
  <si>
    <t>&lt;/blockquote&gt; 
 Lets get it in.</t>
  </si>
  <si>
    <t>You are advised to configure
 your system so that Subversion can store passphrase encrypted, if
 possible.</t>
  </si>
  <si>
    <t>HBASE-3709</t>
  </si>
  <si>
    <t>HFile compression not sharing configuration.</t>
  </si>
  <si>
    <t>See the documentation for details.</t>
  </si>
  <si>
    <t>If I change the PDFBox dependency to 1.8.x, everything is good.</t>
  </si>
  <si>
    <t>You can avoid future appearances of this warning by setting the value
 of the 'store-ssl-client-cert-pp-plaintext' option to either 'yes' or
 'no' in '/home/kfogel/.</t>
  </si>
  <si>
    <t>Here are my benchmarks: &lt;PROFILING&gt;.</t>
  </si>
  <si>
    <t>subversion/servers'.</t>
  </si>
  <si>
    <t>In o.a.h.h.io.hfile.Compression, we defeat codec pooling.</t>
  </si>
  <si>
    <t>-----------------------------------------------------------------------
 Store passphrase unencrypted (yes/no)?</t>
  </si>
  <si>
    <t>I have not looked any further than this and have no more data to give you (yet).</t>
  </si>
  <si>
    <t>We also cause the XML resources of the configuration to be read and parsed upon every reinit().</t>
  </si>
  <si>
    <t>yes
 Error validating server certificate for 'https://117.193.193.134:443':
 - The certificate is not issued by a trusted authority.</t>
  </si>
  <si>
    <t>HBASE-3818</t>
  </si>
  <si>
    <t>PDFBOX-3133</t>
  </si>
  <si>
    <t>docs adding troubleshooting.xml.</t>
  </si>
  <si>
    <t>PDFBox 2.0.0-RC2 and earlier 2.0.0 SNAPSHOT Versions print performance is poor with systems having low RAM &lt; 3GB and lower number of fonts.</t>
  </si>
  <si>
    <t>Use the
 fingerprint to validate the certificate manually!</t>
  </si>
  <si>
    <t>Adding troubleshooting.xml in docs.</t>
  </si>
  <si>
    <t>PDFBox 2.0.0-RC1, SNAPSHOTS and RC2 versions print takes 15+ seconds.</t>
  </si>
  <si>
    <t>The prose is a port of JD's troubleshooting writeup into docbook form.</t>
  </si>
  <si>
    <t>Certificate information:
 - Hostname: Senthil Kumaran S
 - Valid: from Thu, 10 Jul 2008 11:36:24 GMT until \
 Fri, 10 Jul 2009 11:36:24 GMT
 - Issuer: Subversion, My organization, Chennai, TamilNadu, IN
 - Fingerprint: 9b:25:9e:3c:f7:d2:6b:a0:5d:95:2c:a7:50:42:33:ce:da:f0:f1:76
 (R)eject, accept (t)emporarily or accept (p)ermanently?</t>
  </si>
  <si>
    <t>Steps to reproduce &lt;PROFILING&gt;.</t>
  </si>
  <si>
    <t>t
 -----------------------------------------------------------------------
 ATTENTION!</t>
  </si>
  <si>
    <t>I added shell of common errors at bottom plus added log info at top.</t>
  </si>
  <si>
    <t>Not browsed the code, but following is the doubt as causing performance issue.</t>
  </si>
  <si>
    <t>HBASE-3865</t>
  </si>
  <si>
    <t>Failing TestWALReplay.</t>
  </si>
  <si>
    <t>Though the code caches fonts by storing fonts in local .</t>
  </si>
  <si>
    <t>Failed last few times up on jenkins.</t>
  </si>
  <si>
    <t>pdfbox.cache file first time and caching fonts for subsequent times.</t>
  </si>
  <si>
    <t>The change to the signature of the internalFlushCache to add passing of a MonitorVisitor meant the override here was no longer called.</t>
  </si>
  <si>
    <t>Not clear whether the code updates the pdfbox fonts cache file if new fonts are found in new PDF file to be printed, while printing subsequent times.</t>
  </si>
  <si>
    <t>HBASE-3933</t>
  </si>
  <si>
    <t>Hmaster throw NullPointerException.</t>
  </si>
  <si>
    <t>If the fonts in PDF file to be printed is not available in the .</t>
  </si>
  <si>
    <t>NullPointerException while hmaster starting.</t>
  </si>
  <si>
    <t>pdfbox.cache file stored in local system/local system what is the behaviour?</t>
  </si>
  <si>
    <t>Will the code download fonts and update cache for subsequent times or is it limited by fonts available in local system?</t>
  </si>
  <si>
    <t>yes
 A wc/README
 Checked out revision 1.</t>
  </si>
  <si>
    <t>HBASE-4030</t>
  </si>
  <si>
    <t>Looks like later is the case and performance got hit either due to RAM or not constantly updating fonts cache or due to un availability of fonts in local system.</t>
  </si>
  <si>
    <t>$ 
When I did that, my ~/.</t>
  </si>
  <si>
    <t>LoadIncrementalHFiles fails with FileNotFoundException.</t>
  </si>
  <si>
    <t>PDFBOX-3380</t>
  </si>
  <si>
    <t>subversion/servers file looked like this:
 ### This file specifies server-specific parameters,
 ### including HTTP proxy information, HTTP timeout settings,
 ### and authentication settings.</t>
  </si>
  <si>
    <t>Small change to PDFSplit loop reduces memory consuption.</t>
  </si>
  <si>
    <t>??? We've been seeing intermittent failures of calls to LoadIncrementalHFiles.</t>
  </si>
  <si>
    <t>###
 ### The currently defined server options are:
 ### http-proxy-host Proxy host for HTTP connection
 ### http-proxy-port Port number of proxy host service
 ### http-proxy-username Username for auth to proxy service
 ### http-proxy-password Password for auth to proxy service
 ### http-proxy-exceptions List of sites that do not use proxy
 ### http-timeout Timeout for HTTP requests in seconds
 ### http-compression Whether to compress HTTP requests
 ### neon-debug-mask Debug mask for Neon HTTP library
 ### http-auth-types Auth types to use for HTTP library
 ### ssl-authority-files List of files, each of a trusted CAs
 ### ssl-trust-default-ca Trust the system 'default' CAs
 ### ssl-client-cert-file PKCS#12 format client certificate file
 ### ssl-client-cert-password Client Key password, if needed.</t>
  </si>
  <si>
    <t>I was trying to use PDFSplit to split a large scanned document into single pages.</t>
  </si>
  <si>
    <t>When this happens the node that made the call will see a FileNotFoundException such as this: 
 2011-06-23 15:47:34.379566500 java.net.SocketTimeoutException: Call to s8.XXX/67.215.90.38:60020 failed on socket timeout exception: java.net.SocketTi meoutException: 60000 millis timeout while waiting for channel to be ready for read.</t>
  </si>
  <si>
    <t>### ssl-pkcs11-provider Name of PKCS#11 provider to use.</t>
  </si>
  <si>
    <t>It very quickly ran out of memory.</t>
  </si>
  <si>
    <t>I poked around in the code, and it looks to me like the issue is that the splitter code tries to create an in-memory model of every single cloned page before writing them to disk.</t>
  </si>
  <si>
    <t>### http-library Which library to use for http/https
 ### connections (neon or serf)
 ### store-passwords Specifies whether passwords used
 ### to authenticate against a
 ### Subversion server may be cached
 ### to disk in any way.</t>
  </si>
  <si>
    <t>ch : java.nio.channels.SocketChannel[connected local=/67.215.90.51:51605 remo te=s8.XXX/67.215.90.38:60020] 2011-06-23 15:47:34.379570500 java.io.FileNotFoundException: java.io.FileNotFoundException: File does not exist: /hfiles/2011/06/23/14/domainsranked/TopDomainsRan k.r3v5PRvK/handling/3557032074765091256 2011-06-23 15:47:34.379573500 at org.apache.hadoop.hdfs.DFSClient$DFSInputStream.openInfo(DFSClient.java:1602) 2011-06-23 15:47:34.379573500 at org.apache.hadoop.hdfs.DFSClient$DFSInputStream.</t>
  </si>
  <si>
    <t>I created a patch based off of 2.0.2 that fixes my immediate problem in case it is helpful to anybody.</t>
  </si>
  <si>
    <t>### store-plaintext-passwords Specifies whether passwords may
 ### be cached on disk unencrypted.</t>
  </si>
  <si>
    <t>&amp;lt;init&amp;gt;(DFSClient.java:1593) 
 ??? Over on the regionserver that was loading this we see that it attempted to load and hit a 60 second timeout: 
 2011-06-23 15:45:54,634 INFO org.apache.hadoop.hbase.regionserver.Store: Validating hfile at hdfs://namenode.XXX/hfiles/2011/06/23/14/domainsranked/TopDomainsRank.r3v5PRvK/handling/3557032074765091256 for inclusion in store handling region domainsranked,368449:2011/0/03/23:category:ffffffff:com.zynga.static.fishville.facebook,1305890318961.</t>
  </si>
  <si>
    <t>All it really does is move the outer processing loop to PDFSplit so it can write to disk after each page.</t>
  </si>
  <si>
    <t>### store-ssl-client-cert-pp Specifies whether passphrase used
 ### to authenticate against a client
 ### certificate may be cached to disk
 ### in any way
 ### store-ssl-client-cert-pp-plaintext
 ### Specifies whether client cert
 ### passphrases may be cached on disk
 ### unencrypted (i.e., as plaintext).</t>
  </si>
  <si>
    <t>d4925aca7852bed32613a509215d42b 8.</t>
  </si>
  <si>
    <t>This probably isn't an ideal fix, but I'm not familiar with the internals of PDFBox to do much more.</t>
  </si>
  <si>
    <t>PDFBOX-3382</t>
  </si>
  <si>
    <t>### store-auth-creds Specifies whether any auth info
 ### (passwords as well as server certs)
 ### may be cached to disk.</t>
  </si>
  <si>
    <t>... 2011-06-23 15:46:54,639 INFO org.apache.hadoop.hdfs.DFSClient: Failed to connect to /67.215.90.38:50010, add to deadNodes and continue java.net.SocketTimeoutException: 60000 millis timeout while waiting for channel to be ready for read.</t>
  </si>
  <si>
    <t>pdf creation very slow.</t>
  </si>
  <si>
    <t>###
 ### Set store-passwords to 'no' to avoid storing passwords in the
 ### auth/ area of your config directory.</t>
  </si>
  <si>
    <t>compared to older 1.8.x versions, the new 2.0.x branch is awesomely slow.</t>
  </si>
  <si>
    <t>ch : java.nio.channels.SocketChannel
 &lt;ERROR&gt;&lt;/ERROR&gt; at org.apache.hadoop.net.SocketIOWithTimeout.doIO(SocketIOWithTimeout.java:164) at org.apache.hadoop.net.SocketInputStream.read(SocketInputStream.java:155) at org.apache.hadoop.net.SocketInputStream.read(SocketInputStream.java:128) at java.io.BufferedInputStream.fill(BufferedInputStream.java:218) at java.io.BufferedInputStream.read(BufferedInputStream.java:237) at java.io.DataInputStream.readShort(DataInputStream.java:295) 
 ??? We suspect this particular problem is a resource contention issue on our side.</t>
  </si>
  <si>
    <t>benchmarks using a multipage document with few images and many text-lines indiciate a performance penalty of about 1:20 compared with the old 1.8.x branch.</t>
  </si>
  <si>
    <t>It defaults to 'yes',
 ### but Subversion will never save your password to disk in
 ### plaintext unless you tell it to.</t>
  </si>
  <si>
    <t>However, the loading process proceeds to rename the file despite the failure: 
 2011-06-23 15:46:54,657 INFO org.apache.hadoop.hbase.regionserver.Store: Renaming bulk load file hdfs://namenode.XXX/hfiles/2011/06/23/14/domainsranked/TopDomainsRank.r3v5PRvK/handling/3557032074765091256 to hdfs://namenode.XXX:8020/hbase/domainsranked/d4925aca7852bed32613a509215d42b8/handling/3615917062821145533 
 ??? And then the LoadIncrementalHFiles tries to load the hfile again: 
 2011-06-23 15:46:55,684 INFO org.apache.hadoop.hbase.regionserver.Store: Validating hfile at hdfs://namenode.XXX/hfiles/2011/06/23/14/domainsranked/TopDomainsRank.r3v5PRvK/handling/3557032074765091256 for inclusion in store handling region domainsranked,368449:2011/05/03/23:category:ffffffff:com.zynga.static.fishville.facebook,1305890318961.</t>
  </si>
  <si>
    <t>Profiling via VisualVM indicates that the new font handling causes this performance drawback: &lt;PROFILING&gt;.</t>
  </si>
  <si>
    <t>d4925aca7852bed32613a509215d42b8.</t>
  </si>
  <si>
    <t>### Note that this option only prevents saving of *new* passwords;
 ### it doesn't invalidate existing passwords.</t>
  </si>
  <si>
    <t>is there any workaround for this?</t>
  </si>
  <si>
    <t>the current setup only creates about 10 PDFs per second compared to over 200 per second for the 1.8.x branch...</t>
  </si>
  <si>
    <t>2011-06-23 15:46:55,685 DEBUG org.apache.hadoop.ipc.HBaseServer: IPC Server handler 147 on 60020, call bulkLoadHFile(hdfs://namenode.XXX/hfiles/2011/06/23/14/domainsranked/TopDomainsRank.r3v5PRvK/handling/3557032074765091256, [B@4224508b, [B@5e23f799) from 67.215.90.51:51856: error: java.io.FileNotFoundException: File does not exist: /hfiles/2011/06/23/14/domainsranked/TopDomainsRank.r3v5PRvK/handling/3557032074765091256 
 ??? This eventually leads to the load command failing.</t>
  </si>
  <si>
    <t>PDFBOX-3418</t>
  </si>
  <si>
    <t>HBASE-4135</t>
  </si>
  <si>
    <t>Slow string to hex conversion in ToUnicodeWriter.</t>
  </si>
  <si>
    <t>Provide unified method of accessing web UI in case of master failover.</t>
  </si>
  <si>
    <t>(To do that, remove
 ### the cache files by hand as described in the Subversion book.)</t>
  </si>
  <si>
    <t>The ToUnicodeWriter.writeTo(OutputStream) method converts a lot of shorts and strings to hexadecimal strings.</t>
  </si>
  <si>
    <t>Previously we use servername:60010/master.</t>
  </si>
  <si>
    <t>###
 ### Set store-plaintext-passwords to 'no' to avoid storing
 ### passwords in unencrypted form in the auth/ area of your config
 ### directory.</t>
  </si>
  <si>
    <t>jsp to access web UI.</t>
  </si>
  <si>
    <t>This is done with String.format and therefore not very efficient.</t>
  </si>
  <si>
    <t>Set it to 'yes' to allow Subversion to store
 ### unencrypted passwords in the auth/ area.</t>
  </si>
  <si>
    <t>In case of master failover, the above wouldn't work.</t>
  </si>
  <si>
    <t>The ToUnicodeWriter.toHex(int) and ToUnitcodeWriter.stringToHex(String) methods could be rewritten to generate a char-array and being generally more efficient.</t>
  </si>
  <si>
    <t>The default is
 ### 'ask', which means that Subversion will ask you before
 ### saving a password to disk in unencrypted form.</t>
  </si>
  <si>
    <t>It is desirable to provide unified method of accessing web UI in case of master failover.</t>
  </si>
  <si>
    <t>PDFBOX-3421</t>
  </si>
  <si>
    <t>Optimize float to string conversion in PDAbstractContentStream.</t>
  </si>
  <si>
    <t>Note that
 ### this option has no effect if either 'store-passwords' or 
 ### 'store-auth-creds' is set to 'no'.</t>
  </si>
  <si>
    <t>Drawing lines in a PDF (and also other operations) writes the coordinates to the content stream.</t>
  </si>
  <si>
    <t>###
 ### Set store-ssl-client-cert-pp to 'no' to avoid storing ssl
 ### client certificate passphrases in the auth/ area of your
 ### config directory.</t>
  </si>
  <si>
    <t>We can create a simple servlet hosted by zookeeper and redirect request to the active master.</t>
  </si>
  <si>
    <t>Currently, the PDAbstractContentStream#writeOperand(float) method uses the NumberFormat class to convert the float values.</t>
  </si>
  <si>
    <t>HBASE-4175</t>
  </si>
  <si>
    <t>It defaults to 'yes', but Subversion will
 ### never save your passphrase to disk in plaintext unless you tell
 ### it to via 'store-ssl-client-cert-pp-plaintext' (see below).</t>
  </si>
  <si>
    <t>Fix FSUtils.createTableDescriptor().</t>
  </si>
  <si>
    <t>This is inefficient for multiple reasons:
NumberFormat is designed to format numbers locale dependent.</t>
  </si>
  <si>
    <t>###
 ### Note store-ssl-client-cert-pp only prevents the saving of *new*
 ### passphrases; it doesn't invalidate existing passphrases.</t>
  </si>
  <si>
    <t>Currently createTableDescriptor() doesn't return anything.</t>
  </si>
  <si>
    <t>That is not needed in this case
NumberFormat uses a pattern to format the value which is also not needed in this case
The formatting first creates a String object, converts it to a byte array with ASCII encoding and then writes it to the stream.</t>
  </si>
  <si>
    <t>To do
 ### that, remove the cache files by hand as described in the
 ### Subversion book at http://svnbook.red-bean.com/nightly/en/\
 ### svn.serverconfig.netmodel.html\
 ### #svn.</t>
  </si>
  <si>
    <t>The caller wouldn't know whether the descriptor is created or not.</t>
  </si>
  <si>
    <t>This generates a lot of garbage.</t>
  </si>
  <si>
    <t>A different approach to formatting real operands should be used.</t>
  </si>
  <si>
    <t>See exception handling: 
 &lt;SOURCECODE&gt; 
 We should return a boolean.</t>
  </si>
  <si>
    <t>serverconfig.netmodel.credcache
 ###
 ### Set store-ssl-client-cert-pp-plaintext to 'no' to avoid storing
 ### passphrases in unencrypted form in the auth/ area of your
 ### config directory.</t>
  </si>
  <si>
    <t>PDFBOX-3432</t>
  </si>
  <si>
    <t>If the table descriptor exists already, maybe we should deserialize from hdfs and compare with htableDescriptor argument.</t>
  </si>
  <si>
    <t>Optimize CID to GlyphId mapping (TTF).</t>
  </si>
  <si>
    <t>Set it to 'yes' to allow Subversion to
 ### store unencrypted passphrases in the auth/ area.</t>
  </si>
  <si>
    <t>TTF fonts map code-points (Code IDs) to glyphs.</t>
  </si>
  <si>
    <t>If they differ, I am not sure what the proper action would be.</t>
  </si>
  <si>
    <t>The default
 ### is 'ask', which means that Subversion will prompt before
 ### saving a passphrase to disk in unencrypted form.</t>
  </si>
  <si>
    <t>These are mappings from int to int.</t>
  </si>
  <si>
    <t>Maybe we can add a boolean argument, force, to createTableDescriptor().</t>
  </si>
  <si>
    <t>Note that
 ### this option has no effect if either 'store-auth-creds' or 
 ### 'store-ssl-client-cert-pp' is set to 'no'.</t>
  </si>
  <si>
    <t>When force is true, existing table descriptor would be overwritten.</t>
  </si>
  <si>
    <t>Because the JDK lacks map classes for primitive types, the code (e.g. in CmapSubtable) currently uses Map&lt;Integer,Integer&gt; for those mappings.</t>
  </si>
  <si>
    <t>###
 ### Set store-auth-creds to 'no' to avoid storing any Subversion
 ### credentials in the auth/ area of your config directory.</t>
  </si>
  <si>
    <t>HBASE-4237</t>
  </si>
  <si>
    <t>Directly remove the call being handled from the map of outstanding RPCs.</t>
  </si>
  <si>
    <t>This is inefficient in different ways:
Autoboxing/unboxing introduces a performance penalty
Boxing to Integer objects has a memory overhead
The JDK Map implementation has a big memory overhead for such simple objects
For efficiency (execution time and memory consumption) I would propose to introduce a simple IntIntMap implementation which works with primitive integers.</t>
  </si>
  <si>
    <t>The client has to maintain a map of RPC ID to `Call' object for this RPC, for every outstanding RPC.</t>
  </si>
  <si>
    <t>### Note that this includes SSL server certificates.</t>
  </si>
  <si>
    <t>When receiving a response, the client was getting the `Call' out of the map (one O(log n) operation) and then removing it from the map (another O(log n) operation).</t>
  </si>
  <si>
    <t>PDFBOX-3433</t>
  </si>
  <si>
    <t>Optimize image conversion in LosslessFactory.</t>
  </si>
  <si>
    <t>### It defaults to 'yes'.</t>
  </si>
  <si>
    <t>There is no benefit in not removing it directly from the map.</t>
  </si>
  <si>
    <t>HBASE-4296</t>
  </si>
  <si>
    <t>Deprecate HTable[Interface].</t>
  </si>
  <si>
    <t>Conversion of BufferedImage objects into PDImageXObject objects could be optimized by
Pre-sizing the buffers
Reading whole lines of pixels instead of pixel-by-pixel
Prevent unnecessary copying of byte arrays</t>
  </si>
  <si>
    <t>Note that this option only prevents
 ### saving of *new* credentials; it doesn't invalidate existing
 ### caches.</t>
  </si>
  <si>
    <t>getRowOrBefore(...).</t>
  </si>
  <si>
    <t>PDFBOX-3523</t>
  </si>
  <si>
    <t>PDFBox renders images 5 times slower and bigger.</t>
  </si>
  <si>
    <t>(To do that, remove the cache files by hand.)</t>
  </si>
  <si>
    <t>HTable's getRowOrBefore(...) internally calls into Store.getRowKeyAtOrBefore.</t>
  </si>
  <si>
    <t>We recently migrated PDFBox from 1.8.13 to 2.0.3.</t>
  </si>
  <si>
    <t>###
 ### HTTP timeouts, if given, are specified in seconds.</t>
  </si>
  <si>
    <t>That method was created to allow our scanning of .</t>
  </si>
  <si>
    <t>We found that it becomes 5 times slower to get a PDF page image and the image is 5 times bigger than PDFBox 1.8 did.</t>
  </si>
  <si>
    <t>A timeout
 ### of 0, i.e. zero, causes a builtin default to be used.</t>
  </si>
  <si>
    <t>###
 ### The commented-out examples below are intended only to
 ### demonstrate how to use this file; any resemblance to actual
 ### servers, living or dead, is entirely coincidental.</t>
  </si>
  <si>
    <t>(see 
 &lt;URL&gt;).</t>
  </si>
  <si>
    <t>For example, It took about 200ms and now it takes more than 1 second, the result size was less 200Kb and it's 1Mb now.</t>
  </si>
  <si>
    <t>### In the 'groups' section, the URL of the repository you're
 ### trying to access is matched against the patterns on the right.</t>
  </si>
  <si>
    <t>Store.getRowKeyAtOrBefore(...) lists a bunch of requirements for this to be performant that a user of HTable will not be aware of.</t>
  </si>
  <si>
    <t>I propose deprecating this in the public interface in 0.92 and removing it from the public interface in 0.94.</t>
  </si>
  <si>
    <t>We specified BufferedImage.TYPE_3BYTE_BGR for PDFBox 1.8 and we have no way to do it with 2.x.</t>
  </si>
  <si>
    <t>### If a match is found, the server options are taken from the
 ### section with the corresponding name on the left.</t>
  </si>
  <si>
    <t>If we don't get to 
 &lt;URL&gt; in 0.94 it will still remain as internal interface for scanning meta.</t>
  </si>
  <si>
    <t>It might be a reason.</t>
  </si>
  <si>
    <t>[groups]
 # group1 = *.collab.net
 # othergroup = repository.blarggitywhoomph.com
 # thirdgroup = *.example.com
 ### Information for the first group:
 # [group1]
 # http-proxy-host = proxy1.some-domain-name.com
 # http-proxy-port = 80
 # http-proxy-username = blah
 # http-proxy-password = doubleblah
 # http-timeout = 60
 # http-auth-types = basic;digest;negotiate
 # neon-debug-mask = 130
 # store-plaintext-passwords = no
 ### Information for the second group:
 # [othergroup]
 # http-proxy-host = proxy2.some-domain-name.com
 # http-proxy-port = 9000
 # No username and password for the proxy, so use the defaults below.</t>
  </si>
  <si>
    <t>PDFBOX-3582</t>
  </si>
  <si>
    <t>Comments?</t>
  </si>
  <si>
    <t>Arabic Annotation issue: Hello
I port PDFBox 2.0.3 to Android.It works well.But my problem is lack of support for Arabic characters in Annotations.What is wrong, my code or a bug?!</t>
  </si>
  <si>
    <t>### You can set default parameters in the 'global' section.</t>
  </si>
  <si>
    <t>HBASE-4298</t>
  </si>
  <si>
    <t>Support to drain RS nodes through ZK.</t>
  </si>
  <si>
    <t>How do I fix it?</t>
  </si>
  <si>
    <t>### These parameters apply if no corresponding parameter is set in
 ### a specifically matched group as shown above.</t>
  </si>
  <si>
    <t>PDFBOX-3721</t>
  </si>
  <si>
    <t>HDFS currently has a way to exclude certain datanodes and prevent them from getting new blocks.</t>
  </si>
  <si>
    <t>PDFMergerUtility is throwing OOM Error: Java heap space exception while trying to merge documents.</t>
  </si>
  <si>
    <t>Thus, if you go
 ### through the same proxy server to reach every site on the
 ### Internet, you probably just want to put that server's
 ### information in the 'global' section and not bother with
 ### 'groups' or any other sections.</t>
  </si>
  <si>
    <t>HDFS goes one step further and even drains these nodes for you.</t>
  </si>
  <si>
    <t>My code snapshot is like this: &lt;SOURCECODE&gt;.</t>
  </si>
  <si>
    <t>###
 ### Most people might want to configure password caching
 ### parameters here, but you can also configure them per server
 ### group (per-group settings override global settings).</t>
  </si>
  <si>
    <t>This enhancement is a step in that direction.</t>
  </si>
  <si>
    <t>I am getting below exception: &lt;ERROR&gt;.</t>
  </si>
  <si>
    <t>###
 ### If you go through a proxy for all but a few sites, you can
 ### list those exceptions under 'http-proxy-exceptions'.</t>
  </si>
  <si>
    <t>We tried to increase memory also, which will allows only few more documents.</t>
  </si>
  <si>
    <t>The idea is that we mark nodes in zookeeper as draining nodes.</t>
  </si>
  <si>
    <t>This only
 ### overrides defaults, not explicitly matched server names.</t>
  </si>
  <si>
    <t>Soon after that, I am getting same exception.</t>
  </si>
  <si>
    <t>This means that they don't get any more new regions.</t>
  </si>
  <si>
    <t>###
 ### 'ssl-authority-files' is a semicolon-delimited list of files,
 ### each pointing to a PEM-encoded Certificate Authority (CA) 
 ### SSL certificate.</t>
  </si>
  <si>
    <t>These draining nodes look exactly the same as the corresponding nodes in /rs, except they live under /draining.</t>
  </si>
  <si>
    <t>Is there any better solution to fix this?</t>
  </si>
  <si>
    <t>PDFBOX-3764</t>
  </si>
  <si>
    <t>See details above for overriding security 
 ### due to SSL.</t>
  </si>
  <si>
    <t>Eventually, support for draining them can be added.</t>
  </si>
  <si>
    <t>100 times performance hit on creating images.</t>
  </si>
  <si>
    <t>[global]
 # http-proxy-exceptions = *.exception.com, www.internal-site.org
 # http-proxy-host = defaultproxy.whatever.com
 # http-proxy-port = 7000
 # http-proxy-username = defaultusername
 # http-proxy-password = defaultpassword
 # http-compression = no
 # http-auth-types = basic;digest;negotiate
 # No http-timeout, so just use the builtin default.</t>
  </si>
  <si>
    <t>I am submitting two patches for review - one for the 0.90 branch and one for trunk (in git).</t>
  </si>
  <si>
    <t>We found that PDFBox creates a better image than poppler so we wanted to switch out our environment to get these improvements but found a file that took about 10 minutes to create one image with PDFBox and only about 6 seconds with poppler.</t>
  </si>
  <si>
    <t># No neon-debug-mask, so neon debugging is disabled.</t>
  </si>
  <si>
    <t>So a 100 times performance hit if we where to change.</t>
  </si>
  <si>
    <t>Here are the two patches 0.90 - 
 &lt;URL&gt; 
 trunk - 
 &lt;URL&gt; 
 I have tested both these patches and they work as advertised.</t>
  </si>
  <si>
    <t># ssl-authority-files = /path/to/CAcert.</t>
  </si>
  <si>
    <t>I've done some rudimentary profiling on the code and found that most of the time is spent in ColorConvertOp.filter.</t>
  </si>
  <si>
    <t>HBASE-4487</t>
  </si>
  <si>
    <t>The increment operation can release the rowlock before sync-ing the Hlog.</t>
  </si>
  <si>
    <t>pem;/path/to/CAcert2.</t>
  </si>
  <si>
    <t>Maybe there is a leaner way to implement this in order to get a better result?</t>
  </si>
  <si>
    <t>This allows for better throughput when there are hot rows.I have seen this change make a single row update improve from 400 increments/sec/server to 4000 increments/sec/server.</t>
  </si>
  <si>
    <t>pem
 #
 # Password / passphrase caching parameters:
 # store-passwords = no
 # store-plaintext-passwords = no
 # store-ssl-client-cert-pp = no
 # store-ssl-client-cert-pp-plaintext = no
&lt;/pre&gt;</t>
  </si>
  <si>
    <t>best regards
Daniel</t>
  </si>
  <si>
    <t>HBASE-4613</t>
  </si>
  <si>
    <t>SVN-3329</t>
  </si>
  <si>
    <t>PDFBOX-4296</t>
  </si>
  <si>
    <t>hbase.util.Threads#threadDumpingIsAlive sleeps 1 second, slowing down the shutdown by 0.5s. 
 Current implementation is: 
 &lt;SOURCECODE&gt; 
 while this one would make more sense considering the documentation, and save around 0,5s when the MiniCluster shutdowns.</t>
  </si>
  <si>
    <t>Update throws error when skipping some tree conflicts.</t>
  </si>
  <si>
    <t>Question: Performance.</t>
  </si>
  <si>
    <t>&lt;SOURCECODE&gt; 
 However, it was replacing a previous implementation with a join without a timeout.</t>
  </si>
  <si>
    <t>&lt;pre&gt;Update/switch fails if the target itself is a tree conflict victim.</t>
  </si>
  <si>
    <t>Hi Team.</t>
  </si>
  <si>
    <t>We use a tool we built using PDFBox to extract text for about 10k pages per day.</t>
  </si>
  <si>
    <t>Should print a 'Skipped' message instead.</t>
  </si>
  <si>
    <t>So if anyone has a warning here... Tests seems to be ok...</t>
  </si>
  <si>
    <t>HBASE-4630</t>
  </si>
  <si>
    <t>Then we have another tool to extract images using Poppler.</t>
  </si>
  <si>
    <t>Update of an item that is inside a tree conflict, and that no longer
exists in the repo, does nothing.</t>
  </si>
  <si>
    <t>If you shutdown all RS an active master is never able to recover when RS come back online.</t>
  </si>
  <si>
    <t>We want to use PDFBox for both tasks but sadly we see a performance hit using PDFBox in the order of 3 times.</t>
  </si>
  <si>
    <t>I've been doing some isolated benchmarking of a single RS and can repeatedly trigger some craziness in the master if I shutdown the RS.</t>
  </si>
  <si>
    <t>Should print a 'Skipped' message
instead.</t>
  </si>
  <si>
    <t>Do you have any backlog / technical dept / ideas on how to improve performance?</t>
  </si>
  <si>
    <t>It is never able to recover after bringing RSs back online.</t>
  </si>
  <si>
    <t>&lt;/pre&gt;
 Original issue reported by sbutler</t>
  </si>
  <si>
    <t>We have tried -Dorg.apache.pdfbox.rendering.UsePureJavaCMYKConversion=true and that made image generation much slower.</t>
  </si>
  <si>
    <t>SVN-3361</t>
  </si>
  <si>
    <t>I seem to see different behavior across different branches / revisions of the 92 branch, but there does seem to be an issue in several of them.</t>
  </si>
  <si>
    <t>We have set System.setProperty("sun.java2d.cmm", "sun.java2d.cmm.kcms.KcmsServiceProvider") in code.</t>
  </si>
  <si>
    <t>Foreign repository checking (during merge) is too strict.</t>
  </si>
  <si>
    <t>Putting against 0.92.1 so we don't hold up the release of 0.92.</t>
  </si>
  <si>
    <t>We use image libraries from twelvemonkeys, pdfbox and the standard jai project.</t>
  </si>
  <si>
    <t>&lt;pre&gt;It appears that, when executing a merge, a repository is deemed a "foreign
repository" based on a simple match of the url.</t>
  </si>
  <si>
    <t>Should not be a blocker.</t>
  </si>
  <si>
    <t>This is often wrong.</t>
  </si>
  <si>
    <t>Working on a unit test now.</t>
  </si>
  <si>
    <t>I've read in the code that we do double writes for images using transparency which might be a culprit.</t>
  </si>
  <si>
    <t>HBASE-4655</t>
  </si>
  <si>
    <t>A DNS search domain, multiple hostnames, etc can all fool
subversion into thinking it is using a foreign repos when this is not the case.</t>
  </si>
  <si>
    <t>Document architecture of backups.</t>
  </si>
  <si>
    <t>I have been allowed to put some time into the project if we have some solid leads or a roadmap to reach better performance.</t>
  </si>
  <si>
    <t>Wouldn't it be just as easy to use the Repository UUID to make this determination?</t>
  </si>
  <si>
    <t>Basic idea behind the backup architecture for HBase</t>
  </si>
  <si>
    <t>HBASE-4842</t>
  </si>
  <si>
    <t>&lt;/pre&gt;
 Original issue reported by mcrawfor</t>
  </si>
  <si>
    <t>Hope it's okay to track this issue here instead of a question on the mailing list.</t>
  </si>
  <si>
    <t>[hbck] Fix intermittent failures on TestHBaseFsck.testHBaseFsck.</t>
  </si>
  <si>
    <t>SVN-3539</t>
  </si>
  <si>
    <t>Commit fails in root of Windows drive.</t>
  </si>
  <si>
    <t>Best regards
Daniel</t>
  </si>
  <si>
    <t>Its seems that on the 0.92 branch in particular, TestHBaseFsck.testHBaseFsck is intermittently failing.</t>
  </si>
  <si>
    <t>SLING-2398</t>
  </si>
  <si>
    <t>&lt;pre&gt;----- DESCRIPTION -----
Issue is under Subversion 1.6.6 and was also seen under previous versions.</t>
  </si>
  <si>
    <t>Sling Mappings creates new threads to reload mappings.</t>
  </si>
  <si>
    <t>In the test, a region's assignment is purposely changed in META but not in ZK.</t>
  </si>
  <si>
    <t>After the equivalent of 'hbck -fix', a subsequent check that should be clean comes up with a new ZK assignment but with META still being inconsistent with ZK.</t>
  </si>
  <si>
    <t>If a repository is in the root of a Windows drive, the commit causes the following:
&lt;LOG&gt;.</t>
  </si>
  <si>
    <t>Whenever the /etc/map or a sling:vanityPath, sling:vanityOrder or sling:redirect is modified a new thread is created to recreate the maps.</t>
  </si>
  <si>
    <t>The RS in ZK sometimes this points to the same RS, but sometimes it "moves" to another ZK.</t>
  </si>
  <si>
    <t>Original issue reported by dvorkin_m</t>
  </si>
  <si>
    <t>If these values get modified very quickly, then its possible to create too many new threads and kill the system.</t>
  </si>
  <si>
    <t>HBASE-4885</t>
  </si>
  <si>
    <t>SVN-3740</t>
  </si>
  <si>
    <t>Building against Hadoop 0.23 uses out-of-date MapReduce artifacts.</t>
  </si>
  <si>
    <t>Use Neon's system_proxy autodetection if no proxy has been explicitly specified.</t>
  </si>
  <si>
    <t>A better implementation would be to check to see if a thread is running and reuse that thread.</t>
  </si>
  <si>
    <t>The "hadoop-mapred" artifacts have been replaced by "hadoop-mapreduce-*" artifacts in 0.23 onwards.</t>
  </si>
  <si>
    <t>SLING-2881</t>
  </si>
  <si>
    <t>HBASE-5044</t>
  </si>
  <si>
    <t>JcrResourceBundleProvider clears the cache on mix:language changes.</t>
  </si>
  <si>
    <t>Clarify solution for problem described on http://hbase.apache.org/book/trouble.mapreduce.html.</t>
  </si>
  <si>
    <t>&lt;pre&gt;Patch Submitted By : Dominique Leuenberger &amp;lt;dominique@leuenberger.net&amp;gt;
As a notebook user I'm of course using it on different
locations/networks and one thing rather annoying is that subversion only
cares for it's own configuration file when it comes to proxy
connections.</t>
  </si>
  <si>
    <t>Performance of an appplication using Sling i18n JcrResourceBundleProvider suffers drastically if nodes with mixin type mix:language are modified frequently.</t>
  </si>
  <si>
    <t>Add some documentation regarding how to fix the problem described on : 
 &lt;URL&gt; 
 Should be some text like: 
 &lt;blockquote&gt; 
 You should run your mapreduce job with your &lt;tt&gt;HADOOP_CLASSPATH set to include the HBase jar and HBase's configured classpath.</t>
  </si>
  <si>
    <t>Since version 0.29.0 of libneon, it features a ne_session_system_proxy
API, which allows to transparently have the proxy settings filled, based
on what you have configured in your gnome/kde session (it uses libproxy
in the background for this).</t>
  </si>
  <si>
    <t>The reason for the performance degradation is that JcrResourceBundleProvider registers a JCR event listener for node types: mix:language and sling:Message.</t>
  </si>
  <si>
    <t>For example (substitute your own hbase jar location for is &lt;tt&gt;hbase-0.90.0-SNAPSHOT.jar):
 &lt;/blockquote&gt; 
 &lt;SOURCECODE&gt;</t>
  </si>
  <si>
    <t>HBASE-5092</t>
  </si>
  <si>
    <t>Should you happen to run subversion on any
different kind of session, is is falling back to using envvar.</t>
  </si>
  <si>
    <t>It then clears the i18n resource bundle cache whenever a node with these types appears in an event.</t>
  </si>
  <si>
    <t>Two adjacent assignments lead region is in PENDING_OPEN state and block table disable and enable actions.</t>
  </si>
  <si>
    <t>I've been working with subversion the last few days with this
modification and it served me a lot, as I do only have to change my
gnome session's proxy settings now.</t>
  </si>
  <si>
    <t>The JCR 2.0 spec indicates applications should use a mix:language type as the standard way to provide a property specifying the natural language which the content of a node is expressed.</t>
  </si>
  <si>
    <t>Therefore clearing the resource bundle cache on a change to any node with a mix:language type is inappropriately broad.</t>
  </si>
  <si>
    <t>svn is inheriting them, avoiding the
need to configure this file in plus (one location to rule them all!)</t>
  </si>
  <si>
    <t>Region is in PENDING_OPEN state and disable and enable are blocked.</t>
  </si>
  <si>
    <t>process blocked</t>
  </si>
  <si>
    <t>We occasionally find if two assignments which have a short interval time will lead to a PENDING_OPEN state staying in the regionInTransition map and blocking the disable and enable table actions.</t>
  </si>
  <si>
    <t>SLING-2925</t>
  </si>
  <si>
    <t>short time</t>
  </si>
  <si>
    <t>Wasted work in InternalQueueConfiguration.checkIsValid().</t>
  </si>
  <si>
    <t>We found that the second assignment will set the zknode of this region to M_ZK_REGION_OFFLINE then set the state in assignmentMananger's regionInTransition map to PENDING_OPEN and abort its further operation because of finding the the region is already in the regionserver by a RegionAlreadyInTransitionException.</t>
  </si>
  <si>
    <t>I'd be really glad if you would consider merging this patch (I wrote it
initially for 1.6.12, then later ported to svn trunk, which is slightly
different... I only tested the 1.6.12 version of the patch!)</t>
  </si>
  <si>
    <t>The problem appears in version 6 and in revision 1495454.</t>
  </si>
  <si>
    <t>At the same time the first assignment is tickleOpening and find the version of the zknode is messed up by the second assignment, so the OpenRegionHandler print out the following two lines: 
 &lt;SOURCECODE&gt; 
 After that it tries to turn the state to FAILED_OPEN, but also failed due to wrong version, 
 this is the output: 
 &lt;SOURCECODE&gt; 
 So after all that, the PENDING_OPEN state is left in the assignmentMananger's regionInTransition map and none will deal with it further, This kind of situation will wait until the master find the state out of time.</t>
  </si>
  <si>
    <t>I attached
a one-line patch that fixes it.</t>
  </si>
  <si>
    <t>The following is the test code: 
 &lt;SOURCECODE&gt; 
 To fix this,we add a line to 
 public static int ZKAssign.transitionNode() to make endState.RS_ZK_REGION_FAILED_OPEN transition pass.</t>
  </si>
  <si>
    <t>Both patches are attached here for reference.</t>
  </si>
  <si>
    <t>In method "InternalQueueConfiguration.checkIsValid", the loop over
"matchers" should break immediately after "hasMatchers" is set to
"true".</t>
  </si>
  <si>
    <t>&lt;SOURCECODE&gt; 
 Run the test case again we found that before the first assignment trans the state from offline to opening, the second assignment could set the state to offline again and messed up the version of zknode.</t>
  </si>
  <si>
    <t>&lt;/pre&gt;
 &lt;URL&gt; 
 Original issue reported by gavinbaumanis</t>
  </si>
  <si>
    <t>SVN-3838</t>
  </si>
  <si>
    <t>All the iterations after "hasMatchers" is set to "true" do
not perform any useful work, at best they just set "hasMatchers" again
to "true".</t>
  </si>
  <si>
    <t>In OpenRegionHandler.process() the following part failed and make the process() return.</t>
  </si>
  <si>
    <t>post-commit goes through invalid database states.</t>
  </si>
  <si>
    <t>&lt;SOURCECODE&gt; 
 } 
 //So we add the following code to the part to make this open region process to FAILED_OPEN.</t>
  </si>
  <si>
    <t>Method "isLive" in class "ResourceResolverContext" has a similar loop
(over "dynamicProviders"), and this loop breaks immediately after
"result" is set to "false", just like in the proposed patch.</t>
  </si>
  <si>
    <t>&lt;pre&gt;Post-commit processing is still node-by-node and goes through invalid database
states.</t>
  </si>
  <si>
    <t>&lt;SOURCECODE&gt; 
 After the two amendments, two adjacent assignments will not lead to an unhandled PENDING_OPEN state.</t>
  </si>
  <si>
    <t>Other
methods (e.g., "FactoryPreconditions.checkPreconditions",
"JspUtil.checkAttributes", "EclipseJavaCompiler.compile",
"SecondPassVisitor.appendPageDirective") also have similar loops with
similar breaks, just like in the proposed patch.</t>
  </si>
  <si>
    <t>svnadmin create repo
svn mkdir --parents file://`pwd`/repo/A/B/C
svn co file://`pwd`/repo wc
svn cp wc/A wc/X
svn ci -mm wc
Interrupt the post-commit processing at the start of the second call to
commit_node().</t>
  </si>
  <si>
    <t>HBASE-5110</t>
  </si>
  <si>
    <t>code enhancement - remove unnecessary if-checks in every loop in HLog class.</t>
  </si>
  <si>
    <t>SLING-2926</t>
  </si>
  <si>
    <t>Run "svn cleanup wc".</t>
  </si>
  <si>
    <t>Wasted work in AbstractGetAclServlet.doGet().</t>
  </si>
  <si>
    <t>The HLog class (method findMemstoresWithEditsEqualOrOlderThan) has unnecessary if check in a loop.</t>
  </si>
  <si>
    <t>Now:
$ sqlite3 wc/.</t>
  </si>
  <si>
    <t>The problem appears in revision 1495454.</t>
  </si>
  <si>
    <t>static byte [][] findMemstoresWithEditsEqualOrOlderThan(final long oldestWALseqid, final Map&amp;lt;byte [], Long&amp;gt; regionsToSeqids) { // This method is static so it can be unit tested the easier.</t>
  </si>
  <si>
    <t>svn/wc.</t>
  </si>
  <si>
    <t>List&amp;lt;byte []&amp;gt; regions = null; for (Map.Entry&amp;lt;byte [], Long&amp;gt; e: regionsToSeqids.entrySet()) { if (e.getValue().</t>
  </si>
  <si>
    <t>db "select op_depth, local_relpath, presence from nodes
order by op_depth, local_relpath"
0||normal
0|A|normal
0|A/B|normal
0|A/B/C|normal
0|X|normal
0|X/B|normal
1|X/B/C|normal
The workqueue causes X/B to go through post-commit processing, but not X/B/C.</t>
  </si>
  <si>
    <t>In method "AbstractGetAclServlet.doGet", the loop over "selectors"
should break immediately after "isTidy" is set to "true".</t>
  </si>
  <si>
    <t>longValue() &amp;lt;= oldestWALseqid) { if (regions == null) regions = new ArrayList&amp;lt;byte []&amp;gt;(); regions.add(e.getKey()); } 
 } return regions == null?</t>
  </si>
  <si>
    <t>The database state is invalid: X/B/C op-depth=1.</t>
  </si>
  <si>
    <t>All the
iterations after "isTidy" is set to "true" do not perform any useful
work, at best they just set "isTidy" again to "true".</t>
  </si>
  <si>
    <t>null: regions.toArray(new byte [][] {HConstants.EMPTY_BYTE_ARRAY});
 }
 The following change is suggested
 static byte [][] findMemstoresWithEditsEqualOrOlderThan(final long oldestWALseqid,
 final Map&amp;lt;byte [], Long&amp;gt; regionsToSeqids) {
 // This method is static so it can be unit tested the easier.</t>
  </si>
  <si>
    <t>Ideally moving the copied tree from WORK to BASE should happen in a single
transaction.</t>
  </si>
  <si>
    <t>List&amp;lt;byte []&amp;gt; regions = new ArrayList&amp;lt;byte []&amp;gt;();
 for (Map.Entry&amp;lt;byte [], Long&amp;gt; e: regionsToSeqids.entrySet()) {
 if (e.getValue().</t>
  </si>
  <si>
    <t>longValue() &amp;lt;= oldestWALseqid) { regions.add(e.getKey()); }
 }
 return regions.size() == 0?</t>
  </si>
  <si>
    <t>SVN-3951</t>
  </si>
  <si>
    <t>SLING-2927</t>
  </si>
  <si>
    <t>null: regions.toArray(new byte [][] {HConstants.EMPTY_BYTE_ARRAY} 
 ); }</t>
  </si>
  <si>
    <t>serf fail prop_tests.py 3 with 1.6 mod_dav_svn.</t>
  </si>
  <si>
    <t>Wasted work in ValidateVisitor.isExpression().</t>
  </si>
  <si>
    <t>HBASE-5153</t>
  </si>
  <si>
    <t>Add retry logic in HConnectionImplementation#resetZooKeeperTrackers.</t>
  </si>
  <si>
    <t>prop_tests.py 3 fails for ra_serf when run against a 1.6 mod_dav_svn.</t>
  </si>
  <si>
    <t>&lt;URL&gt; is related to this issue.</t>
  </si>
  <si>
    <t>It passes
for ra_neon.</t>
  </si>
  <si>
    <t>I attached
a two-line patch that fixes it.</t>
  </si>
  <si>
    <t>In that issue, we know, if multi-threads share a same connection, once this connection got abort in one thread, the other threads will got a "HConnectionManager$HConnectionImplementation@18fb1f7 closed" exception.</t>
  </si>
  <si>
    <t>SVN-4305</t>
  </si>
  <si>
    <t>In method "ValidateVisitor.isExpression", the loop over "nodes" should
break immediately after "elExpression" is set to "true".</t>
  </si>
  <si>
    <t>Merged directory properties are always added.</t>
  </si>
  <si>
    <t>It solve the problem of "stale connection can't removed".</t>
  </si>
  <si>
    <t>But the orignal HTable instance cann't be continue to use.</t>
  </si>
  <si>
    <t>&lt;pre&gt;When merging the addition of a directory tree from a different location in the 
same repository, the resulting nodes are marked as copied.</t>
  </si>
  <si>
    <t>All the
iterations after "elExpression" is set to "true" do not perform any
useful work, at best they just set "elExpression" again to "true".</t>
  </si>
  <si>
    <t>The connection in HTable should be recreated.</t>
  </si>
  <si>
    <t>But for directories 
the list of PRISTINE properties is not updated, so the original set of 
properties is seen as a local modification.</t>
  </si>
  <si>
    <t>Actually, there's two aproach to solve this: 1.</t>
  </si>
  <si>
    <t>If you only commit the root of the merge and then revert the children the list 
of properties stored on the directory will be out of sync with what the 
repository knows.</t>
  </si>
  <si>
    <t>(And if you would commit the directory you would send NO-OP 
changes)
As this issue has been there since at least 1.0, most of Subversion handles 
this just fine, but it would be nice to clean it up.</t>
  </si>
  <si>
    <t>SLING-2928</t>
  </si>
  <si>
    <t>In user code, once catch an IOE, close connection and re-create HTable instance.</t>
  </si>
  <si>
    <t>Wasted work in LaunchpadConfigInstaller.isActive().</t>
  </si>
  <si>
    <t>re-create</t>
  </si>
  <si>
    <t>SVN-4366</t>
  </si>
  <si>
    <t>We can use this as a workaround.</t>
  </si>
  <si>
    <t>client SEGFAULTs diffing a repos rev in which an empty file was added.</t>
  </si>
  <si>
    <t>&lt;pre&gt;At the moment, Subversion's trunk and 1.8.x branch code SEGFAULT when trying to
show a repos diff of a revision in which an empty file was added.</t>
  </si>
  <si>
    <t>In HBase Client side, catch this exception, and re-create connection.</t>
  </si>
  <si>
    <t>This is caused by a change made in r1470994, where the repository diff code was
changed to lazily open tempfile streams.</t>
  </si>
  <si>
    <t>HBASE-5219</t>
  </si>
  <si>
    <t>Improve region selection from overloaded servers.</t>
  </si>
  <si>
    <t>The lazy open bit is good (and greatly
reduces the number of file handles held open during a repository diff via
ra-serf), but we need to ensure that those stream do, in fact, get eventually
opened.</t>
  </si>
  <si>
    <t>As Jinchao pointed out in 
 &lt;URL&gt;, the current region selection method still tends to move many hot regions onto a new server joining the cluster.</t>
  </si>
  <si>
    <t>In method "LaunchpadConfigInstaller.isActive", the loop over
"runModes" should break immediately after "active" is set to "false".</t>
  </si>
  <si>
    <t>Currently, empty added files passed through the system will not every
trigger the lazy open logic.</t>
  </si>
  <si>
    <t>This JIRA improves the selection to avoid such scenario.</t>
  </si>
  <si>
    <t>HBASE-5267</t>
  </si>
  <si>
    <t>Add a configuration to disable the slab cache by default.</t>
  </si>
  <si>
    <t>All the iterations after "active" is set to "false" do not perform any
useful work, at best they just set "active" again to "false".</t>
  </si>
  <si>
    <t>disable cache</t>
  </si>
  <si>
    <t>SVN-4403</t>
  </si>
  <si>
    <t>Remove Jikes.</t>
  </si>
  <si>
    <t>From what I commented at the tail of 
 &lt;URL&gt;: 
 &lt;blockquote&gt; 
 I changed the release note, the patch doesn't have a "hbase.offheapcachesize" configuration and it's enabled as soon as you set -XX:MaxDirectMemorySize (which is actually a big problem when you consider this: 
 &lt;URL&gt;).</t>
  </si>
  <si>
    <t>The current configure script mentions Jikes.</t>
  </si>
  <si>
    <t>&lt;/blockquote&gt; 
 We need to add hbase.offheapcachesize and set it to false by default.</t>
  </si>
  <si>
    <t>Marking as a blocker for 0.92.1 and assigning to Li Pi at Todd's request.</t>
  </si>
  <si>
    <t>This compiler support should be removed.</t>
  </si>
  <si>
    <t>SLING-2929</t>
  </si>
  <si>
    <t>HBASE-5270</t>
  </si>
  <si>
    <t>Wasted work in ClassDescriptor.validate().</t>
  </si>
  <si>
    <t>Handle potential data loss due to concurrent processing of processFaileOver and ServerShutdownHandler.</t>
  </si>
  <si>
    <t>It is a relic from 2005 and outdated.</t>
  </si>
  <si>
    <t>This JIRA continues the effort from 
 &lt;URL&gt;.</t>
  </si>
  <si>
    <t>A current JDK is sufficient.</t>
  </si>
  <si>
    <t>SVN-4417</t>
  </si>
  <si>
    <t>Starting with Stack's comments about patches for 0.92 and TRUNK: 
 Reviewing 0.92v17 
 isDeadServerInProgress is a new public method in ServerManager but it does not seem to be used anywhere.</t>
  </si>
  <si>
    <t>Problems with externals in deep subdirectories on Windows.</t>
  </si>
  <si>
    <t>Does isDeadRootServerInProgress need to be public?</t>
  </si>
  <si>
    <t>In method "ClassDescriptor.validate", the loop over "children" should
break immediately after "valid" becomes "false".</t>
  </si>
  <si>
    <t>&lt;pre&gt;Windows has a general limit on the path length of 260 characters on some APIs,
while others allow a length of about 32k characters (with some restrictions).</t>
  </si>
  <si>
    <t>Ditto for meta version.</t>
  </si>
  <si>
    <t>All the iterations
after "valid" becomes "false" do not perform any useful work, at best
they just set "valid" again to "false".</t>
  </si>
  <si>
    <t>Most (if not all) of the SVN codebase seems to work fine with those long pathes.</t>
  </si>
  <si>
    <t>This method param names are not right 'definitiveRootServer'; what is meant by definitive?</t>
  </si>
  <si>
    <t>However, it seems that SQLite is not (yet) long path clean, making e. G.
externals fail when they're nested to deeply.</t>
  </si>
  <si>
    <t>Do they need this qualifier?</t>
  </si>
  <si>
    <t>&lt;/pre&gt;
 &lt;URL&gt;</t>
  </si>
  <si>
    <t>Is there anything in place to stop us expiring a server twice if its carrying root and meta?</t>
  </si>
  <si>
    <t>SVN-4517</t>
  </si>
  <si>
    <t>WANdisco require registration for all downloads.</t>
  </si>
  <si>
    <t>What is difference between asking assignment manager isCarryingRoot and this variable that is passed in?</t>
  </si>
  <si>
    <t>SLING-2930</t>
  </si>
  <si>
    <t>&lt;pre&gt;AFAICT WANdisco now require registration for all OSes
This is omitted from the MacOS and Windows sections.</t>
  </si>
  <si>
    <t>Should be doc'd at least.</t>
  </si>
  <si>
    <t>Wasted work in ClusterViewServiceImpl.getClusterView().</t>
  </si>
  <si>
    <t>Ditto for meta.</t>
  </si>
  <si>
    <t>SVN-4526</t>
  </si>
  <si>
    <t>I think I've asked for this a few times - onlineServers needs to be explained... either in javadoc or in comment.</t>
  </si>
  <si>
    <t>SIGSEGFAULT when accessing files.</t>
  </si>
  <si>
    <t>This is the param passed into joinCluster.</t>
  </si>
  <si>
    <t>&lt;pre&gt;The current Trac 1.0.2 version segfaults when accessing files from SVN to export
them.</t>
  </si>
  <si>
    <t>In method "ClusterViewServiceImpl.getClusterView", the loop over
"clusterViewImpl.getInstances()" should break immediately after
"foundLocal" is set to "true".</t>
  </si>
  <si>
    <t>How does it arise?</t>
  </si>
  <si>
    <t>Between Trac 1.0.1 and Trac 1.0.2 the python code for accessing files was
modified and it seems this change triggers the segfault in python bindings for
SVN.</t>
  </si>
  <si>
    <t>All the iterations after "foundLocal"
is set to "true" do not perform any useful work, at best they just set
"foundLocal" again to "true".</t>
  </si>
  <si>
    <t>I think I know but am unsure.</t>
  </si>
  <si>
    <t>Some Stacktraces are included in original report and also a detailed
analysis in our report to mod_wsgi (see below) which very likely was the wrong
target.</t>
  </si>
  <si>
    <t>God love the poor noob that comes awandering this code trying to make sense of it all.</t>
  </si>
  <si>
    <t>All analysis till now indicates that it is a issue with the python
bindings of SVN.</t>
  </si>
  <si>
    <t>It looks like we get the list by trawling zk for regionserver znodes that have not checked in.</t>
  </si>
  <si>
    <t>Don't we do this operation earlier in master setup?</t>
  </si>
  <si>
    <t>Trac has a workaround now, but the original bug should be fixed as well
Follow up issue to following:
http://trac.edgewall.org/ticket/11805
It's not a wsgi issue as initially thought, nevertheless here the report for
reference (detailed analysis inside):
https://github.com/GrahamDumpleton/mod_wsgi/issues/55
My installed SVN veriosn: 1.8.8-1ubuntu3.1 Other testers may have different
versions running.</t>
  </si>
  <si>
    <t>SLING-2931</t>
  </si>
  <si>
    <t>Wasted work in SlingServletResolver.activate().</t>
  </si>
  <si>
    <t>Are we doing it again here?</t>
  </si>
  <si>
    <t>&lt;/pre&gt;
 Original issue reported by stoecker</t>
  </si>
  <si>
    <t>Though distributed split log is configured, we will do in master single process splitting under some conditions with this patch.</t>
  </si>
  <si>
    <t>SVN-4575</t>
  </si>
  <si>
    <t>Its not explained in code why we would do this.</t>
  </si>
  <si>
    <t>Wrong default for 1.8-compatilble wrapper of ISVNClient#cleanup(String).</t>
  </si>
  <si>
    <t>Why do we think master log splitting 'high priority' when it could very well be slower.</t>
  </si>
  <si>
    <t>&lt;pre&gt;Reported by Marc Strapetz on dev@:
cleanup-related code which is working fine with 1.8 JavaHL starts failing with 1.9 JavaHL.</t>
  </si>
  <si>
    <t>In method "SlingServletResolver.activate", the loop over
"executionPaths" should break immediately after "hasRoot" is set to
"true".</t>
  </si>
  <si>
    <t>Should we only go this route if distributed splitting is not going on.</t>
  </si>
  <si>
    <t>All the iterations after "hasRoot" is set to "true" do not
perform any useful work, at best they just set "hasRoot" again to
"true".</t>
  </si>
  <si>
    <t>According to the docs, ISVNClient#cleanup(String) does not break locks, which seems to 
cause the problems:
 &lt;SOURCECODE&gt;.</t>
  </si>
  <si>
    <t>Do we know if concurrent distributed log splitting and master splitting works?</t>
  </si>
  <si>
    <t>When using ISVNClient.cleanup(path, *true*, true, true, true, false) code works.</t>
  </si>
  <si>
    <t>Why would we have dead servers in progress here in master startup?</t>
  </si>
  <si>
    <t>SVN-4604</t>
  </si>
  <si>
    <t>There is no svnw.exe.</t>
  </si>
  <si>
    <t>Because a servershutdownhandler fired?</t>
  </si>
  <si>
    <t>SLING-2932</t>
  </si>
  <si>
    <t>Wasted work in BundleEventListener.assertNoBundleEvents().</t>
  </si>
  <si>
    <t>This patch is different to the patch for 0.90.</t>
  </si>
  <si>
    <t>Provide svnw.exe .</t>
  </si>
  <si>
    <t>Should go into trunk first with tests, then 0.92.</t>
  </si>
  <si>
    <t>It is the same process like svn.exe but not a 'Console' application.</t>
  </si>
  <si>
    <t>SVN-4652</t>
  </si>
  <si>
    <t>Should it be in this issue?</t>
  </si>
  <si>
    <t>Assertion fail / core dump with merge.</t>
  </si>
  <si>
    <t>In method "BundleEventListener.assertNoBundleEvents", the loop over
"events" should break immediately after "found" is set to "true".</t>
  </si>
  <si>
    <t>This issue is really hard to follow now.</t>
  </si>
  <si>
    <t>The following should be invalid IIRC, but rather than give a helpful error, it core dumped.</t>
  </si>
  <si>
    <t>Maybe this issue is for 0.90.x and new issue for more work on this trunk patch?</t>
  </si>
  <si>
    <t>SVN-499</t>
  </si>
  <si>
    <t>This patch needs to have the v18 differences applied.</t>
  </si>
  <si>
    <t>fix status output by handling absent files locally when updating.</t>
  </si>
  <si>
    <t>HBASE-5292</t>
  </si>
  <si>
    <t>getsize per-CF metric incorrectly counts compaction related reads as well .</t>
  </si>
  <si>
    <t>&lt;pre&gt;Files that have been removed from the filesystem, but not svn rm'd, have
absent status, which shows up as a `?'</t>
  </si>
  <si>
    <t>The per-CF "getsize" metric's intent was to track bytes returned (to HBase clients) per-CF.</t>
  </si>
  <si>
    <t>in the leftmost column in status
reports.</t>
  </si>
  <si>
    <t>SLING-2933</t>
  </si>
  <si>
    <t>Try this:
 $ svn co http://svn.collab.net/repos/svn -d repro
 $ cd repro
 $ rm README
 $ svn st -n
 $ svn st
 $ svn st -nv
 $ svn st -v
In all of those status outputs, README is correctly printed with a ?</t>
  </si>
  <si>
    <t>&lt;URL&gt; 
 Currently, the "getsize" metric gets updated for both client initiated Get/Scan operations as well for compaction related reads.</t>
  </si>
  <si>
    <t>Wasted work in ValidateVisitor.getJspAttribute().</t>
  </si>
  <si>
    <t>The metric is updated in StoreScanner.java:next() when the Scan query matcher returns an INCLUDE* code via a: 
 HRegion.incrNumericMetric(this.metricNameGetsize, copyKv.getLength()); 
 We should not do the above in case of compactions.</t>
  </si>
  <si>
    <t>But if you run any combination that includes the -u switch:
 $ svn st -u
 $ svn st -vu
 $ svn st -nu
 $ svn st -nvu
... you will see README printed out like this:
 _ * - README
... when it should be:
 ?</t>
  </si>
  <si>
    <t>HBASE-5343</t>
  </si>
  <si>
    <t>Access control API in HBaseAdmin.java .</t>
  </si>
  <si>
    <t>174 README
... or possibly:
 ?</t>
  </si>
  <si>
    <t>To use the access control mechanism added in 
 &lt;URL&gt;, users should either use the shell interface, or use the coprocessor API directly, which is not very user friendly.</t>
  </si>
  <si>
    <t>* 174 README
if it has also been modified in the repository.</t>
  </si>
  <si>
    <t>In method "ValidateVisitor.getJspAttribute", the loop over "nodes"
should break immediately after "deferred" is set to "true".</t>
  </si>
  <si>
    <t>We can add grant/revoke/user_permission commands similar to the shell interface to HBaseAdmin assuming 
 &lt;URL&gt; is in.</t>
  </si>
  <si>
    <t>The cause of the problem is that the update reporter reports a missing
file as a `delete', eventually resulting in the ra layer driving an add_file
in the update edit.</t>
  </si>
  <si>
    <t>HBASE-5357</t>
  </si>
  <si>
    <t>All the
iterations after "deferred" is set to "true" do not perform any useful
work, at best they just set "deferred" again to "true".</t>
  </si>
  <si>
    <t>Use builder pattern in HColumnDescriptor.</t>
  </si>
  <si>
    <t>There is no reason for the repository to resend the
file if it's not modified in the repository, though!</t>
  </si>
  <si>
    <t>The crawler should just
keep a list of what was missing from disk, and during the update phase, copy
those files out of text base.</t>
  </si>
  <si>
    <t>We have five ways to create an HFile writer, two ways to create a StoreFile writer, and the sets of parameters keep changing, creating a lot of confusion, especially when porting patches across branches.</t>
  </si>
  <si>
    <t>It should never report to the repository that
the file was missing, it should merely report the entry's revision number, so
the repository can return any genuine updates.</t>
  </si>
  <si>
    <t>The same thing is happening to HColumnDescriptor.</t>
  </si>
  <si>
    <t>This would fix two problems:
the fact that an update can cause a file to be sent that the client actually
had locally all along, and the fact that adding -u to status screws up the
reporting of missing files.</t>
  </si>
  <si>
    <t>I think we should move to a "builder pattern" solution, e.g.</t>
  </si>
  <si>
    <t>SLING-2934</t>
  </si>
  <si>
    <t>&lt;SOURCECODE&gt; 
 Each parameter setter being on its own line will make merges/cherry-pick work properly, we will not have to even mention default parameters again, and we can eliminate a dozen impossible-to-remember constructors.</t>
  </si>
  <si>
    <t>Wasted work in ValidateVisitor.checkXmlAttributes().</t>
  </si>
  <si>
    <t>SVN-539</t>
  </si>
  <si>
    <t>Windows build of r300 fails with link errors.</t>
  </si>
  <si>
    <t>This particular JIRA addresses the HColumnDescriptor refactoring.</t>
  </si>
  <si>
    <t>&lt;pre&gt;Visual Studio project files need to be updated to include new 
source files that were added to subversion.</t>
  </si>
  <si>
    <t>For StoreFile/HFile refactoring see 
 &lt;URL&gt;.</t>
  </si>
  <si>
    <t>HBASE-5374</t>
  </si>
  <si>
    <t>useTableNameGlobally is not initialized for ReaderV2.</t>
  </si>
  <si>
    <t>\subversion\libsvn_client\prop_commands.c
 .</t>
  </si>
  <si>
    <t>SchemaMetrics.useTableNameGlobally is a Boolean object that is not initialized.</t>
  </si>
  <si>
    <t>In method "ValidateVisitor.checkXmlAttributes", the loop over "nodes"
should break immediately after "elExpression" and
"deferredValueIsLiteral" are set to "true".</t>
  </si>
  <si>
    <t>\subversion\libsvn_client\log.c
 .</t>
  </si>
  <si>
    <t>It depends on public static method configureGlobally() to initialize it based on the configuration file.</t>
  </si>
  <si>
    <t>\subversion\clients\cmdline\log-cmd.c
Here's a patch:
Index: .</t>
  </si>
  <si>
    <t>All the iterations after
"elExpression" and "deferredValueIsLiteral" are set to "true" do not
perform any useful work, at best they just set "elExpression" and
"deferredValueIsLiteral" again to "true".</t>
  </si>
  <si>
    <t>But this is only done for writer, not for reader.</t>
  </si>
  <si>
    <t>\subversion\libsvn_client\libsvn_client.dsp
===================================================================
--- .</t>
  </si>
  <si>
    <t>So when invoking hfile tool, 
 &lt;SOURCECODE&gt; 
 where HFileReaderV2 is invoked, it throws exception complaining the flag is null.</t>
  </si>
  <si>
    <t>\subversion\libsvn_client\.</t>
  </si>
  <si>
    <t>HBASE-5503</t>
  </si>
  <si>
    <t>[book] adding Troubleshooting case study.</t>
  </si>
  <si>
    <t>svn\text-base\libsvn_client.dsp Tue Oct 23 
00:04:58 2001
+++ .</t>
  </si>
  <si>
    <t>\subversion\libsvn_client\libsvn_client.dsp Wed Oct 24 17:53:49 2001
@@ -123,6 +123,14 @@
 # End Source File
 # Begin Source File
+SOURCE=.</t>
  </si>
  <si>
    <t>performance.xml 
 adding Reading entry for checking Input Splits for slow nodes 
 adding Network entry for checking networking interfaces, and link to new Troubleshooting Case Study 
 troubleshooting.xml 
 adding Network entry for checking networking interfaces, and link to new Troubleshooting Case Study 
 adding Case Study as top-level section in Troubleshooting chapter.</t>
  </si>
  <si>
    <t>SLING-3249</t>
  </si>
  <si>
    <t>\log.c
+# End Source File
+# Begin Source File
+
+SOURCE=.</t>
  </si>
  <si>
    <t>Cache not properly used in JcrPropertyMap.</t>
  </si>
  <si>
    <t>\prop_commands.c
+# End Source File
+# Begin Source File
+
 SOURCE=.</t>
  </si>
  <si>
    <t>This exhaustive diagnosis of an exotic issue should provide a blueprint on how to diagnose performance issues.</t>
  </si>
  <si>
    <t>JcrPropertyMap class has internal cache for properties an values.</t>
  </si>
  <si>
    <t>\revert.c
 # End Source File
 # Begin Source File
Index: .</t>
  </si>
  <si>
    <t>Thanks to Dan Washburn from Explorys for providing the Case Study!</t>
  </si>
  <si>
    <t>\subversion\clients\cmdline\subversion_client.dsp
===================================================================
--- .</t>
  </si>
  <si>
    <t>The cache is not used correctly, e.g. reading the same property twice still results in access to underlying node.</t>
  </si>
  <si>
    <t>HBASE-5606</t>
  </si>
  <si>
    <t>SplitLogManger async delete node hangs log splitting when ZK connection is lost .</t>
  </si>
  <si>
    <t>\subversion\clients\cmdline\.</t>
  </si>
  <si>
    <t>The problem is with get() methods, when property is red it is put into the cache, but the cache is never checked if it already contains the property.</t>
  </si>
  <si>
    <t>svn\text-base\subversion_client.dsp Tue Oct 
23 00:03:40 2001
+++ .</t>
  </si>
  <si>
    <t>One rs died, the servershutdownhandler found it out and started the distributed log splitting; 2.</t>
  </si>
  <si>
    <t>The only way to force the caching is to use readFully() method indirectly, in this case read method is examining the cache.</t>
  </si>
  <si>
    <t>\subversion\clients\cmdline\subversion_client.dsp Wed Oct 24 17:53:49 2001
@@ -134,6 +134,10 @@
 # End Source File
 # Begin Source File
+SOURCE=".</t>
  </si>
  <si>
    <t>All tasks are failed due to ZK connection lost, so the all the tasks were deleted asynchronously; 3.</t>
  </si>
  <si>
    <t>\log-cmd.c"
+# End Source File
+# Begin Source File
+
 SOURCE=.</t>
  </si>
  <si>
    <t>It looks this has been introduced by fixing SLING-2425.</t>
  </si>
  <si>
    <t>\main.c
 # End Source File
 # Begin Source File
&lt;/pre&gt;
 Original issue reported by barryp</t>
  </si>
  <si>
    <t>Servershutdownhandler retried the log splitting; 4.</t>
  </si>
  <si>
    <t>SLING-3285</t>
  </si>
  <si>
    <t>SVN-701</t>
  </si>
  <si>
    <t>ResourceResolver.isResourceType() creates admin session for every call with super type, slowing down processing.</t>
  </si>
  <si>
    <t>Subversion properties live in an XML namespace called "svn:".</t>
  </si>
  <si>
    <t>The asynchronously deletion in step 2 finally happened for new task 5.</t>
  </si>
  <si>
    <t>&lt;pre&gt;However,
1.</t>
  </si>
  <si>
    <t>This made the SplitLogManger in hanging state.</t>
  </si>
  <si>
    <t>SLING-2457 fixed the ACL issue with super type lookups, but at the cost of creating a new admin resource resolver for every super type lookup.</t>
  </si>
  <si>
    <t>hanging state</t>
  </si>
  <si>
    <t>"svn:" is not a valid URI reference as per RFC2396, and thus not valid 
namespace names
2.</t>
  </si>
  <si>
    <t>This leads to .</t>
  </si>
  <si>
    <t>If an inheritance chain contains multiple super types (N), a single call can trigger the creation of N admin sessions.</t>
  </si>
  <si>
    <t>new URI schemes should be avoided unless it can be demonstrated that they 
are required (that they do something a IETF-registered scheme doesn't do 
already).</t>
  </si>
  <si>
    <t>region not assigened for long time 
 &lt;SOURCECODE&gt; 
 &lt;SOURCECODE&gt;</t>
  </si>
  <si>
    <t>Often this also happens for a number of resources per request, depending on the application, so you might end up creating many Jackrabbit JCR sessions per request.</t>
  </si>
  <si>
    <t>HBASE-5619</t>
  </si>
  <si>
    <t>SVN-702</t>
  </si>
  <si>
    <t>error code space fragmentation.</t>
  </si>
  <si>
    <t>Create PB protocols for HRegionInterface.</t>
  </si>
  <si>
    <t>While creating a resource resolver / session is cheap, having too many at the same time has a big performance impact on the read performance due to increased concurrency in the JCR repository layer.</t>
  </si>
  <si>
    <t>&lt;pre&gt;Because subversion has a universal collection of error codes that applies to
both the client and server sides, it is important that the errors codes (which
are transmitted by their numeric value) be as reasonalbe in-sync between those
two sides as possible.</t>
  </si>
  <si>
    <t>Subtask of HBase-5443, separate HRegionInterface into admin protocol and client protocol, create the PB protocol buffer files</t>
  </si>
  <si>
    <t>HBASE-5667</t>
  </si>
  <si>
    <t>That means, we should expect that any client of a given
Major version number should be able to communicate with any server of the same
Major version number, and their codes not be misaligned.</t>
  </si>
  <si>
    <t>RegexStringComparator supports java.util.regex.Pattern flags.</t>
  </si>
  <si>
    <t>This affects:
ResourceUtil.isA()
Resource.isResourceType()
ResourceResolver.isResourceType()
implementation in ResourceResolverImpl.isResourceType() and getParentResourceType() [1]
A simple fix could be to cache a single admin resolver for the duration of the resource resolver containing it and reusing it for subsequent isResourceType() calls.</t>
  </si>
  <si>
    <t>Add constructor that takes in a Pattern 
 Add Pattern's flags to Writable fields, and actually use them when recomposing the Filter</t>
  </si>
  <si>
    <t>To accomplish this, two things need to occur:
- The error codes in svn_error_codes.h need to be fragmented by their general
module, to create separate "spaces" for those codes with room for addition of
new codes in each module "space".</t>
  </si>
  <si>
    <t>HBASE-5701</t>
  </si>
  <si>
    <t>Put RegionServerDynamicStatistics under RegionServer in MBean hierarchy rather than have it as a peer.</t>
  </si>
  <si>
    <t>For example:
 ...
 #define SVN_WC_BASE_ERROR (SVN_BASE_ERROR + 100)
 #define SVN_FS_BASE_ERROR (SVN_BASE_ERROR + 200)
 ...
 #define SVN_FS_NO_SUCH_REPRESENTATION (SVN_FS_BASE_ERROR + 15)
 ...
- Secondly, policy needs to exist (and be enforced) that we do everything
possible to keep error codes in their respective places in the overall ID space.</t>
  </si>
  <si>
    <t>HBASE-5786</t>
  </si>
  <si>
    <t>Implement histogram metrics for flush and compaction latencies and sizes.</t>
  </si>
  <si>
    <t>Another improvement could also be to cache the isResourceType() lookups - if this is a typical short-lived request resource resolver.</t>
  </si>
  <si>
    <t>So when an error code is removed, it is simply replaced with a value that means
"there's an empty slot here."</t>
  </si>
  <si>
    <t>And new codes added to a module's error space go
into the first empty slot in that space.</t>
  </si>
  <si>
    <t>Within a request resource type hierarchies are unlikely to change and should probably be stable (and with Jackrabbit Oak the session won't refresh anyway).</t>
  </si>
  <si>
    <t>Average time for region operations doesn't really tell a useful story when that help diagnose anomalous conditions.</t>
  </si>
  <si>
    <t>[Obviously, completion of this issue is deemed as having accomplished the code
space fragm</t>
  </si>
  <si>
    <t>It would be extremely useful to add histogramming metrics similar to 
 &lt;URL&gt; for region operations like flush, compaction and splitting.</t>
  </si>
  <si>
    <t>SVN-710</t>
  </si>
  <si>
    <t>find_apr.m4 and find_apu.m4 out of date warning by autogen.sh.</t>
  </si>
  <si>
    <t>The cache would simply be a map of "resource type" =&gt; "is also this resource type", so that the super lookups don't have to be done again and again.</t>
  </si>
  <si>
    <t>The probably should be forward biased at a much coarser granularity however (maybe decay every day?)</t>
  </si>
  <si>
    <t>&lt;pre&gt;Hi,
 Just ran autogen.sh on a freshly checked out svn (rev 2016), apr and 
apr-util.</t>
  </si>
  <si>
    <t>HBASE-5795</t>
  </si>
  <si>
    <t>HServerLoad$RegionLoad breaks 0.92&lt;-&gt;0.94 compatibility.</t>
  </si>
  <si>
    <t>Often an application might iterate over a tree of data and looking for the same resource type again and again, so the hit rate for the cache will be high.</t>
  </si>
  <si>
    <t>I got the following:
% autogen.sh
buildcheck: checking installation...
buildcheck: autoconf version 2.52 (ok)
buildcheck: libtool version 1.4.2 (ok)
buildcheck: neon version 0.19.4 (ok)
buildcheck: local copy of find_apr.m4 does not match APR's copy.</t>
  </si>
  <si>
    <t>SLING-3304</t>
  </si>
  <si>
    <t>This commit broke our 0.92/0.94 compatibility: 
 &lt;SOURCECODE&gt; 
 I just tried the new RC for 0.94.</t>
  </si>
  <si>
    <t>An updated copy of find_apr.m4 may need to be checked in.</t>
  </si>
  <si>
    <t>Optimize JcrPropertyMap.escapeKeyName().</t>
  </si>
  <si>
    <t>buildcheck: local copy of find_apu.m4 does not match APRUTIL's copy.</t>
  </si>
  <si>
    <t>I brought up a 0.94 master on a 0.92 cluster and rather than just digest version 1 of the HServerLoad, I get this: 
 &lt;SOURCECODE&gt;</t>
  </si>
  <si>
    <t>Escaping use Session.getNamespacePrefixes() method for every single property which is relatively heavy.</t>
  </si>
  <si>
    <t>An updated copy of find_apu.m4 may need to be checked in.</t>
  </si>
  <si>
    <t>HBASE-587</t>
  </si>
  <si>
    <t>Add auto-primary-key feature.</t>
  </si>
  <si>
    <t>Later,
\x/ill :-}
&lt;/pre&gt;
 Original issue reported by uther</t>
  </si>
  <si>
    <t>This method can be called once per instance and stored as member variable which should reduce significantly number of calls for prefixes.</t>
  </si>
  <si>
    <t>SVN-900</t>
  </si>
  <si>
    <t>svn_ra_local__split_URL should distinguish EPERM.</t>
  </si>
  <si>
    <t>Some folks seem to be interested in having their row keys automatically generated in a unique fashion.</t>
  </si>
  <si>
    <t>SLING-3844</t>
  </si>
  <si>
    <t>&lt;pre&gt;trying local access to a repository to which one does not have
(file-level) permissions results in the following error:
svn: Couldn't find a repository.</t>
  </si>
  <si>
    <t>Resolver.map() spends too much time looking up sling:alias.</t>
  </si>
  <si>
    <t>Maybe we could do something like allow the user to specify they want an automatic key, and then we'll generate a GUID that's unique for that table and return it as part of the commit.</t>
  </si>
  <si>
    <t>svn: Unable to open an ra_local session to URL
svn: svn_ra_local__split_URL: Unable to find valid repository
This makes sense for ENOENT, but it would be more clear if EPERM was
checked and a specific error message printed in that case.</t>
  </si>
  <si>
    <t>Not sure what the mechanics would look like exactly, but seems doable and it's going to be a more prevalent use case as people start to put data into HBase first without touching another system or pushing data without a natural unique primary key.</t>
  </si>
  <si>
    <t>svnadmin is much intelligible in the same case:
svn: Berkeley DB error
svn: Berkeley DB error while opening environment for filesystem
/home/subversion/hopfield/db:
Permission denied
&lt;/pre&gt;
 Original issue reported by rillian</t>
  </si>
  <si>
    <t>SVN-979</t>
  </si>
  <si>
    <t>HBASE-6016</t>
  </si>
  <si>
    <t>Plugged in character code conversions.</t>
  </si>
  <si>
    <t>ServerShutdownHandler#processDeadRegion could return false for disabling table regions.</t>
  </si>
  <si>
    <t>&lt;pre&gt;{ Note: I am currently CVS user who monitors subversions and plans
 to migrate in some future. }</t>
  </si>
  <si>
    <t>&lt;SOURCECODE&gt; 
 For the disabling region, I think we needn't assign it , and processDeadRegion could return false.</t>
  </si>
  <si>
    <t>It would be nice if it was possible to somehow hook into subversion
processing
the character code conversions so they can be performed both on commit
(before storing the new version) and on update (before sending the new
version to the client).</t>
  </si>
  <si>
    <t>HBASE-6136</t>
  </si>
  <si>
    <t>The real problem I would like to solve:
I am Polish.</t>
  </si>
  <si>
    <t>Optimize the multi get to be executed in parallel.</t>
  </si>
  <si>
    <t>Unfortunately, there exist two encodings of my national
characters: standard iso-8859-2 used on Linux/Unix/Mac/VMS and
non-standard win-1250 used on Windows (thank you Microsoft).</t>
  </si>
  <si>
    <t>Those
encodings are not compatible (in particular some Polish national
characters are encoded differently).</t>
  </si>
  <si>
    <t>I develop in cross-platform environment, where many source files are
simultaneously edited by the developers using Windows and developers
using Linux/Unix.</t>
  </si>
  <si>
    <t>Currently the multiAction will be executed by one IPC handler thread in the server side.</t>
  </si>
  <si>
    <t>The result?</t>
  </si>
  <si>
    <t>It would be more efficient to optimize the multi get particularly to be executed in parallel since the multiget doesn't need to write to the WAL.</t>
  </si>
  <si>
    <t>more efficient</t>
  </si>
  <si>
    <t>Depending on who is commiting, comments and text constants are encoded
in one
or the second encoding (and some files are encoded in both the ways).</t>
  </si>
  <si>
    <t>HBASE-6256</t>
  </si>
  <si>
    <t>Zk Dump was missed in the move to new UI.</t>
  </si>
  <si>
    <t>In a performance test expected to reflect reasonably real-world conditions (50 concurrent users of a mixed load 'forum' type application) I found Resolver.map taking more that 30% of the time used.</t>
  </si>
  <si>
    <t>HBASE-6318</t>
  </si>
  <si>
    <t>SplitLogWorker exited due to ConcurrentModificationException.</t>
  </si>
  <si>
    <t>This was tracked primarily to checking each path element of the mapped path for sling:alias properties to substitute into the result.</t>
  </si>
  <si>
    <t>It would be really nice if I could arrange things so (of course the
details are to
be scripted, the subversion role is to provide needed hooks their
parameters):
- if the Windows developer commits, the file is transcoded from
win-1250 to iso-8859-2
 so the repository contains the files in iso-8859-2 encoding
- if the Windows developer updates/checks out/diffs/???</t>
  </si>
  <si>
    <t>In playing with 0.96 code on a live cluster, found this issue: 
 2012-07-03 12:13:32,572 ERROR org.apache.hadoop.hbase.regionserver.SplitLogWorker: unexpected error java.util.ConcurrentModificationException at java.util.TreeMap$PrivateEntryIterator.nextEntry(TreeMap.java:1100) at java.util.TreeMap$ValueIterator.next(TreeMap.java:1145) at org.apache.hadoop.hbase.regionserver.wal.HLogSplitter$OutputSink.closeLogWriters(HLogSplitter.java:1330) at org.apache.hadoop.hbase.regionserver.wal.HLogSplitter$OutputSink.finishWritingAndClose(HLogSplitter.java:1221) at org.apache.hadoop.hbase.regionserver.wal.HLogSplitter.splitLogFileToTemp(HLogSplitter.java:441) at org.apache.hadoop.hbase.regionserver.wal.HLogSplitter.splitLogFileToTemp(HLogSplitter.java:369) at org.apache.hadoop.hbase.regionserver.SplitLogWorker$1.</t>
  </si>
  <si>
    <t>the data sent
to him are 
 transcoded to win-1250 so he or she sees national characters correctly.</t>
  </si>
  <si>
    <t>In consultation with Carsten Ziegeler and Antonio Sanso I proceeded to implement the inverse of Antonio's work on sling:alias for Resolver.resolve.</t>
  </si>
  <si>
    <t>exec(SplitLogWorker.java:113) at org.apache.hadoop.hbase.regionserver.SplitLogWorker.grabTask(SplitLogWorker.java:276) at org.apache.hadoop.hbase.regionserver.SplitLogWorker.taskLoop(SplitLogWorker.java:197) at org.apache.hadoop.hbase.regionserver.SplitLogWorker.run(SplitLogWorker.java:164) at java.lang.Thread.run(Thread.java:662) 2012-07-03 12:13:32,575 INFO org.apache.hadoop.hbase.regionserver.SplitLogWorker: SplitLogWorker ****.cloudera.com,57020,1341335300238 exiting</t>
  </si>
  <si>
    <t>HBASE-6390</t>
  </si>
  <si>
    <t>Some additional related thoughts:
- subversion handles content-type property, maybe it would be worthful
 to keep the character set too (after-all Polish HTML pages
 has usually 
 Content-Type: text/html; charset=iso-8859-2
 instead of usual text/html, same apply for text/plain), I would imagine
 keeping content-charset property and (in case it exits) using it
 while producing Content-Type in HTTP header
- to implement transcoding I described, one would need some 'sandbox
property'
 (in this case 'sandbox charset' - win-1250 for Windows and
iso-8859-2 otherwise)
- maybe in some future we could keep the data in UTF-8 and use simple
 encodings only in sandboxes?</t>
  </si>
  <si>
    <t>append() and increment() may result in inconsistent result on retries.</t>
  </si>
  <si>
    <t>The resulting patch is attached.</t>
  </si>
  <si>
    <t>&lt;/pre&gt;
 Original issue reported by marcink</t>
  </si>
  <si>
    <t>In our case the Resolver.map cost fell from 30% of time used to 5%.</t>
  </si>
  <si>
    <t>append() and increment() api can give inconsistent result in following scenarios : 
 1- For eg, if the client does not receive the response in the specified time, it retries.</t>
  </si>
  <si>
    <t>TAP5-1080</t>
  </si>
  <si>
    <t>Page activation context lost when redirecting from HTTP to HTTPS due to the @Secure annotation.</t>
  </si>
  <si>
    <t>Now the first call to increment/append is already done and this retry will again make the operation to succeed.</t>
  </si>
  <si>
    <t>If the resource.resolver.optimize.alias.resolution setting of the Apache Sling Resource Resolver Factory is set to false then the patch fallback to the original method of finding aliases.</t>
  </si>
  <si>
    <t>When using @Secure on a page, if we get the page in http, we are redirected to the https page.</t>
  </si>
  <si>
    <t>2- Now if the sync() to WAL fails we get an IOException, on getting an exception there is a retry done which again results in the doing the increment/append again.</t>
  </si>
  <si>
    <t>When the optimization is enabled the aliases are looked up in hash maps maintained by observation and queries for sling:alias along the same lines as Antonio's work.</t>
  </si>
  <si>
    <t>But the context path is lost.</t>
  </si>
  <si>
    <t>When may need some sort of roll back for the second problem.</t>
  </si>
  <si>
    <t>SLING-4532</t>
  </si>
  <si>
    <t>Performance: DefaultSlingScript has too much overhead.</t>
  </si>
  <si>
    <t>For the first one we need to see how to handle this.</t>
  </si>
  <si>
    <t>Example : 
 Connection #0 to host localhost left intact 
 Closing connection #0 bouil@maggie:~/Documents/workspace/tapestry-secure-test$ 
 The Index.java page contains : 
&lt;SOURCECODE&gt;.</t>
  </si>
  <si>
    <t>HBASE-6425</t>
  </si>
  <si>
    <t>Change unit for hbase.hregion.majorcompaction to hours.</t>
  </si>
  <si>
    <t>While I was profiling a slow page, I saw that a significant amount of time is spent inside DefaultSlingScript.</t>
  </si>
  <si>
    <t>Currently it needs to be specified in millisecs when it usually is a big duration.</t>
  </si>
  <si>
    <t>TAP5-1390</t>
  </si>
  <si>
    <t>Functional programming improvements.</t>
  </si>
  <si>
    <t>It would make more sense to specify it in hours.</t>
  </si>
  <si>
    <t>Since profilers often cannot be trusted, I added some code (see attachment) to measure the time spent without the script execution itself (JSP in my case) and came to 8% of the whole page rendering time.</t>
  </si>
  <si>
    <t>HBASE-6530</t>
  </si>
  <si>
    <t>With HFile v2, the region server will always perform an extra copy of source files.</t>
  </si>
  <si>
    <t>Add support for Tuples to the tapestry-func library</t>
  </si>
  <si>
    <t>Since the JSP itself has been compiled before the measurements, I would have expected the overhead clearly below 1%.</t>
  </si>
  <si>
    <t>With HFile v2 implementation in HBase 0.94 &amp;amp; 0.96, the region server will use HFileSystem as its &lt;font color="blue"&gt;fs&lt;/font&gt;.</t>
  </si>
  <si>
    <t>TAP5-140</t>
  </si>
  <si>
    <t>The services used to handle live reloading should be made public.</t>
  </si>
  <si>
    <t>When it performs bulk load in Store.bulkLoadHFile(), it checks if its &lt;font color="blue"&gt;fs&lt;/font&gt; is the same as &lt;font color="blue"&gt;srcFs&lt;/font&gt;, which however will be DistributedFileSystem.</t>
  </si>
  <si>
    <t>User services should be able to register for check-for-updates and/or invalidation event notifications without having to use any Tapestry internals.</t>
  </si>
  <si>
    <t>Consequently, it will always perform an extra copy of source files.</t>
  </si>
  <si>
    <t>The page which I profiled has about 100 sling includes.</t>
  </si>
  <si>
    <t>HBASE-6539</t>
  </si>
  <si>
    <t>Remove ZooKeeperWatcher from copy_table_desc.rb script.</t>
  </si>
  <si>
    <t>SLING-4544</t>
  </si>
  <si>
    <t>Firing such events should still be private/internal.</t>
  </si>
  <si>
    <t>Performance: MessageFormat shouldn't be used for logging in SlingRequestProgressTracker.</t>
  </si>
  <si>
    <t>copy_table_desc.rb Jruby script currently fails with: 
 $ hbase org.jruby.Main copy_tables_desc.rb NameError: cannot load Java class org.apache.hadoop.hbase.zookeeper.ZooKeeperWrapper get_proxy_or_package_under_package at org/jruby/javasupport/JavaUtilities.java:54 method_missing at 
 &lt;URL&gt; (root) at copy_tables_desc.rb:35 
 Just removing the ZooKeeperWatcher import seems to make it work.</t>
  </si>
  <si>
    <t>TAP5-1444</t>
  </si>
  <si>
    <t>HBASE-6723</t>
  </si>
  <si>
    <t>Index pages in subfolders should have precedence over start pages.</t>
  </si>
  <si>
    <t>Implement RegionServer Group Based Balancer.</t>
  </si>
  <si>
    <t>I am profiling an application where 1-5% of the rendering time is spent in MessageFormat.format for SlingRequestProgressTracker.log (see attached screenshot).</t>
  </si>
  <si>
    <t>Re-purposing this Jira after the discussion last week.</t>
  </si>
  <si>
    <t>When there is both, an index and a start page in a subpackage, the index page shold have precedence over the start page since those are deprecated.</t>
  </si>
  <si>
    <t>HBASE-6739</t>
  </si>
  <si>
    <t>Later, support for start pages in subpackages should be removed.</t>
  </si>
  <si>
    <t>Single put should avoid batch overhead when autoflush is on.</t>
  </si>
  <si>
    <t>Since the advanced capabilities of MessageFormat are not required here, it should be rather easy to implement a utility which supports {x} as well but is much faster.</t>
  </si>
  <si>
    <t>TAP5-1517</t>
  </si>
  <si>
    <t>Improve exception message about unknown validation macro.</t>
  </si>
  <si>
    <t>Currently, even when autoflush is on, a single put is handled the same way as if autoflush is off: convert the put to multi-action, create a callable, hand it to an executor to process, wait for it to complete.</t>
  </si>
  <si>
    <t>Using unknown validation macro result in an exception, as follows: 
 Unknown validator type 'foo'.</t>
  </si>
  <si>
    <t>We can avoid this overhead for single put if autoflush is on.</t>
  </si>
  <si>
    <t>SLING-4551</t>
  </si>
  <si>
    <t>avoid overhead</t>
  </si>
  <si>
    <t>HBASE-6747</t>
  </si>
  <si>
    <t>Performance: Use static logger in ResourceIterator.</t>
  </si>
  <si>
    <t>Configured validators are email, max, maxlength, min, minlength, none, regexp, required.</t>
  </si>
  <si>
    <t>Enable server side limit default on the size of results returned (to prevent OOMs).</t>
  </si>
  <si>
    <t>We have seen a couple of situations where clients fetching a large row can cause the whole server to go down, due to large GC pauses/Out of memory error.</t>
  </si>
  <si>
    <t>The message should list all the known validation macros as well.</t>
  </si>
  <si>
    <t>The logger lookup in org.apache.sling.resourceresolver.impl.helper.ResourceIterator adds 1% rendering overhead because the logger variable is an instance variable and the class is used very often.</t>
  </si>
  <si>
    <t>This should be easily avoidable, if the client can use a Scan instead of a Get, and/or use batching to reduce the size.</t>
  </si>
  <si>
    <t>TAP5-1588</t>
  </si>
  <si>
    <t>French properties file for the kaptcha component.</t>
  </si>
  <si>
    <t>But, it seems difficult to enforce this.</t>
  </si>
  <si>
    <t>This can be avoided simply by using a static logger.</t>
  </si>
  <si>
    <t>SLING-4568</t>
  </si>
  <si>
    <t>As asked by Igor (
 &lt;URL&gt;), here is the french properties file for the kaptcha component.</t>
  </si>
  <si>
    <t>Moreover, once in a while, there may be genuine outliers/bad clients, that cause such large requests.</t>
  </si>
  <si>
    <t>Performance: MergingResourceProvider.ParentHidingHandler adds about 30pp rendering overhead.</t>
  </si>
  <si>
    <t>TAP5-1633</t>
  </si>
  <si>
    <t>We need to handle such situations gracefully, and not have the RS reboot for things that can be prevented.</t>
  </si>
  <si>
    <t>Hardcoded value for "Dismiss All" in AlertManager.</t>
  </si>
  <si>
    <t>When I was analysing all read properties, I noticed a recurring pattern with sling:hideChildren and jcr:primaryType and that more than 40% of the read properties are sling:hideChildren.</t>
  </si>
  <si>
    <t>The proposal here is to enforce a maximum response size at the Server end, so we are not at the mercy of the client's good behavior to let the server running.</t>
  </si>
  <si>
    <t>The "Dissmiss all" label that is shown just under the active alerts, is hardcoded in t5-alerts.</t>
  </si>
  <si>
    <t>I figured out that sling:hideChildren is read for all parents in MergingResourceProvider.ParentHidingHandler and that the requests are processed 30-35pp faster just by commenting out the constructor code.</t>
  </si>
  <si>
    <t>We already log large responses.</t>
  </si>
  <si>
    <t>js, and I see no easy way of overriding it, except with JavaScript, which is just ugly.</t>
  </si>
  <si>
    <t>Please provide a way for us to override this message.</t>
  </si>
  <si>
    <t>Apache Benchmark results with normal ParentHidingHandler: &lt;PROFILING&gt;.</t>
  </si>
  <si>
    <t>But, if the response is too large, it just kills the server.</t>
  </si>
  <si>
    <t>TAP5-1847</t>
  </si>
  <si>
    <t>An extension component template (with a root t:extend element) should allow t:block elements to be nested.</t>
  </si>
  <si>
    <t>Results with commented out ParentHidingHandler constructor: &lt;PROFILING&gt;.</t>
  </si>
  <si>
    <t>We don't have it logged, and the only way to find out is to go through the heap dump.</t>
  </si>
  <si>
    <t>Currently, this isn't possible, and the &amp;lt;t:block&amp;gt; elements must be placed inside some available &amp;lt;t:replace&amp;gt; block.</t>
  </si>
  <si>
    <t>SLING-4584</t>
  </si>
  <si>
    <t>Performance: XSSAPI.getValidHref should not be based on HTML filtering.</t>
  </si>
  <si>
    <t>More importantly, our availability/reliability numbers will go down because the whole region/regionserver fails instead of just the single bad request.</t>
  </si>
  <si>
    <t>It makes sense that defining a block specific to a sub-component should be allowed, even if other aspects of the containing template are not to be overridden.</t>
  </si>
  <si>
    <t>TAP5-1996</t>
  </si>
  <si>
    <t>I think it will be useful for the server to maintain a maximum request size that it will serve.</t>
  </si>
  <si>
    <t>Around 3% of the rendering time is spent in getValidHref because it uses AntiSamy (which is a HTML filter) to do the job.</t>
  </si>
  <si>
    <t>Add Severity.SUCCESS enum for alerts.</t>
  </si>
  <si>
    <t>Something large like 2-3G, so normal operations do not need to be bothered.</t>
  </si>
  <si>
    <t>I'm currently implementing twitter-bootstrap integration for alerts and found that tapestry5 lacks this value.</t>
  </si>
  <si>
    <t>This is obviously a hack and adds a lot of unnecessary overhead.</t>
  </si>
  <si>
    <t>SLING-4585</t>
  </si>
  <si>
    <t>If a single get/scan operation exceeds the size, we will just throw an exception for the request.</t>
  </si>
  <si>
    <t>TAP5-1997</t>
  </si>
  <si>
    <t>Performance: Use JackrabbitSession#getItemOrNull to speed up JcrResourceProvider#createResource.</t>
  </si>
  <si>
    <t>Spelling mistakes in the IoC configuration documentation page.</t>
  </si>
  <si>
    <t>This will a) avoid the RS from going on and on until it hits out of memory, and b) will give a cleaner way for the clients, and for us to see what is the problem.</t>
  </si>
  <si>
    <t>On that page 
 &lt;URL&gt;, search for the following lines: 
 &lt;ul class="alternate" type="square"&gt; 
 we use a inner class for the implementation Should be: we use a&lt;img class="emoticon" src="https://issues.apache.org/jira/images/icons/emoticons/thumbs_down.png" height="16" width="16" align="absmiddle" alt="" border="0"&gt; inner class for the implementation 
 &lt;ul class="alternate" type="square"&gt; 
 we've triggered Tapestry to collected all the ordering information.</t>
  </si>
  <si>
    <t>If the current session is a JackrabbitSession, JcrResourceProvider should use getItemOrNull (as soon as exported) to save rendering time.</t>
  </si>
  <si>
    <t>HBASE-6790</t>
  </si>
  <si>
    <t>Should be: we've triggered Tapestry to (collect) all the ordering information.</t>
  </si>
  <si>
    <t>Expose protocol buffer based coprocessor services through REST server.</t>
  </si>
  <si>
    <t>TAP5-2021</t>
  </si>
  <si>
    <t>create compatible client side method of encoding context parameters.</t>
  </si>
  <si>
    <t>See referenced issue and the following mail thread for more information: &lt;REFERENCE&gt;.</t>
  </si>
  <si>
    <t>With coprocessor endpoints switching over to protocol buffer defined services, it should be a lot easier to support invoking endpoint methods over the REST server, using the REST support for PB serialization.</t>
  </si>
  <si>
    <t>Currently there is no (provided) way to replicate the tapestry propriety URL encoding.</t>
  </si>
  <si>
    <t>SLING-4589</t>
  </si>
  <si>
    <t>HBASE-7121</t>
  </si>
  <si>
    <t>See org.apache.tapestry5.internal.services.URLEncoderImpl.encode(String) 
 This can be limiting for advanced users wiring up custom components which may create requests via javascript.</t>
  </si>
  <si>
    <t>Performance: Read properties lazily in MergedValueMap.</t>
  </si>
  <si>
    <t>Fix TestHFileOutputFormat after moving RS to metrics2.</t>
  </si>
  <si>
    <t>I personally have come up against this a number of times.</t>
  </si>
  <si>
    <t>About 4% of the rendering time is spent in MergedValueMap in ValueMapDecorator.putAll because the JcrPropertyMap has to be read fully before it can be added.</t>
  </si>
  <si>
    <t>When spinning up lots of threads in a single jvm it's possible that the metrics wrapper can touch variables that are not initialized.</t>
  </si>
  <si>
    <t>I propose that tapestry.js include a function which does the equivalent of URLEncoder.encode, or even better, ComponentResources.createEventLink etc.</t>
  </si>
  <si>
    <t>TAP5-2115</t>
  </si>
  <si>
    <t>HBASE-7167</t>
  </si>
  <si>
    <t>Document how the hibernate session is implemented.</t>
  </si>
  <si>
    <t>Therefore, I would suggest to lazily read the properties in get(key) and merge them there.</t>
  </si>
  <si>
    <t>Thrift's deleteMultiple() raises exception instead of returning list of failed deletes.</t>
  </si>
  <si>
    <t>There have been many questions on the user's list about how the hibernate session is implemented in tapestry-hibernate and also how to use tapestry-hibernate outside of a tapestry managed request / response.</t>
  </si>
  <si>
    <t>By the way, in my case 202 of 252 times the MergedValueMap is created only with a single value map.</t>
  </si>
  <si>
    <t>Thrift API claims deleteMultiple() returns the list of failed Deletes, but the current implementation throws a TIOError instead.</t>
  </si>
  <si>
    <t>I think that the documentation should mention the following: 1.</t>
  </si>
  <si>
    <t>HBASE-7171</t>
  </si>
  <si>
    <t>SLING-4591</t>
  </si>
  <si>
    <t>The hibernate session service provided by tapestry-hibernate is a singleton 2.</t>
  </si>
  <si>
    <t>Initial web UI for region/memstore/storefiles details.</t>
  </si>
  <si>
    <t>Performance: Consider using a faster empty map in ResourceMetadata#setParameterMap.</t>
  </si>
  <si>
    <t>The singleton is a proxy that points to a per-thread, lazy loaded hibernate session instance 3.</t>
  </si>
  <si>
    <t>Click on a region in UI and get a listing of hfiles in HDFS and summary of memstore content; click on an HFile and see its content</t>
  </si>
  <si>
    <t>ResourceMetadata#setParameterMap is called several thousand times per request.</t>
  </si>
  <si>
    <t>HBASE-7176</t>
  </si>
  <si>
    <t>The per-thread session instance is cleaned up by Registry.cleanupThread() / PerThreadManager.cleanup() 4.</t>
  </si>
  <si>
    <t>Add start/stop functionality to FileCleanerDelegates.</t>
  </si>
  <si>
    <t>Tapestry automatically cleans up the thread local inside the normal request / response flow 5.</t>
  </si>
  <si>
    <t>This came up in 
 &lt;URL&gt; were the cleaner needed to start a thread to maintain a cache, so we used the setConf(Configuration) method.</t>
  </si>
  <si>
    <t>In my case the passed parameterMap is always empty.</t>
  </si>
  <si>
    <t>Outside of a tapestry managed request / response, you must explicitly cleanup the thread 6.</t>
  </si>
  <si>
    <t>However, the general semantics of that method don't usually imply only-once usage.</t>
  </si>
  <si>
    <t>Since it has to create a new empty LinkedHashMap for each call, 1-2% of the rendering time is spent in this method.</t>
  </si>
  <si>
    <t>Transaction management outside of a request/response flow a. @CommitAfter and @Match("*DAO") with HibernateTransactionAdvisor b. HibernateSessionManager.commit() and abort() c. session.getTransaction().</t>
  </si>
  <si>
    <t>Really, we should add start/stop semantics so the delegate is started once before usage and stopped when its parent file cleaner stops.</t>
  </si>
  <si>
    <t>commit()</t>
  </si>
  <si>
    <t>Therefore, I would suggest to either ignore empty maps or use Collections.emptyMap() instead.</t>
  </si>
  <si>
    <t>HBASE-719</t>
  </si>
  <si>
    <t>Find out why users have network problems in HBase and not in Hadoop.</t>
  </si>
  <si>
    <t>TAP5-2138</t>
  </si>
  <si>
    <t>Support multiple @PageActivationContext.</t>
  </si>
  <si>
    <t>Both solutions should work if the caller does not make any undocumented assumptions for getParameterMap().</t>
  </si>
  <si>
    <t>Many many times, I saw users (including me) who misconfigured their OS network and it still worked in Hadoop but not in HBase (the region servers report themselves as 127.0.0.1 which is bad).</t>
  </si>
  <si>
    <t>The @PageActivationContext annotation (and PageActivationContextWorker) could be improved to accept an "index" parameter.</t>
  </si>
  <si>
    <t>SLING-4596</t>
  </si>
  <si>
    <t>Performance: Consider optimizing JcrItemResource#getParent and getChild.</t>
  </si>
  <si>
    <t>Find out why and correct it if possible.</t>
  </si>
  <si>
    <t>This way, I could have multiple @PageActivationContext properties.</t>
  </si>
  <si>
    <t>HBASE-7208</t>
  </si>
  <si>
    <t>Transition Offline Snapshots to ForeignExceptions.</t>
  </si>
  <si>
    <t>I have noticed that on some "resource intensive" pages up to 24% of the rendering time is spent in AbstractResource.getParent.</t>
  </si>
  <si>
    <t>eg 
 &lt;SOURCECODE&gt; 
 I'd expect tapestry to generate the following URL's: 
 &lt;ul class="alternate" type="square"&gt; 
 /mypage (category and item is null) 
 /mypage/category1 (item is null) 
 /mypage/$N/item1 (category is null) 
 /mypage/category1/item1</t>
  </si>
  <si>
    <t>This will eliminate the old errorhandling code, and update existing code to use the ForeignException mechanisms.</t>
  </si>
  <si>
    <t>TAP5-2163</t>
  </si>
  <si>
    <t>One of the main reasons for this is because the ParentHidingHandler traverses for each resource to the root (see SLING-4568).</t>
  </si>
  <si>
    <t>Adapt DateField style to Bootstrap 3.</t>
  </si>
  <si>
    <t>I'd like this to be done before attempt merging to trunk.</t>
  </si>
  <si>
    <t>HBASE-7212</t>
  </si>
  <si>
    <t>getParent is not just called often, but is also about 10 times slower than jcrNode.getParent() which has the following reasons:
itemExists is called unnecessary because JcrResourceProvider#createResource does not know that the path belongs to a parent of a node which has already been read.</t>
  </si>
  <si>
    <t>The DateField component's popup should be styled using Bootstrap 3 mechanisms.</t>
  </si>
  <si>
    <t>Globally Barriered Procedure mechanism.</t>
  </si>
  <si>
    <t>TAP5-2176</t>
  </si>
  <si>
    <t>See also SLING-4585.</t>
  </si>
  <si>
    <t>SymbolBeanFactoryPostProcessor breaks property placeholder in spring when using default values.</t>
  </si>
  <si>
    <t>This is a simplified version of what was proposed in 
 &lt;URL&gt;.</t>
  </si>
  <si>
    <t>jcrSession.getItem (which is used to read parents in JcrResourceProvider#createResource) is about 3.5 times slower than jcrNode.getParent in Oak.</t>
  </si>
  <si>
    <t>Instead of claiming to be a 2pc or 3pc implementation (which implies logging at each actor, and recovery operations) this is just provides a best effort global barrier mechanism called a Procedure.</t>
  </si>
  <si>
    <t>When a property used in a spring config xml has a default value tapestry will set this as the value of the property, then the spring property placeholder will run but he will not replace the property with the correct value from a properties file because it is already set by tapestry with the default value!</t>
  </si>
  <si>
    <t>Users need only to implement a methods to acquireBarrier, to act when insideBarrier, and to releaseBarrier that use the ExternalException cooperative error checking mechanism.</t>
  </si>
  <si>
    <t>Tapestry Spring Module SymbolBeanFactoryPostProcessor should only touch properties that start with 'tapestry.'</t>
  </si>
  <si>
    <t>Some other overhead which cannot be avoided entirely.</t>
  </si>
  <si>
    <t>Globally consistent snapshots require the ability to quiesce writes to a set of region servers before a the snapshot operation is executed.</t>
  </si>
  <si>
    <t>TAP5-2212</t>
  </si>
  <si>
    <t>If component example contains a pagelink with wrong parameter name/type.</t>
  </si>
  <si>
    <t>Also if any node fails, it needs to be able to notify them so that they abort.</t>
  </si>
  <si>
    <t>The situation could be improved with a getParent implementation which is specific to JcrNodeResource and uses getNode().</t>
  </si>
  <si>
    <t>&lt;URL&gt; 
 Example .</t>
  </si>
  <si>
    <t>The first cut of other online snapshots don't need the fully barrier but may still use this for its error propagation mechanisms.</t>
  </si>
  <si>
    <t>tml for this component (If) throws an exception 
 Parameter(s) 'page' are required for org.apache.tapestry5.corelib.components.PageLink, but have not been bound.</t>
  </si>
  <si>
    <t>This version removes the extra layer incurred in the previous implementation due to the use of generics, separates the coordinator and members, and reduces the amount of inheritance used in favor of composition.</t>
  </si>
  <si>
    <t>getParent() directly to create a new JcrNodeResource.</t>
  </si>
  <si>
    <t>HBASE-7220</t>
  </si>
  <si>
    <t>&amp;lt;t:if test="user"&amp;gt; Welcome back, ${user.firstName} &amp;lt;p:else&amp;gt; &amp;lt;t:pagelink name="login"&amp;gt;Login&amp;lt;/t:pagelink&amp;gt; / &amp;lt;t:pagelink name="register"&amp;gt;Register&amp;lt;/t:pagelink&amp;gt; &amp;lt;/p:else&amp;gt; &amp;lt;/t:if&amp;gt; 
 Simple fix 's/name/page/g' in that example.</t>
  </si>
  <si>
    <t>Creating a table with 3000 regions on 2 nodes fails after 1 hour.</t>
  </si>
  <si>
    <t>TAP5-2299</t>
  </si>
  <si>
    <t>I have implemented such a method (see attached experimental patch) and it reduces the time for getParent from 24% to 5% on my test page.</t>
  </si>
  <si>
    <t>Update the gradle wrapper version from 1.3 to the latest.</t>
  </si>
  <si>
    <t>I'm trying to create a table with 3000 regions on two regions servers, from the shell.</t>
  </si>
  <si>
    <t>As per the discussion here: 
 &lt;URL&gt; the main build.gradle file is not compatible with gradle version 1.3.</t>
  </si>
  <si>
    <t>It's ok on trunk a standalone config.</t>
  </si>
  <si>
    <t>As discussed on the mailing list this is not a good solution because the parent resource could be backed by another provider.</t>
  </si>
  <si>
    <t>Please update to latest which currently is 1.11.</t>
  </si>
  <si>
    <t>It's ok on 0.94 It's not ok on trunk: it fails after around 1 hour.</t>
  </si>
  <si>
    <t>TAP5-2496</t>
  </si>
  <si>
    <t>Inconsistent behavior of EnumValueEncoder .</t>
  </si>
  <si>
    <t>If I remove all the code related to metrics in HRegion, the 3000 regions are created in 3 minutes (twice faster than the 0.94).</t>
  </si>
  <si>
    <t>An alternative approach would be to create a new resource provider interface which accepts the base resource (which is passed to resourceResolver.getResource), retrieves the node form it and uses it for a direct getParent/getNode call (see the linked mail for more information).</t>
  </si>
  <si>
    <t>EnumValueEncoder uses &lt;tt&gt;java.lang.Enum.name() in &lt;tt&gt;toClient(E) but uses &lt;tt&gt;typeCoercer.coerce(clientValue, enumType) in &lt;tt&gt;toValue(String clientValue).</t>
  </si>
  <si>
    <t>On trunk, the region server spends its time in "waitForWork", while the master is in the tcp connection related code.</t>
  </si>
  <si>
    <t>SLING-4611</t>
  </si>
  <si>
    <t>Performance: Consider optimizing MergedResource#getParent and getChild.</t>
  </si>
  <si>
    <t>It's a 1Gb network.</t>
  </si>
  <si>
    <t>I have a custom coercer in my project and this causes the value encoder to be unable to decode the client-side value back to a server-side value.</t>
  </si>
  <si>
    <t>I haven't looked at the metric code itself.</t>
  </si>
  <si>
    <t>For some pages up to 29% of the rendering time is spent in AbstractResource.getChild.</t>
  </si>
  <si>
    <t>I think we should remove &lt;tt&gt;EnumValueEncoderFactory altogether because &lt;tt&gt;TypeCoercedValueEncoderFactory should do its job just fine.</t>
  </si>
  <si>
    <t>TAP5-299</t>
  </si>
  <si>
    <t>Patch used to remove the metrics from HRegion: 
 &lt;SOURCECODE&gt;</t>
  </si>
  <si>
    <t>NPE in SelectModelRenderer when Palette used with mismatched values and model.</t>
  </si>
  <si>
    <t>In my case, 75% of the resources are MergedResources and the rest are JcrNodeResources (for which I have already opened SLING-4596).</t>
  </si>
  <si>
    <t>HBASE-7249</t>
  </si>
  <si>
    <t>add test name filter to IntegrationTestsDriver.</t>
  </si>
  <si>
    <t>Create a model with A,B as the available options and set the palette value parameter to a list with C.</t>
  </si>
  <si>
    <t>Therefore, I would suggest implementing the following optimization:
The merged resources should be stored in MergedResource and when getChild is called, it would use getChild on them directly and merge the child resources.</t>
  </si>
  <si>
    <t>As the number of tests grows, one might want to just run one, or a subset</t>
  </si>
  <si>
    <t>You will get a NPE here: 
 org.apache.tapestry5.internal.util.SelectModelRenderer.option(SelectModelRenderer.java:49) org.apache.tapestry5.corelib.components.Palette$SelectedRenderer.render(Palette.java:147) 
 because valueToOptionModel in Palette doesn't contain a mapping for C.</t>
  </si>
  <si>
    <t>This would have the advantage that the ParentHidingHandler would not have to be called again for the parent resources and could even make SLING-4568 obsolete.</t>
  </si>
  <si>
    <t>HBASE-7361</t>
  </si>
  <si>
    <t>TAP5-302</t>
  </si>
  <si>
    <t>Fix all javadoc warnings in hbase-server/{,mapreduce}.</t>
  </si>
  <si>
    <t>URL encoded strings that contain symbols such as %2f (encoded "/") are decoded incorrectly in some environments.</t>
  </si>
  <si>
    <t>HBASE-7533</t>
  </si>
  <si>
    <t>Moreover, it would leverage optimizations of the merged resource implementations (e.g. SLING-4596 for JcrNodeResource#getChild).</t>
  </si>
  <si>
    <t>Write an RPC Specification for 0.96.</t>
  </si>
  <si>
    <t>If an activation context variable contains %2f (URL encoded /) it is interpreted as / and therefore interpreted as a separation of context variables.</t>
  </si>
  <si>
    <t>RPC format is changing for 0.96 to accomodate our protobufing all around.</t>
  </si>
  <si>
    <t>example: 
 &lt;URL&gt; 
 I expect the above URL to contain three context variables nl: test, one and t/wo but Tapestry thinks it contains four context variables nl: test, one, t and wo 
 This makes it impossible to use Base64 encoded context variables because they can contain the / symbol (which is gets URL encoded to %2f)</t>
  </si>
  <si>
    <t>A problem with this approach is that possible in JCR (and maybe also some other resource providers) to set ACLs which allow to read children but not their parents.</t>
  </si>
  <si>
    <t>Here is a first cut.</t>
  </si>
  <si>
    <t>TAP5-366</t>
  </si>
  <si>
    <t>Upgrading to 5.0.16 makes application not displayable anymore.</t>
  </si>
  <si>
    <t>Please shred: 
 &lt;URL&gt;</t>
  </si>
  <si>
    <t>Therefore, getChild will in addition have to check for each search path which isn't covered with a merged resource if this path does really not exist.</t>
  </si>
  <si>
    <t>HBASE-7566</t>
  </si>
  <si>
    <t>remove useless ctor from HRegion and move sporadic null checks earlier.</t>
  </si>
  <si>
    <t>SLING-5108</t>
  </si>
  <si>
    <t>Hi, I've upgraded yesterday to 5.0.16 and I encounter a big problem with this version which didn't happen on 5.0.15.</t>
  </si>
  <si>
    <t>Various little performance improvements.</t>
  </si>
  <si>
    <t>Came up while I was doing something for 
 &lt;URL&gt;.</t>
  </si>
  <si>
    <t>There are inconsistent null checks in HRegion (few places check, few don't), probably related to an unused bogus test ctor.</t>
  </si>
  <si>
    <t>Do not call hasProperty twice if the key is the same.</t>
  </si>
  <si>
    <t>Remove ctor, move checks to an earlier location.</t>
  </si>
  <si>
    <t>When loading the start page, I have a cascade of traces that indicates me that it could not create "final method_name since it already exists" This does not happen with 5.0.15 on which I've developping this application all along.</t>
  </si>
  <si>
    <t>HBASE-7602</t>
  </si>
  <si>
    <t>In Oak, even if the property is cached, hasProperty is not for free because it performs a session operation with pre and post tasks.</t>
  </si>
  <si>
    <t>TestFromClientSide.testPoolBehavior is incorrect.</t>
  </si>
  <si>
    <t>Here is the complete stack trace (it is a bit long and may not be this useful): 
 ERROR 
 &lt;ERROR&gt;</t>
  </si>
  <si>
    <t>The writer of this test misunderstood ThreadPoolExecutor.</t>
  </si>
  <si>
    <t>TAP5-559</t>
  </si>
  <si>
    <t>Do not use String.format in getPath because this method is called very often.</t>
  </si>
  <si>
    <t>Informal parameters have started to overwrite previously rendered attributes.</t>
  </si>
  <si>
    <t>The test adds Threads as tasks to a ThreadPoolExecutor and then calls join on the Thread objects.</t>
  </si>
  <si>
    <t>But these are not the running threads, it work by pure accident, because Thread happens to implement Runnable.</t>
  </si>
  <si>
    <t>Do not call getSimpleName() twice (because it is not just a cheap getter).</t>
  </si>
  <si>
    <t>Since Tapestry3 days I had the habbit that my action links contain a href="#" attribute.</t>
  </si>
  <si>
    <t>&lt;SOURCECODE&gt; 
 The join will always return immediately, because the thread never ran.</t>
  </si>
  <si>
    <t>SLING-5152</t>
  </si>
  <si>
    <t>JsonJcrNode and JsonItemWriter should use prop.isMultiple() instead of def.isMultiple().</t>
  </si>
  <si>
    <t>That worked until recently.</t>
  </si>
  <si>
    <t>This should instead synchronize on the Future returned from submit instead, otherwise there is no guarantee that the threads in the pool actually finished.</t>
  </si>
  <si>
    <t>HBASE-7607</t>
  </si>
  <si>
    <t>Fix TestRegionServerCoprocessorExceptionWithAbort flakiness in 0.94.</t>
  </si>
  <si>
    <t>In Oak, node.getDefinition().</t>
  </si>
  <si>
    <t>With one of the 5.1 SNAPSHOTS it stopped working.</t>
  </si>
  <si>
    <t>TestRegionServerCoprocessorExceptionWithAbort fails sometimes both on trunk and 0.94.X.</t>
  </si>
  <si>
    <t>The links are now simply dead.</t>
  </si>
  <si>
    <t>isMultiple() is is around 35 times slower than prop.isMultiple().</t>
  </si>
  <si>
    <t>The codebase is different in both.</t>
  </si>
  <si>
    <t>TAP5-634</t>
  </si>
  <si>
    <t>Google App Engine Support: ability to disable code that creates new threads.</t>
  </si>
  <si>
    <t>In 0.94.x, client retries to look at the root region, while the cluster is down and /hbase znode is no longer present.</t>
  </si>
  <si>
    <t>In addition to this, MockProperty.isMultiple has to be implemented because otherwise the tests fail (for which I will open another issue shortly).</t>
  </si>
  <si>
    <t>Right off the bat, the restriction in GAE that no threads be created will affect a few, small sections of Tapestry.</t>
  </si>
  <si>
    <t>"Check the value configured in 'zookeeper.znode.parent'.</t>
  </si>
  <si>
    <t>SLING-5184</t>
  </si>
  <si>
    <t>JSONRenderer.quote should not use synchronized StringWriter with unspecified length.</t>
  </si>
  <si>
    <t>In the larger scheme of things, a tapestry-googleappengine library may require a few things: 
 &lt;ul class="alternate" type="square"&gt; 
 Make the GAE services (such as UserService) injectable 
 Support for JDO (much like tapestry-hibernate, today) 
 Other, unforseen 
 Also, depending on the license of GAE (and availabilty through Maven) may need to host such a library at Tapestry360.</t>
  </si>
  <si>
    <t>There could be a mismatch with the one configured in the master."</t>
  </si>
  <si>
    <t>TAP5-662</t>
  </si>
  <si>
    <t>StringWriter uses a StringBuffer internally which is synchronized.</t>
  </si>
  <si>
    <t>Component documentation should identify the events that may be triggered by a component.</t>
  </si>
  <si>
    <t>I will file a separate jira for the trunk as the code is different there.</t>
  </si>
  <si>
    <t>HBASE-7764</t>
  </si>
  <si>
    <t>[snapshot 130201 merge] Fix TestSnapshotCloneIndependence failure.</t>
  </si>
  <si>
    <t>This has been done informally in the past as just JavaDoc.</t>
  </si>
  <si>
    <t>Here is log snippet for TestSnapshotCloneIndependence#testOnlineSnapshotRegionOperationsIndependent (pay attention to region 1360020297284.2e43e47a882d3cff601eb222cad41f20.)</t>
  </si>
  <si>
    <t>It would be nice if the events that can be published by a component be statically defined (via a special annotation).</t>
  </si>
  <si>
    <t>By using a StringBuilder instead and initializing it with the estimated size, this methods becomes 5 times faster (in my real test case).</t>
  </si>
  <si>
    <t>TAP5-752</t>
  </si>
  <si>
    <t>SLING-5501</t>
  </si>
  <si>
    <t>: 
 &lt;SOURCECODE&gt; 
 In the code we choose the first region from the original table to split which happens to be not splittable.</t>
  </si>
  <si>
    <t>Tapestry bin download includes lots of libraries that shouldn't be there due to licensing concerns.</t>
  </si>
  <si>
    <t>Adjust resource merger for latest API changes.</t>
  </si>
  <si>
    <t>HBASE-7766</t>
  </si>
  <si>
    <t>master cannot go from 94 to 96 due to zookeeper data.</t>
  </si>
  <si>
    <t>Here's what I saw: 
&lt;LOG&gt;.</t>
  </si>
  <si>
    <t>This is a follow up issue for SLING-4611.</t>
  </si>
  <si>
    <t>After running a 94 cluster and then updating it to 96, master cannot start due to the following: 
 2013-02-04 19:59:15,494 FATAL org.apache.hadoop.hbase.master.HMaster: Unhandled exception.</t>
  </si>
  <si>
    <t>Looks like the dependencies on selenium and hibernate slipped into the distro.</t>
  </si>
  <si>
    <t>The resource merger code has to be adjusted for the latest resource provider changes.</t>
  </si>
  <si>
    <t>TAP5-803</t>
  </si>
  <si>
    <t>Starting shutdown.</t>
  </si>
  <si>
    <t>ProgressiveDisplay should include a read-only body property of type Block, just like Zone.</t>
  </si>
  <si>
    <t>I will attach a patch shortly.</t>
  </si>
  <si>
    <t>In other words, allow us to provide a correct return value from the progressivedisplay event handler method ... update the PD with it's server-side body.</t>
  </si>
  <si>
    <t>org.apache.zookeeper.KeeperException$DataInconsistencyException: KeeperErrorCode = DataInconsistency at org.apache.hadoop.hbase.zookeeper.ZKUtil.convert(ZKUtil.java:1705) at org.apache.hadoop.hbase.zookeeper.ZKTableReadOnly.getTableState(ZKTableReadOnly.java:158) at org.apache.hadoop.hbase.zookeeper.ZKTable.populateTableStates(ZKTable.java:82) at org.apache.hadoop.hbase.zookeeper.ZKTable.</t>
  </si>
  <si>
    <t>SPARK-10006</t>
  </si>
  <si>
    <t>The context for this was performing multiple zone updates (the PD plus additional zones) from the progressive display event handler method.</t>
  </si>
  <si>
    <t>Locality broken in spark 1.4.x for NewHadoopRDD.</t>
  </si>
  <si>
    <t>&amp;lt;init&amp;gt;(ZKTable.java:69) at org.apache.hadoop.hbase.master.AssignmentManager.</t>
  </si>
  <si>
    <t>Perhaps this could be added as an example in the PD component reference.</t>
  </si>
  <si>
    <t>TAP5-883</t>
  </si>
  <si>
    <t>&amp;lt;init&amp;gt;(AssignmentManager.java:199) at org.apache.hadoop.hbase.master.HMaster.initializeZKBasedSystemTrackers(HMaster.java:550) at org.apache.hadoop.hbase.master.HMaster.finishInitialization(HMaster.java:671) at org.apache.hadoop.hbase.master.HMaster.run(HMaster.java:476) at java.lang.Thread.run(Thread.java:662) Caused by: org.apache.hadoop.hbase.DeserializationException: Missing pb magic PBUF prefix at org.apache.hadoop.hbase.protobuf.ProtobufUtil.expectPBMagicPrefix(ProtobufUtil.java:196) at org.apache.hadoop.hbase.zookeeper.ZKTableReadOnly.getTableState(ZKTableReadOnly.java:148) ... 7 more 
 It should probably nuke the data and start as with blanks.</t>
  </si>
  <si>
    <t>After upgrading to spark 1.4.x, locality seems to be entirely broken for NewHadoopRDD with a spark cluster that is co-located with an HDFS cluster.</t>
  </si>
  <si>
    <t>Regexp validator behaviour differs on client and server side.</t>
  </si>
  <si>
    <t>HBASE-7797</t>
  </si>
  <si>
    <t>Use consistent package name.</t>
  </si>
  <si>
    <t>In some situations, a value can pass client side regexp validation and fail the server side validation.</t>
  </si>
  <si>
    <t>Whereas an identical job run in spark 1.2.x or 1.3.x for us would run all partitions with locality level NODE_LOCAL, after upgrading to 1.4.x the locality level switched to ANY for all partitions.</t>
  </si>
  <si>
    <t>This has been discussed here: 
 &lt;URL&gt;.</t>
  </si>
  <si>
    <t>This should not be the case.</t>
  </si>
  <si>
    <t>We should not release 0.96 with two namespaces.</t>
  </si>
  <si>
    <t>Furthermore it appears to be somehow launching the tasks in order of their locations or something to that effect because there are hotspots of 1 node at a time with completely maxed resources during the read.</t>
  </si>
  <si>
    <t>This will cause further pain and confusion in the future (like log4j configuration, greping logs, etc).</t>
  </si>
  <si>
    <t>The server regexp validator requires a value to match the regexp exactly from start to end which is not the case on the client (browser).</t>
  </si>
  <si>
    <t>As much as I like it, I don't see us going o.a.hbase namespace, so let's move the Cell, and prefix tree classes to o.a.hadoop.hbase.</t>
  </si>
  <si>
    <t>To test this theory i wrote a job that scans for all the files in the driver, parallelizes the list and then loads the files back through the hadoop API in a mapPartitions function (which correct me if i'm wrong but this should be identical to using ANY locality?)</t>
  </si>
  <si>
    <t>For example, given a regexp of 
 &lt;ERROR&gt;&lt;/ERROR&gt; {2}, a value of hu4 passes validation on the client and fails on the server.</t>
  </si>
  <si>
    <t>HBASE-8041</t>
  </si>
  <si>
    <t>WebUI doesn't display snapshots correctly.</t>
  </si>
  <si>
    <t>Workaround: use anchored regexps like ^
 &lt;ERROR&gt;&lt;/ERROR&gt;{2} 
 $</t>
  </si>
  <si>
    <t>and the result was that my hack was 4x faster than letting spark parse the files itself!</t>
  </si>
  <si>
    <t>It seems that the jamon code got some problem during the merge.</t>
  </si>
  <si>
    <t>The connection is closed too early and the snapshots are not loaded.</t>
  </si>
  <si>
    <t>HBASE-8104</t>
  </si>
  <si>
    <t>As for performance effect, this has caused a 12x slowdown for us from 1.3.1 to 1.4.1.</t>
  </si>
  <si>
    <t>HBase consistency and availability after replication.</t>
  </si>
  <si>
    <t>HBase consistency and availability after replication Scene as follows: 1.</t>
  </si>
  <si>
    <t>Needless to say we have downgraded back for now and everything appears to work normally again now.</t>
  </si>
  <si>
    <t>There are two HBase clusters are the Master clusters and Slave Clusters.</t>
  </si>
  <si>
    <t>two clusters replication function is open.</t>
  </si>
  <si>
    <t>We were able to reproduce this behavior on multiple clusters and also on both hadoop 2.4 and hadoop 2.6 (I saw that there were 2 different code paths depending on the existence of of hadoop 2.6 for figuring out preferred locations).</t>
  </si>
  <si>
    <t>The only thing that has fixed the problem for us is to downgrade back to 1.3.1.</t>
  </si>
  <si>
    <t>if master cluster have problems, so all write and read request switching to the slave cluster.</t>
  </si>
  <si>
    <t>Not sure how helpful it will be but through reflection i checked the results of calling on the RDD the getPreferredLocations method and it returned me an empty List on both 1.3.1 where it works and on 1.4.1 where it doesn't.</t>
  </si>
  <si>
    <t>After a period of time ,we need to switch back to the Master cluster, there will be a part of the data is inconsistent, lead to this part of the data is not available.</t>
  </si>
  <si>
    <t>I also tried called the function getPreferredLocs on the spark context with the RDD and that actually properly gave me back the 3 locations of the partition i passed it in both 1.3.1 and 1.4.1.</t>
  </si>
  <si>
    <t>This feature is particularly important for providing online services HBase cluster.</t>
  </si>
  <si>
    <t>So as far as i can tell the logic for getPreferredLocs and getPreferredLocations seems to match across versions and it appears to be that the use of this information in the scheduler is what must have changed.</t>
  </si>
  <si>
    <t>So, I want through a write-back program to keep the data consistency, then to improve HBase availability.</t>
  </si>
  <si>
    <t>However I could not find many references to either of these 2 functions so I was not able to debug much further.</t>
  </si>
  <si>
    <t>SPARK-11296</t>
  </si>
  <si>
    <t>we will provide a patch for this function.</t>
  </si>
  <si>
    <t>FutureAction.onComplete consumes a thread while waiting for job.</t>
  </si>
  <si>
    <t>HBASE-8201</t>
  </si>
  <si>
    <t>OrderedBytes: an ordered encoding strategy.</t>
  </si>
  <si>
    <t>Once the spec is agreed upon, it must be implemented.</t>
  </si>
  <si>
    <t>The implementations of the onComplete callback (and, by extension, the callbacks based on it) of FutureAction (SimpleFutureAction and ComplexFutureAction) each consume a thread that blocks waiting for the underlying job(s) to complete.</t>
  </si>
  <si>
    <t>HBASE-824</t>
  </si>
  <si>
    <t>Bug in Hlog we print array of byes for region name.</t>
  </si>
  <si>
    <t>This is unnecessary and is likely to be very surprising to anyone accustomed to the usual behavior of Scala Futures (i.e., that callbacks only occupy threads AFTER the underlying task has completed), and it runs the risk of causing thread starvation for any processes utilizing the same thread pool (especially if scala.concurrent.ExecutionContext.global is used).</t>
  </si>
  <si>
    <t>I see lines in the debug logs like this 
 &lt;SOURCECODE&gt;</t>
  </si>
  <si>
    <t>HBASE-8274</t>
  </si>
  <si>
    <t>Backport to 94: HBASE-7488 Implement HConnectionManager.locateRegions which is currently returning null.</t>
  </si>
  <si>
    <t>The implementations can and should be reworked to operate in a non-blocking manner, by modifying the underlying JobWaiter class to expose a non-blocking API, so that the onComplete (as well as onSuccess and onFailure) callbacks only utilize threads while they are actually executing.</t>
  </si>
  <si>
    <t>See 
 &lt;URL&gt;</t>
  </si>
  <si>
    <t>HBASE-8380</t>
  </si>
  <si>
    <t>SPARK-11506</t>
  </si>
  <si>
    <t>NPE in HBaseClient$Connection.readResponse.</t>
  </si>
  <si>
    <t>Code Optimization to remove a redundant operation.</t>
  </si>
  <si>
    <t>Stack is: 
 &lt;SOURCECODE&gt; 
 Code: 
 &lt;SOURCECODE&gt;</t>
  </si>
  <si>
    <t>HBASE-8612</t>
  </si>
  <si>
    <t>Fix TestMetaScanner.testConcurrentMetaScannerAndCatalogJanitor failure.</t>
  </si>
  <si>
    <t>Creating this JIRA to track all 'trivial' code optimizations that represent a small improvement in Spark MLLib.</t>
  </si>
  <si>
    <t>Got this test failure: REGRESSION: org.apache.hadoop.hbase.client.TestMetaScanner.testConcurrentMetaScannerAndCatalogJanitor 
 Error Message: Split daughter region testConcurrentMetaScannerAndCatalogJanitor,q\xFF\xFF\xFF\xFF\xFF\xFF\xFF,1369373178944.</t>
  </si>
  <si>
    <t>These changes are not 'must-haves' but definitely improve MLLIB's performance slightly.</t>
  </si>
  <si>
    <t>Specifically, the changes in this JIRA fall in 'trivial' category as the correctness of the code is not altered and the performance gain has not been proven (theoretically / experimentally) to be major.</t>
  </si>
  <si>
    <t>aa8d1dc3daf7fae3ec55a940f9848e42.</t>
  </si>
  <si>
    <t>cannot be found in META.</t>
  </si>
  <si>
    <t>Starting this umbrella JIRA, since I could not find another JIRA where I could link my PR, which removes an unnecessary operation in MLLIB's Online LDA implementation.</t>
  </si>
  <si>
    <t>Stack Trace: org.apache.hadoop.hbase.client.RegionOfflineException: Split daughter region testConcurrentMetaScannerAndCatalogJanitor,q\xFF\xFF\xFF\xFF\xFF\xFF\xFF,1369373178944.</t>
  </si>
  <si>
    <t>SPARK-11873</t>
  </si>
  <si>
    <t>Regression for TPC-DS query 63 when used with decimal datatype and windows function.</t>
  </si>
  <si>
    <t>When running the TPC-DS based queries for benchmarking spark found that query 63 (after making it similar to original query) show different behavior compared to other queries eg.</t>
  </si>
  <si>
    <t>at org.apache.hadoop.hbase.client.MetaScanner$BlockingMetaScannerVisitor.processRow(MetaScanner.java:433) at org.apache.hadoop.hbase.client.MetaScanner$TableMetaScannerVisitor.processRow(MetaScanner.java:495) at org.apache.hadoop.hbase.client.MetaScanner.metaScan(MetaScanner.java:224) at org.apache.hadoop.hbase.client.MetaScanner.access$000(MetaScanner.java:54) at org.apache.hadoop.hbase.client.MetaScanner$1.</t>
  </si>
  <si>
    <t>connect(MetaScanner.java:133) at org.apache.hadoop.hbase.client.MetaScanner$1.</t>
  </si>
  <si>
    <t>q98 which has similar function.</t>
  </si>
  <si>
    <t>connect(MetaScanner.java:130) at org.apache.hadoop.hbase.client.HConnectionManager.execute(HConnectionManager.java:383) at org.apache.hadoop.hbase.client.MetaScanner.metaScan(MetaScanner.java:130) at org.apache.hadoop.hbase.client.MetaScanner.metaScan(MetaScanner.java:105) at org.apache.hadoop.hbase.client.MetaScanner.metaScan(MetaScanner.java:83) at org.apache.hadoop.hbase.client.MetaScanner.allTableRegions(MetaScanner.java:323) at org.apache.hadoop.hbase.client.TestMetaScanner$1MetaScannerVerifier.</t>
  </si>
  <si>
    <t>Here are performance numbers(execution time in seconds): 1.1 Baseline 1.5 1.5 + Decimal q63 27 26 38 q98 18 26 24 As you can see q63 is showing regression compared to similar query.</t>
  </si>
  <si>
    <t>run(TestMetaScanner.java:194) at java.lang.Thread.run(Thread.java:662)</t>
  </si>
  <si>
    <t>I am attaching the both version of queries and affected schemas.</t>
  </si>
  <si>
    <t>HBASE-8644</t>
  </si>
  <si>
    <t>"hbck -fixReferenceFiles" checks for write permissions in / even if sidelineDir is specified.</t>
  </si>
  <si>
    <t>When adding the windows function back this is the only query seem to be slower than 1.1 in 1.5.</t>
  </si>
  <si>
    <t>We found a situation where a temporary reference file got left in META's recovered.edits directory and this was causing hbck to report inconsistency with HBase.</t>
  </si>
  <si>
    <t>When trying to repair it with the "hbck -fixReferenceFiles" command, an access control exception was thrown, because hbck was trying to put the sidelined reference file in the root of HDFS and the hbase user did not have permissions.</t>
  </si>
  <si>
    <t>I have attached the both version of schema and queries.</t>
  </si>
  <si>
    <t>But even after specifying a "sidelineDir" (hbck -fixReferenceFiles -sidelineDir hdfs://&amp;lt;namespace&amp;gt;/tmp), the same exception was thrown (logs obfuscated below): 
 INFO util.HBaseFsck: Trying to sildeline reference filehdfs://&amp;lt;namespace&amp;gt;/hbase/.</t>
  </si>
  <si>
    <t>SPARK-12623</t>
  </si>
  <si>
    <t>Why doesn't the argument to mapValues() take a key as an agument?</t>
  </si>
  <si>
    <t>/1028685194/recovered.</t>
  </si>
  <si>
    <t>Alternatively, can we have a "mapKeyValuesToValues" that does?</t>
  </si>
  <si>
    <t>edits/0000000000000000016.</t>
  </si>
  <si>
    <t>temp to hdfs://&amp;lt;namespace&amp;gt;/0000000000000000016.</t>
  </si>
  <si>
    <t>Use case: I want to write a simpler analyzer that takes the argument to map(), and analyze it to see whether it (trivially) doesn't change the key, 
 &lt;sourcecode&gt;
 , Problem is, if I find that it is the case, I can't call mapValues() with that function, as in `rdd.mapValues(lambda kv: g(kv)[1])`, since mapValues receives only `v` as an argument.</t>
  </si>
  <si>
    <t>temp Exception in thread "main" org.apache.hadoop.security.AccessControlException: Permission denied: user=hbase, access=WRITE, inode="/":hdfs:hadoop:drwxr-xr-x 
 Since the operation requires moving data around in HDFS, we tried the same command as the "hdfs" user which should have no permission problems, but an exception was thrown nonetheless: 
 ... WARN util.HBaseFsck: Got AccessControlException when preCheckPermission org.apache.hadoop.security.AccessControlException: Permission denied: action=WRITE path=hdfs://&amp;lt;namespace&amp;gt;/hbase/&lt;del&gt;ROOT&lt;/del&gt; user=hdfs 
 Ultimately in order to get this working, we ran this command to tell hbck to not run it's prechecks: 
 hbase hbck -fixReferenceFiles -sidelineDir hdfs://&amp;lt;namespace&amp;gt;/tmp -ignorePreCheckPermission 
 A few thoughts here: 
 1) it seems that / is a bad default location to attempt to sideline files 
 2) shouldn't hbck be run as the hbase user?</t>
  </si>
  <si>
    <t>If so, it should sideline files to a directory it has write permissions to.</t>
  </si>
  <si>
    <t>3) if we expect hbck to be run as the hdfs user, permissions should not be denied that user when HDFS itself will not deny them.</t>
  </si>
  <si>
    <t>SPARK-12954</t>
  </si>
  <si>
    <t>HBASE-8669</t>
  </si>
  <si>
    <t>pyspark API 1.3.0 how we can patitionning by columns.</t>
  </si>
  <si>
    <t>change exploring compaction policy to prefer smaller compactions on blocked stores.</t>
  </si>
  <si>
    <t>Side-note from 
 &lt;URL&gt; discussion.</t>
  </si>
  <si>
    <t>hi, before posting this question i try lot of things , but i dont found solution.</t>
  </si>
  <si>
    <t>When we compact a blocked store, we might want to use a different heuristic to choose between the options.</t>
  </si>
  <si>
    <t>i have 9 table and i join thems with two ways: -1 first test with df.join(df2, df.id == df.id2,'left_outer') -2 sqlcontext.sql("select * from t1 left join t2 on id_t1=id_t2") after that i want partition by date the result of join : -in pyspark 1.5.2 i try partitionBy if table it's not comming from result of at most two tables evry thiings ok.</t>
  </si>
  <si>
    <t>HBASE-8688</t>
  </si>
  <si>
    <t>Add a choice for single/multiple throttler for callqueue.</t>
  </si>
  <si>
    <t>but when i join more than three tables i dont have result after severals hours .</t>
  </si>
  <si>
    <t>The general idea is to have two throttles, such that we throttle larger and smaller responses differently.</t>
  </si>
  <si>
    <t>in pyspark 1.3.0 i dont found in api one function let me partition by dat columns Q: some one can help me to resolve this probleme thank you in advance</t>
  </si>
  <si>
    <t>If we know what is the typical size of the response to a client, we can limit the possibilities of being blocked by large requests.</t>
  </si>
  <si>
    <t>SPARK-13004</t>
  </si>
  <si>
    <t>This will help in case when the client is issuing large requests, the smaller ones will not be blocked.</t>
  </si>
  <si>
    <t>Support Non-Volatile Data and Operations.</t>
  </si>
  <si>
    <t>HBASE-8764</t>
  </si>
  <si>
    <t>Some MasterMonitorCallable should retry.</t>
  </si>
  <si>
    <t>Based on our experiments, the SerDe-like operations have some significant negative performance impacts on majority of industrial Spark workloads, especially, when the volumn of datasets are much larger than the system memory volumns of Spark cluster available to caching, checkpoint, shuffling/dispatching, data loading and Storing.</t>
  </si>
  <si>
    <t>Calls in the admin that only get status should re-try.</t>
  </si>
  <si>
    <t>got a call stack like: 
 &lt;SOURCECODE&gt;</t>
  </si>
  <si>
    <t>HBASE-8791</t>
  </si>
  <si>
    <t>the JVM on-heap management would downgrade the performance as well when under pressure incurred by large memory demand and frequently memory allocation/free operations.</t>
  </si>
  <si>
    <t>Precommit hadoopqa is broke since -r1491656.</t>
  </si>
  <si>
    <t>Fails like this: 
 &lt;SOURCECODE&gt;</t>
  </si>
  <si>
    <t>HBASE-8845</t>
  </si>
  <si>
    <t>With the trend of adopting advanced server platform technologies e.g. Large Memory Server, Non-volatile Memory and NVMe/Fast SSD Array Storage, This project focuses on adopting new features provided by server platform for Spark applications and retrofitting the utilization of hybrid addressable memory resources onto Spark whenever possible.</t>
  </si>
  <si>
    <t>Add integration test for split, online merge, and compaction.</t>
  </si>
  <si>
    <t>We should add an integration test for online merge to exercise online merging while chaos money kills/restarts region servers, moves regions around.</t>
  </si>
  <si>
    <t>We need to make sure there is no data loss no matter online merge succeeds/fails.</t>
  </si>
  <si>
    <t>HBASE-8907</t>
  </si>
  <si>
    <t>TestIOFencing.testFencingAroundCompaction fails sometimes.</t>
  </si>
  <si>
    <t>Data Object Managment Using our non-volatile generic object programming model (NVGOP) to avoid SerDe as well as reduce GC overhead.</t>
  </si>
  <si>
    <t>This test failed here: 
 &lt;URL&gt; 
 &lt;SOURCECODE&gt; 
 Looks like the memstore is not flushed soon enough before we check the store file counts.</t>
  </si>
  <si>
    <t>Minimizing memory footprint to load data lazily.</t>
  </si>
  <si>
    <t>It could be a thread racing/scheduling issue.</t>
  </si>
  <si>
    <t>heavy loading</t>
  </si>
  <si>
    <t>HBASE-8927</t>
  </si>
  <si>
    <t>Use nano time instead of mili time everywhere.</t>
  </si>
  <si>
    <t>Being naturally fit for RDD schemas in non-volatile RDD and off-heap RDD.</t>
  </si>
  <si>
    <t>Less collisions and we are paying the price of a long anyways so might as well fill it.</t>
  </si>
  <si>
    <t>HBASE-8971</t>
  </si>
  <si>
    <t>Using non-volatile/off-heap RDDs to transform Spark datasets.</t>
  </si>
  <si>
    <t>Bump 0.94 version to 0.94.10-SNAPSHOT.</t>
  </si>
  <si>
    <t>Seems like it was forgotten in the 0.94.9 release</t>
  </si>
  <si>
    <t>Avoiding the memory caching part by the way of in-place non-volatile RDD operations.</t>
  </si>
  <si>
    <t>HBASE-8985</t>
  </si>
  <si>
    <t>Not enough logging in SplitLogManager.</t>
  </si>
  <si>
    <t>HBASE-9270</t>
  </si>
  <si>
    <t>Avoiding the checkpoints for Spark computing.</t>
  </si>
  <si>
    <t>[0.94] FSTableDescriptors caching is racy.</t>
  </si>
  <si>
    <t>An occasionally failing test in 0.92 branch that concurrently executes master operations on a single table found this problem in FSTableDescriptors: 
 &lt;SOURCECODE&gt; 
 After 
 &lt;URL&gt; master operations are serialized by a write lock on the table.</t>
  </si>
  <si>
    <t>Data Memory Management Managing hereogeneous memory devices as an unified hybrid memory cache pool for Spark.</t>
  </si>
  <si>
    <t>cache pool</t>
  </si>
  <si>
    <t>However, 0.94 has code with the same issue: 
 &lt;SOURCECODE&gt;</t>
  </si>
  <si>
    <t>HBASE-928</t>
  </si>
  <si>
    <t>Using non-volatile memory-like devices for Spark checkpoint and shuffle.</t>
  </si>
  <si>
    <t>NPE throwing RetriesExhaustedException.</t>
  </si>
  <si>
    <t>Supporting to Reclaim allocated memory blocks automatically.</t>
  </si>
  <si>
    <t>HBASE-9283</t>
  </si>
  <si>
    <t>Struct and StructIterator should properly handle trailing nulls.</t>
  </si>
  <si>
    <t>Providing an unified memory block APIs for the general purpose of memory usage.</t>
  </si>
  <si>
    <t>For a composite row key, Phoenix strips off trailing null columns values in the row key.</t>
  </si>
  <si>
    <t>Computing device management AVX instructions, programmable FPGA and GPU.</t>
  </si>
  <si>
    <t>The reason this is important is that then new nullable row key columns can be added to a schema without requiring any data upgrade to existing rows.</t>
  </si>
  <si>
    <t>Our customized Spark prototype has shown some potential improvements.</t>
  </si>
  <si>
    <t>Otherwise, adding new row key columns to the end of a schema becomes extremely cumbersome, as you'd need to delete all existing rows and add them back with a row key that includes a null value.</t>
  </si>
  <si>
    <t>&lt;url&gt;
 .</t>
  </si>
  <si>
    <t>Rather than Phoenix needing to modify the iteration code everywhere (as 
 &lt;URL&gt; outlined here: 
 &lt;URL&gt;), it'd be better if StructIterator handled this out-of-the-box.</t>
  </si>
  <si>
    <t>&lt;img&gt;.</t>
  </si>
  <si>
    <t>Otherwise, if Phoenix has to specialize this, we'd lose the interop piece which is the justification for switching our type system to this new one in the first place.</t>
  </si>
  <si>
    <t>HBASE-9284</t>
  </si>
  <si>
    <t>user_permission.rb uses wrong argument types for ProtobufUtil#getUserPermissions() call.</t>
  </si>
  <si>
    <t>This epic tries to further improve the Spark performance with our non-volatile solutions.</t>
  </si>
  <si>
    <t>In security.rb, line 187: 
 &lt;SOURCECODE&gt; 
 the call results in the following exception: 
 &lt;SOURCECODE&gt; 
 The two argument method expects TableName for the second parameter.</t>
  </si>
  <si>
    <t>HBASE-93</t>
  </si>
  <si>
    <t>[Hbase Shell] Error in Help-string of create command.</t>
  </si>
  <si>
    <t>SPARK-13646</t>
  </si>
  <si>
    <t>QuantileDiscretizer counts dataset twice in getSampledInput.</t>
  </si>
  <si>
    <t>&lt;ul class="alternate" type="square"&gt; 
 "
 &lt;ERROR&gt;&lt;/ERROR&gt;, " + "
 &lt;ERROR&gt;&lt;/ERROR&gt;, "</t>
  </si>
  <si>
    <t>getSampledInput counts the dataset twice as you see here : 
 &lt;url&gt;
 .</t>
  </si>
  <si>
    <t>HBASE-9521</t>
  </si>
  <si>
    <t>clean clearBufferOnFail behavior and deprecate it.</t>
  </si>
  <si>
    <t>The behavior with clearBufferOnFail is very fishy.</t>
  </si>
  <si>
    <t>SPARK-1381</t>
  </si>
  <si>
    <t>&lt;SOURCECODE&gt; 
 &lt;SOURCECODE&gt; 
 So by default, a HTable has 
 &lt;ul class="alternate" type="square"&gt; 
 autoflush == true 
 clearBufferOnFail == true 
 BUT, if you call setAutoFlush(false), you have 
 &lt;ul class="alternate" type="square"&gt; 
 autoflush == false 
 clearBufferOnFail == false 
 So: 
 &lt;ul class="alternate" type="square"&gt; 
 you're setting two parameters instead of only one, without being told so.</t>
  </si>
  <si>
    <t>Spark to Shark direct streaming.</t>
  </si>
  <si>
    <t>a side effect is that failed operations will be tried twice: 
 one in the standard process 
 one in the table close, as we're flushing the buffer again 
 I would like to: 
 &lt;ul class="alternate" type="square"&gt; 
 deprecate clearBufferOnFail.</t>
  </si>
  <si>
    <t>Hi, I'm trying to push data coming from Spark streaming to Shark cache table.</t>
  </si>
  <si>
    <t>deprecate setAutoFlush(boolean), to make things clear about what we're doing.</t>
  </si>
  <si>
    <t>I thought of using JDBC API but Shark(0.81) does not support direct insert statement i.e " insert into emp values(2, "Apia") ".</t>
  </si>
  <si>
    <t>HBASE-974</t>
  </si>
  <si>
    <t>New Backup Export/Import MR for 0.18/0.19.</t>
  </si>
  <si>
    <t>Erik has built a new backup tool that's compatible with newer versions of HBase.</t>
  </si>
  <si>
    <t>HBASE-9783</t>
  </si>
  <si>
    <t>o.a.h.h.r.HRegion.mutateRow() with non-existent CF cause NPE.</t>
  </si>
  <si>
    <t>I don't want to store Spark streaming into HDFS and then copy that data to Shark table.</t>
  </si>
  <si>
    <t>&lt;h6&gt;&lt;a name="0.94branchonly"&gt;&lt;/a&gt;0.94 branch only&lt;/h6&gt; 
 Calling &lt;tt&gt;HTable.mutateRow() with non-existent column families result in a NPE on the region server which is wrapped into &lt;tt&gt;RemoteException and returned to the client.</t>
  </si>
  <si>
    <t>Since NPE is not a &lt;tt&gt;DoNotRetryIOException, client keeps repeating it until the number of retries are exhausted.</t>
  </si>
  <si>
    <t>Can somebody plz help 1.</t>
  </si>
  <si>
    <t>Negative case, hence creating as minor.</t>
  </si>
  <si>
    <t>HBASE-9842</t>
  </si>
  <si>
    <t>Backport HBASE-9593 and HBASE-8667 to 0.94.</t>
  </si>
  <si>
    <t>HBASE-9846</t>
  </si>
  <si>
    <t>Integration test and LoadTestTool support for cell ACLs.</t>
  </si>
  <si>
    <t>how can I directly point Spark streaming data to Shark table/cachedTable ?</t>
  </si>
  <si>
    <t>Cell level ACLs should have an integration test and LoadTestTool support.</t>
  </si>
  <si>
    <t>otherway how can Shark pickup data directly from Spark streaming?</t>
  </si>
  <si>
    <t>HBASE-9884</t>
  </si>
  <si>
    <t>Add Thrift and REST support for Visibility Labels.</t>
  </si>
  <si>
    <t>In 
 &lt;URL&gt; the REST and thrift support has been seperated out because the patch is becoming bigger.</t>
  </si>
  <si>
    <t>This JIRA is to add the Thrift and REST part as a seperated patch.</t>
  </si>
  <si>
    <t>Does Shark0.81 has direct insert statement without referring to other table?</t>
  </si>
  <si>
    <t>HBASE-99</t>
  </si>
  <si>
    <t>[hbase] deadlock on HLog rolling its log.</t>
  </si>
  <si>
    <t>It is really stopping us to use Spark further more.</t>
  </si>
  <si>
    <t>Found a region server hung on hlog.</t>
  </si>
  <si>
    <t>HBASE-9992</t>
  </si>
  <si>
    <t>[hbck] Refactor so that arbitrary -D cmdline options are included .</t>
  </si>
  <si>
    <t>need your assistant urgently.</t>
  </si>
  <si>
    <t>A review of 
 &lt;URL&gt; pointed out the fact that -D options aren't being passed into the configuration object used by hbck.</t>
  </si>
  <si>
    <t>Thanks in advance.</t>
  </si>
  <si>
    <t>This means overriding -D options will not work unless special hooks are for specific options.</t>
  </si>
  <si>
    <t>Abhishek</t>
  </si>
  <si>
    <t>A first attempt to fix this was in 
 &lt;URL&gt; but it affected many other files.</t>
  </si>
  <si>
    <t>SPARK-1401</t>
  </si>
  <si>
    <t>Use mapParitions instead of map to avoid creating expensive object in GradientDescent optimizer.</t>
  </si>
  <si>
    <t>The right approach would be to create a new HbckTool class that had the configured interface and change to existing HBaseFsck main to instantiate that to have it parse args, and then create the HBaseFsck object inside run.</t>
  </si>
  <si>
    <t>In GradientDescent, currently, each row of the input data will create its own gradient matrix object, and then we sum them up in the reducer.</t>
  </si>
  <si>
    <t>HBASE-9993</t>
  </si>
  <si>
    <t>0.94: HBASE-9865 breaks coprocessor compatibility with WALEdit.</t>
  </si>
  <si>
    <t>&lt;SOURCECODE&gt; 
 Was changed to 
 &lt;SOURCECODE&gt; 
 This break existing coprocessors (such as those used in Phoenix).</t>
  </si>
  <si>
    <t>We found that when the number of features are in the order of thousands, it becomes the bottleneck.</t>
  </si>
  <si>
    <t>It's fine to change in 0.96+, but in 0.94 it should remain backwards compatible.</t>
  </si>
  <si>
    <t>The situation was worse when we tested with Newton optimizer due to that the dimension of hessian matrix is so huge.</t>
  </si>
  <si>
    <t>&lt;URL&gt;, FYI.</t>
  </si>
  <si>
    <t>LOG4J2-1007</t>
  </si>
  <si>
    <t>In our testing, when the # of features are hundreds of thousands, the GC kicks in for each row of input, and it sometimes brings down the workers.</t>
  </si>
  <si>
    <t>org.apache.logging.log4j.core.util#fileFromUri(URI uri) incorrectly converts '+' characters to spaces.</t>
  </si>
  <si>
    <t>With aggregating the lossSum, and gradientSum using mapPartitions, we solved the GC issue, and scale better with # of features.</t>
  </si>
  <si>
    <t>SPARK-14293</t>
  </si>
  <si>
    <t>LOG4J2-1410</t>
  </si>
  <si>
    <t>Improve shuffle load balancing and minimize network data transmission.</t>
  </si>
  <si>
    <t>Add new LiteTimeoutBlockingWaitStrategy for Async Loggers.</t>
  </si>
  <si>
    <t>Currently Spark provides the mechanism to set preferred location for reduce task.</t>
  </si>
  <si>
    <t>Discussion on the Mechanical Sympathy mailing list 
 &lt;URL&gt; an interesting aspect of using the Disruptor under light loads: if the background thread has no work to do because the queue is empty, it will block, and await a signal that more work has been put onto the queue.</t>
  </si>
  <si>
    <t>When the fraction of total map output at a location is equal or greater than the parameter REDUCER_PREF_LOCS_FRACTION, the reduce task will get a preferred location.</t>
  </si>
  <si>
    <t>Sending this signal is done in the application thread when a new log event is enqueued.</t>
  </si>
  <si>
    <t>But this does not consider load balancing and network transmission.</t>
  </si>
  <si>
    <t>This is done by obtaining the shared Lock and calling Condition.signal().</t>
  </si>
  <si>
    <t>Based on the map output sizes and locations tracked by MapOutputTracker, we can obtain a better load balancing.</t>
  </si>
  <si>
    <t>Now, if multiple application threads try to do this signalling at the same time, one of them will be suspended by the OS.</t>
  </si>
  <si>
    <t>This patch proposes a strategy to set preferred locations for each reduce task, which could firstly keep each executor process almost the same amount of intermediate data and secondly minimize the network data transmission.</t>
  </si>
  <si>
    <t>This may be costly, and unnecessary, because waking up the background thread twice is wasteful.</t>
  </si>
  <si>
    <t>This can benefit some conditions: 1?</t>
  </si>
  <si>
    <t>The Disruptor contains the 
 &lt;URL&gt; for this.</t>
  </si>
  <si>
    <t>REDUCER_PREF_LOCS_FRACTION tries to place the reduce tasks close to the largest output.</t>
  </si>
  <si>
    <t>Log4j uses the 
 &lt;URL&gt; by default since we had a report of a deadlock with BlockingWaitStrategy on Solaris (
 &lt;URL&gt;).</t>
  </si>
  <si>
    <t>If there exists data skew in the map outputs, it could cause some executors that have large of map outputs become busy.</t>
  </si>
  <si>
    <t>This ticket proposes to create a custom wait strategy that combines LiteBlockingWaitStrategy with TimeoutBlockingWaitStrategy.</t>
  </si>
  <si>
    <t>LOG4J2-1461</t>
  </si>
  <si>
    <t>could not load library jansi-1.8.</t>
  </si>
  <si>
    <t>Our method could avoid this case and minimize the network data transmission.</t>
  </si>
  <si>
    <t>HI I get an log4j2 error I can only reproduce in conjunction with openejb.</t>
  </si>
  <si>
    <t>2?</t>
  </si>
  <si>
    <t>When there are large of reduce tasks in the job, it helps each executor processes almost the same data and keeps load balancing.</t>
  </si>
  <si>
    <t>I only need to create a simple static final Logger in a class annotated @Stateless and I get the following error: 
 &lt;SOURCECODE&gt; 
 the code I am using is the following: 
 &lt;SOURCECODE&gt; 
 &lt;SOURCECODE&gt; 
 &lt;SOURCECODE&gt; 
 &lt;SOURCECODE&gt; 
 the declaration of the logger in the last class is the culprit and generates the error.</t>
  </si>
  <si>
    <t>reduce tasks</t>
  </si>
  <si>
    <t>SPARK-14880</t>
  </si>
  <si>
    <t>I am using the following dependencies: {nofornat}
 &amp;lt;dependency&amp;gt;
 &amp;lt;groupId&amp;gt;org.apache.openejb&amp;lt;/groupId&amp;gt;
 &amp;lt;artifactId&amp;gt;openejb-junit&amp;lt;/artifactId&amp;gt;
 &amp;lt;version&amp;gt;4.7.4&amp;lt;/version&amp;gt;
 &amp;lt;/dependency&amp;gt;
 &amp;lt;dependency&amp;gt;
 &amp;lt;groupId&amp;gt;org.apache.logging.log4j&amp;lt;/groupId&amp;gt;
 &amp;lt;artifactId&amp;gt;log4j-core&amp;lt;/artifactId&amp;gt;
 &amp;lt;version&amp;gt;2.5&amp;lt;/version&amp;gt;
 &amp;lt;/dependency&amp;gt;
 &amp;lt;dependency&amp;gt;
 &amp;lt;groupId&amp;gt;org.apache.logging.log4j&amp;lt;/groupId&amp;gt;
 &amp;lt;artifactId&amp;gt;log4j-api&amp;lt;/artifactId&amp;gt;
 &amp;lt;version&amp;gt;2.5&amp;lt;/version&amp;gt;
 &amp;lt;/dependency&amp;gt;{nofornat}</t>
  </si>
  <si>
    <t>Parallel Gradient Descent with less map-reduce shuffle overhead.</t>
  </si>
  <si>
    <t>LOG4J2-1805</t>
  </si>
  <si>
    <t>The current implementation of (Stochastic) Gradient Descent performs one map-reduce shuffle per iteration.</t>
  </si>
  <si>
    <t>FixedDateFormat improvements.</t>
  </si>
  <si>
    <t>Moreover, when the sampling fraction gets smaller, the algorithm becomes shuffle-bound instead of CPU bound.</t>
  </si>
  <si>
    <t>Proposed changes: 
 improve thread-safety of &lt;tt&gt;FixedDateFormat::updateMidnightMillis 
 expose &lt;tt&gt;FixedDateFormat::millisSinceMidnight as a public method 
 In multi-threaded scenarios where time does not move forward monotonically, the implementation of &lt;tt&gt;FixedDateFormat::updateMidnightMillis can result in corrupted time stamps.</t>
  </si>
  <si>
    <t>In a project I am involved in we have a custom PatternConverter that uses FixedDateFormat to format the "event time".</t>
  </si>
  <si>
    <t>A more performant variation requires only one map-reduce regardless from the number of iterations.</t>
  </si>
  <si>
    <t>In these (artificial) tests, event time does not always move forward, so the &lt;tt&gt;updateMidnightMillis is called concurrently with varying values.</t>
  </si>
  <si>
    <t>A local mini-batch SGD could be run on each partition, then the results could be averaged.</t>
  </si>
  <si>
    <t>This is not a production issue, but the implementation can be improved to be thread-safe without impacting performance by using double-checked locking.</t>
  </si>
  <si>
    <t>This is based on (Zinkevich, Martin, Markus Weimer, Lihong Li, and Alex J. Smola.</t>
  </si>
  <si>
    <t>Making &lt;tt&gt;FixedDateFormat::millisSinceMidnight public would provide a performant and convenient way to strip off the date component.</t>
  </si>
  <si>
    <t>"Parallelized stochastic gradient descent."</t>
  </si>
  <si>
    <t>Useful for systems that are on Java 7 or for systems on Java 8 that don't want to construct a &lt;tt&gt;LocalTime object every time this value is required.</t>
  </si>
  <si>
    <t>In Advances in neural information processing systems, 2010, 
 &lt;url&gt;
 , 
 &lt;sourcecode&gt;
 .</t>
  </si>
  <si>
    <t>LOG4J2-1810</t>
  </si>
  <si>
    <t>Upgrade Logback to version 1.2.</t>
  </si>
  <si>
    <t>A higher level iteration could enclose the above variation; shuffling the data before the local mini-batches and feeding back the average weights from the last iteration.</t>
  </si>
  <si>
    <t>LOG4J2-1838</t>
  </si>
  <si>
    <t>Add support for appending common suffix to each line of throwable stack trace.</t>
  </si>
  <si>
    <t>This allows more variability in the sampling of the mini-batches with the possibility to cover the whole dataset.</t>
  </si>
  <si>
    <t>Here is a Spark based implementation 
 &lt;url&gt;
 , 
 &lt;sourcecode&gt;
 .</t>
  </si>
  <si>
    <t>The suffix can be configured by patterns just like patterns used elsewhere.</t>
  </si>
  <si>
    <t>&lt;/sourcecode&gt;
 &lt;/url&gt;
 &lt;/sourcecode&gt;
 &lt;/url&gt;
 &lt;/sourcecode&gt;</t>
  </si>
  <si>
    <t>For example, pattern &lt;tt&gt;%xEx{suffix(- %mdc{key})} will append a string generated by pattern &lt;tt&gt;- and &lt;tt&gt;%mdc{key}.</t>
  </si>
  <si>
    <t>SPARK-15346</t>
  </si>
  <si>
    <t>Reduce duplicate computation in picking initial points in LocalKMeans.</t>
  </si>
  <si>
    <t>But patterns that handles throwable will be automatically ignored, because they will make the rendered result confusing.</t>
  </si>
  <si>
    <t>I found that for KMans|| in mllib, when dataset is in large scale, after initial KMeans|| finishes and before Lloyd's iteration begins, the program will stuck for a long time without terminal.</t>
  </si>
  <si>
    <t>So pattern &lt;tt&gt;%xEx{suffix(- %rEx%mdc{key})} has the same effect with &lt;tt&gt;%xEx{suffix(- %mdc{key})}, as if the nested &lt;tt&gt;%rEx pattern has never appeared.</t>
  </si>
  <si>
    <t>After testing I see it's stucked with LocalKMeans.</t>
  </si>
  <si>
    <t>Following is an example of the with such suffix: 
 &lt;SOURCECODE&gt;</t>
  </si>
  <si>
    <t>And there is a to be improved feature in LocalKMeans.scala in Mllib.</t>
  </si>
  <si>
    <t>LOG4J2-1846</t>
  </si>
  <si>
    <t>Handle when LogEvent.getLoggerName() returns null in LoggerNameLevelRewritePolicy.</t>
  </si>
  <si>
    <t>After picking each new initial centers, it's unnecessary to compute the distances between all the points and the old centers as below, 
 &lt;sourcecode&gt;
 .</t>
  </si>
  <si>
    <t>LOG4J2-1892</t>
  </si>
  <si>
    <t>High constant CPU usage with Async appender DisruptorBlockingQueue spinPolicy 'WAITING'.</t>
  </si>
  <si>
    <t>high cpu usage</t>
  </si>
  <si>
    <t>Instead this we can keep the distance between all the points and their closest centers, and compare to the distance of them with the new center then update them.</t>
  </si>
  <si>
    <t>With &lt;tt&gt;spinPolicy="WAITING" CPU usage shoots up to 11% and stays right there with no app activity.</t>
  </si>
  <si>
    <t>SPARK-15504</t>
  </si>
  <si>
    <t>With &lt;tt&gt;spinPolicy="BLOCKING" CPU usage goes down to near 0% with no app usage.</t>
  </si>
  <si>
    <t>Could MatrixFactorizationModel support recommend for some users only ?</t>
  </si>
  <si>
    <t>See screenshots attached.</t>
  </si>
  <si>
    <t>I have used the ALS algorithm training a model, and I want to recommend products for some users not all in model, so the way I can use the API of MatrixFactorizationModel is the one -&amp;gt; recommendProducts(user: Int, num: Int): Array[Rating] which I should recommend the product one by one in spark driver, or the one -&amp;gt; recommendProductsForUsers(num: Int): RDD[(Int, Array[Rating])] which could run in spark cluster but it take some unused time calculate the user that I don't want to recommend products for.</t>
  </si>
  <si>
    <t>In my local dev environment the Async appender is configured but not used (commented out in the &amp;lt;Root&amp;gt; section.</t>
  </si>
  <si>
    <t>So I think if there could have an API such as -&amp;gt; recommendProductsForUsers(users: RDD[Int], num: Int): RDD[(Int, Array[Rating])], so it best match my case.</t>
  </si>
  <si>
    <t>&lt;tt&gt;log4j2.xml config excerpt: 
 &lt;SOURCECODE&gt;</t>
  </si>
  <si>
    <t>SPARK-15604</t>
  </si>
  <si>
    <t>LOG4J2-1901</t>
  </si>
  <si>
    <t>Spark-SQL: Get com.esotericsoftware.kryo.KryoException: java.lang.NullPointerException when runing query_1.sql of TPC-DS.</t>
  </si>
  <si>
    <t>Fix travis-ci build.</t>
  </si>
  <si>
    <t>When I run query_1.sql of TPC-DS like: bin/spark-sql --master spark://192.168.30.78:7077 -i /data/disk1/data/100G/query_1.sql The process fails with a exception throwing: 
 &lt;url&gt;
 .</t>
  </si>
  <si>
    <t>The travis-ci build has been failing for weeks e.g.</t>
  </si>
  <si>
    <t>The error details are: 
 &lt;error&gt;
 .</t>
  </si>
  <si>
    <t>&lt;URL&gt; 
 Compile is working again with this pull request: 
 &lt;URL&gt; 
 but there are test failures: 
 &lt;blockquote&gt; 
 &lt;ERROR&gt;&lt;/ERROR&gt; Failures: 
 &lt;ERROR&gt;&lt;/ERROR&gt; SecureSocketAppenderSocketOptionsTest.testSocketOptions:112 expected:&amp;lt;2&amp;gt; but was:&amp;lt;0&amp;gt; 
 &lt;ERROR&gt;&lt;/ERROR&gt; SocketAppenderSocketOptionsTest.testSocketOptions:92 expected:&amp;lt;2&amp;gt; but was:&amp;lt;0&amp;gt;
 &lt;/blockquote&gt; 
 Both test fail because of this assertion: 
 &lt;SOURCECODE&gt; 
 see: 
 &lt;URL&gt; see: 
 &lt;URL&gt; 
 If I comment out both assertions, everything is fine until the "Scala API" module: 
 &lt;blockquote&gt; 
 &lt;ERROR&gt;&lt;/ERROR&gt; Tests run: 1, Failures: 0, Errors: 1, Skipped: 0, Time elapsed: 1.17 s &amp;lt;&amp;lt;&amp;lt; FAILURE!</t>
  </si>
  <si>
    <t>- in org.apache.logging.log4j.scala.LoggerTest 
 &lt;ERROR&gt;&lt;/ERROR&gt; org.apache.logging.log4j.scala.LoggerTest Time elapsed: 0.52 s &amp;lt;&amp;lt;&amp;lt; ERROR!</t>
  </si>
  <si>
    <t>&lt;/sourcecode&gt;
 &lt;/error&gt;
 &lt;/url&gt;</t>
  </si>
  <si>
    <t>SPARK-16069</t>
  </si>
  <si>
    <t>java.lang.NoClassDefFoundError: org/apache/logging/log4j/scala/Logger$ at org.apache.maven.surefire.junit4.JUnit4Provider.execute(JUnit4Provider.java:365) at org.apache.maven.surefire.junit4.JUnit4Provider.executeWithRerun(JUnit4Provider.java:272) at org.apache.maven.surefire.junit4.JUnit4Provider.executeTestSet(JUnit4Provider.java:236) at org.apache.maven.surefire.junit4.JUnit4Provider.invoke(JUnit4Provider.java:159) Caused by: java.lang.ClassNotFoundException: org.apache.logging.log4j.scala.Logger$ at org.apache.maven.surefire.junit4.JUnit4Provider.execute(JUnit4Provider.java:365) at org.apache.maven.surefire.junit4.JUnit4Provider.executeWithRerun(JUnit4Provider.java:272) at org.apache.maven.surefire.junit4.JUnit4Provider.executeTestSet(JUnit4Provider.java:236) at org.apache.maven.surefire.junit4.JUnit4Provider.invoke(JUnit4Provider.java:159)
 &lt;/blockquote&gt; 
 see: 
 &lt;URL&gt;</t>
  </si>
  <si>
    <t>rdd.map(identity).</t>
  </si>
  <si>
    <t>LOG4J2-1902</t>
  </si>
  <si>
    <t>log4j2-web does not disable shutdownHook.</t>
  </si>
  <si>
    <t>cache very slow.</t>
  </si>
  <si>
    <t>I'm using log4j2 2.8.2 and with log4j-web, the shutdown hook is supposed to disabled automatically.</t>
  </si>
  <si>
    <t>I found out that when using .</t>
  </si>
  <si>
    <t>&lt;SOURCECODE&gt; 
 On trace mode, I still see the log saying its enabled, 
 &lt;SOURCECODE&gt; 
 The log4j2 config, 
 &lt;SOURCECODE&gt; 
 I want to disable the shutdown hook, as I'm having trouble in tomcat 7, websphere 8, as app logs nothing to the file.</t>
  </si>
  <si>
    <t>map( identity ).</t>
  </si>
  <si>
    <t>The way I'm making it work is restarting the application container, which is causing downtime to other services running on the same container.</t>
  </si>
  <si>
    <t>cache on a rdd, it become very slow if the items are big.</t>
  </si>
  <si>
    <t>The doc 
 &lt;URL&gt; says log4j2-web jar is what disables the shutdown hook but not working for me.</t>
  </si>
  <si>
    <t>While it is pretty much instantaneous otherwise.</t>
  </si>
  <si>
    <t>LOG4J2-2149</t>
  </si>
  <si>
    <t>Update Jackson from 2.9.2 to 2.9.3.</t>
  </si>
  <si>
    <t>I would really appreciate to know why?</t>
  </si>
  <si>
    <t>(it is potentially critical for an application I am currently developing, if I don't find a workaround).</t>
  </si>
  <si>
    <t>LOG4J2-2269</t>
  </si>
  <si>
    <t>Memory leaking of replacement parameters in case of enableThreadlocals=true.</t>
  </si>
  <si>
    <t>I posted the question on SO but did not get an answer: 
 &lt;url&gt;
 .</t>
  </si>
  <si>
    <t>Use case: 1) I have a thread pool with quite large number of threads (around 100) 2) Threads from the pool sometimes process some heavy objects.</t>
  </si>
  <si>
    <t>Basically, from an in-memory cached rdd containing big items, `map(identity).</t>
  </si>
  <si>
    <t>Threads are not actively writing into logs (so, a thread may process a task and does not log any message).</t>
  </si>
  <si>
    <t>cache` is very slow.</t>
  </si>
  <si>
    <t>3) As a part of processing for some objects in some non-frequently used branch a thread logged a message with heavy replacement parameters (parameterized log message is used).</t>
  </si>
  <si>
    <t>Eg: 
 &lt;profiling&gt;
 .</t>
  </si>
  <si>
    <t>In this case such heavy replacement parameters are not garbage collected until another message will not written within the same thread because thread-local ReusableParameterizedMessage and MutableLogEvent objects keep references to the replacement parameters.</t>
  </si>
  <si>
    <t>Is it possible to cleanup such references when a message is released (for example as a part of org.apache.logging.log4j.message.ReusableMessageFactory#release and org.apache.logging.log4j.core.impl.ReusableLogEventFactory#release) to avoid such kind of leaks?</t>
  </si>
  <si>
    <t>While, if the rdd content is little, this is very fast.</t>
  </si>
  <si>
    <t>LOG4J2-2344</t>
  </si>
  <si>
    <t>PropertiesConfigurationBuilder.createFilter exception message is incorrect.</t>
  </si>
  <si>
    <t>So the creation of the rdd is not at cause.</t>
  </si>
  <si>
    <t>PropertiesConfigurationBuilder.createFilter exception message is incorrect 
 &lt;SOURCECODE&gt;</t>
  </si>
  <si>
    <t>I don't understand why this would take time.</t>
  </si>
  <si>
    <t>LOG4J2-2352</t>
  </si>
  <si>
    <t>Reusable event message mementos should be cached.</t>
  </si>
  <si>
    <t>In my understanding, in-memory cache should "simply" keep a reference to the data, no copy, no serialization.</t>
  </si>
  <si>
    <t>When multiple AsyncAppenders are configured, we invoke MutableLogEvent.memento (or RingBufferLogEvent.memento) for each one, allocating multiple formatted strings.</t>
  </si>
  <si>
    <t>&lt;/profiling&gt;
 &lt;/url&gt;</t>
  </si>
  <si>
    <t>SPARK-16169</t>
  </si>
  <si>
    <t>Saving Intermediate dataframe increasing processing time upto 5 times.</t>
  </si>
  <si>
    <t>On the first invocation, we can set the event message to the new MementoMessage to avoid re-allocations.</t>
  </si>
  <si>
    <t>processing time</t>
  </si>
  <si>
    <t>re-allocations</t>
  </si>
  <si>
    <t>LOG4J2-2525</t>
  </si>
  <si>
    <t>When a spark application is (written in scala) trying to save intermediate dataframe, the application is taking processing time almost 5 times.</t>
  </si>
  <si>
    <t>Add max message size limit to JSON Layout.</t>
  </si>
  <si>
    <t>Although the spark-UI clearly shows that all jobs are completed but the spark application remains in running status.</t>
  </si>
  <si>
    <t>In edge-cases the json representation of stack-traces can become&amp;nbsp;too large for log-consuming systems (&amp;gt;16KB in the specific case).</t>
  </si>
  <si>
    <t>Therefore I'd like to propose introducing a new configuration parameter &lt;tt&gt;limitMessageSize&amp;nbsp;to keep the log record within certain size boundaries under all circumstances.</t>
  </si>
  <si>
    <t>Below is the command for saving the intermediate output and then using the dataframe.</t>
  </si>
  <si>
    <t>Similar to the &lt;tt&gt;maxLength option available in the PatternLayout.</t>
  </si>
  <si>
    <t>For more context, see this question on stackoverflow: 
 &lt;URL&gt;</t>
  </si>
  <si>
    <t>Here, previousDataFrame is the result of the last step and saveDataFrame is just saving the DataFrame as given location, then the previousDataFrame will be used by next steps/transformation.</t>
  </si>
  <si>
    <t>LOG4J2-2672</t>
  </si>
  <si>
    <t>Automatic-Module-Name missing from some jars.</t>
  </si>
  <si>
    <t>Below is the spark UI screenshot which shows jobs completed although some task inside it are neither completed nor skipped.</t>
  </si>
  <si>
    <t>log-4j-1.2-api v2.10.0 contained the line "Automatic-Module-Name: org.apache.log4j" in the MANIFEST.MF file.</t>
  </si>
  <si>
    <t>As far as I can tell, all subsequent releases do not contain the&amp;nbsp;Automatic-Module-Name (despite the "runtime dependencies" documentation page).</t>
  </si>
  <si>
    <t>SPARK-16198</t>
  </si>
  <si>
    <t>Change the access level of the predict method in spark.ml.Predictor to public.</t>
  </si>
  <si>
    <t>log4j-slf4j-impl also does not contain&amp;nbsp;Automatic-Module-Name 
 This may affect other jar files, I haven't checked all of them.</t>
  </si>
  <si>
    <t>Summary: The transform method of predictors in spark.ml has a relatively high latency when predicting single instances or small batches, which is mainly due to the overhead introduced by DataFrame operations.</t>
  </si>
  <si>
    <t>For a text classification task on the RCV1 datatset, changing the access level of the low-level "predict" method from protected to public and using it to make predictions reduced the latency of single predictions by three to four folds and that of batches by 50%.</t>
  </si>
  <si>
    <t>LOG4J2-2698</t>
  </si>
  <si>
    <t>ThreadContext.clear() from doc does not exist.</t>
  </si>
  <si>
    <t>While the transform method is flexible and sufficient for general usage, exposing the low-level predict method to the public API can benefit many applications that require low latency response.</t>
  </si>
  <si>
    <t>The 
 &lt;URL&gt; shows an example with ThreadContext.clear().</t>
  </si>
  <si>
    <t>Experiment: I performed an experiment to measure the latency of single instance predictions in Spark and some other popular ML toolkits.</t>
  </si>
  <si>
    <t>But there is no method clear() in ThreadContext as can be seen in the 
 &lt;URL&gt;.</t>
  </si>
  <si>
    <t>Should it be ThreadContext.clearMap() or ThreadContext.clearAll() instead?</t>
  </si>
  <si>
    <t>Specifically, I'm looking at the the time it takes to predict or classify a feature vector residing in memory after the model is trained.</t>
  </si>
  <si>
    <t>LOG4J2-2717</t>
  </si>
  <si>
    <t>Slow initialization under Windows.</t>
  </si>
  <si>
    <t>For each toolkit in the table below, logistic regression was trained on the Reuters RCV1 dataset which contains 697,641 documents and 47,236 features stored in LIBSVM format along with binary labels.</t>
  </si>
  <si>
    <t>Then the wall-clock time required to classify each document in a sample of 100,000 documents is measured, and the 50th, 90th, and 99th percentiles and the maximum time are reported.</t>
  </si>
  <si>
    <t>Together with feature 
 &lt;URL&gt; (included in 2.12.0) was introduced in commit cb905f37c1ec10e8aa7637dd9770e3cf4672c830 (
 &lt;URL&gt;) following change in the file &lt;tt&gt;WatchManager.java (
 &lt;URL&gt; 
 &lt;SOURCECODE&gt; 
 This change is causing that during log4j2 initialization are enumerated network interfaces (seems to be quite slow operation under Windows).</t>
  </si>
  <si>
    <t>Result: The table below shows the latency of predictions for single instances in milliseconds, sorted by P90.</t>
  </si>
  <si>
    <t>Behavior can be reproduced with the simple test program: 
 &lt;SOURCECODE&gt; 
 Execution of the following command then prints how much time initialization takes: 
 &lt;tt&gt;java -cp .</t>
  </si>
  <si>
    <t>;log4j-api-2.12.1.</t>
  </si>
  <si>
    <t>Spark and Spark 2 refer to versions 1.6.1 and 2.0.0-SNAPSHOT (on master), respectively.</t>
  </si>
  <si>
    <t>jar;log4j-core-2.12.1.jar test.TestLog4j2Startup 
 Delay is depending on number of enabled network interfaces.</t>
  </si>
  <si>
    <t>In Spark (Modified) and Spark 2 (Modified), I changed the access level of the predict method from protected to public and used it to perform the predictions instead of transform.</t>
  </si>
  <si>
    <t>In our case delay in the initialization is between 5 to 10 seconds.</t>
  </si>
  <si>
    <t>The results show that spark.mllib has the lowest latency among all other toolkits and APIs, and this can be attributed to its low-level prediction function that operates directly on the feature vector.</t>
  </si>
  <si>
    <t>The same command with log4j2 version 2.11.2 is executed as expected (within few hundreds of milliseconds).</t>
  </si>
  <si>
    <t>However, spark.ml has a relatively high latency which is in the order of 3ms for Spark 1.6.1 and 10ms for Spark 2.0.0.</t>
  </si>
  <si>
    <t>Suggested solution: Late initialization of the &lt;tt&gt;id field or different mechanism how &lt;tt&gt;id is generated.</t>
  </si>
  <si>
    <t>LOG4J2-298</t>
  </si>
  <si>
    <t>Profiling the transform method of logistic regression in spark.ml showed that only 0.01% of the time is being spent in doing the dot product and logit transformation, while the rest of the time is dominated by the DataFrame operations (mostly the 闂傚倷鑳堕幊鎾诲触鐎ｎ喒锟芥棃宕＄化绋lumn闂傚倷娴囧▔鏇㈠闯閿曞倸绠柨鐕傛嫹 operation that appends the predictions column(s) to the input DataFrame).</t>
  </si>
  <si>
    <t>Wasted work in StyleConverterTest.setupClass.</t>
  </si>
  <si>
    <t>wasted work</t>
  </si>
  <si>
    <t>profiling + regression</t>
  </si>
  <si>
    <t>The problem appears in Log4j 2.0-beta7 and in revision 1498026.</t>
  </si>
  <si>
    <t>The results of the modified versions of spark.ml, which directly use the predict method, validate this observation as the latency is reduced by three to four folds.</t>
  </si>
  <si>
    <t>Since Spark splits batch predictions into a series of single-instance predictions, reducing the latency of single predictions can lead to lower latencies in batch predictions.</t>
  </si>
  <si>
    <t>I attached a one-line patch (patch.diff) that fixes it.</t>
  </si>
  <si>
    <t>I tried batch predictions in spark.ml (1.6.1) using testing_features.map(x =&amp;gt; model.predict( x)).</t>
  </si>
  <si>
    <t>In method "StyleConverterTest.setupClass", the loop over "config.getAppenders().</t>
  </si>
  <si>
    <t>collect() instead of model.transform(testing_dataframe).</t>
  </si>
  <si>
    <t>entrySet()" should break immediately after "app" is set the first time to "entry.getValue()".</t>
  </si>
  <si>
    <t>I don't think "app" is set a second time (and therefore all future iterations are not useful), but if it is, then there is a problem in the implementation: when the loop exits, "app" would be set to the last value of "entry.getValue()" that has "entry.getKey()" equal to "List"; however "config.getAppenders().</t>
  </si>
  <si>
    <t>select(闂傚倷绀佸﹢閬嶅储瑜斿畷銉х矆缁傜袱ction闂傚倷娴囧▔鏇㈠闯閿曞倸绠柨鐕傛嫹).</t>
  </si>
  <si>
    <t>collect(), and the former had roughly 50% less latency for batches of size 1000, 10,000, and 100,000.</t>
  </si>
  <si>
    <t>entrySet()" is a Set and therefore the order of iterating it is non-deterministic, i.e., the implementation should not rely on what the "last value" is.</t>
  </si>
  <si>
    <t>Methods "ThrowableTest.setupClass" and "ExtendedThrowableTest.setupClass" have similar problems.</t>
  </si>
  <si>
    <t>Although the experiment is constrained to logistic regression, other predictors in the classification, regression, and clustering modules can suffer from the same problem as it is being caused by the overhead due to DataFrames and not by the model itself.</t>
  </si>
  <si>
    <t>I attached similar patches (patch2.diff and patch3.diff respectively) for them.</t>
  </si>
  <si>
    <t>Therefore, changing the access level of the predict method in all predictors to public, can benefit applications requiring low latency and add more flexibility to programmers.</t>
  </si>
  <si>
    <t>LOG4J2-326</t>
  </si>
  <si>
    <t>request to improve the RoutingAppender.</t>
  </si>
  <si>
    <t>All toolkits were tested on a desktop machine with an i7-6700 processor and 16 GB memory, running Ubuntu 14.04 and OpenBLAS.</t>
  </si>
  <si>
    <t>Routing Appender has to be improved in a way that it can handle default appenders in a better way.</t>
  </si>
  <si>
    <t>The wall clock resolution is 80ns for Python and 20ns for Scala.</t>
  </si>
  <si>
    <t>20 ns</t>
  </si>
  <si>
    <t>!</t>
  </si>
  <si>
    <t>SPARK-16333</t>
  </si>
  <si>
    <t>Please refer this JIRA for more details 
 &lt;URL&gt;</t>
  </si>
  <si>
    <t>Excessive Spark history event/json data size (5GB each).</t>
  </si>
  <si>
    <t>With Spark2.0.0-preview (May-24 build), the history event data (the json file), that is generated for each Spark application run (see below), can be as big as 5GB (instead of 14 MB for exactly the same application run and the same input data of 1TB under Spark1.6.1).</t>
  </si>
  <si>
    <t>LOG4J2-328</t>
  </si>
  <si>
    <t>FlumePersistentManager calls the Berkeley DB count method too frequently.</t>
  </si>
  <si>
    <t>calls frequently</t>
  </si>
  <si>
    <t>&lt;log&gt;
 .</t>
  </si>
  <si>
    <t>FlumePersistentManager is calling the Berkeley DB count method repeatedly.</t>
  </si>
  <si>
    <t>The test is done with Sparkbench V2, SQL RDD
 &lt;/log&gt;</t>
  </si>
  <si>
    <t>This call is fairly expensive and is impacting performance.</t>
  </si>
  <si>
    <t>SPARK-16565</t>
  </si>
  <si>
    <t>mplementation for processing 50-70 GB data using java.</t>
  </si>
  <si>
    <t>LOG4J2-456</t>
  </si>
  <si>
    <t>Please delete old releases from mirroring system.</t>
  </si>
  <si>
    <t>Hello, I need the implementation and configuration steps for implementing following requirement I need to do analysis for columns on rdbms tables.</t>
  </si>
  <si>
    <t>To reduce the load on the ASF mirrors, projects are required to delete old releases 
 &lt;ERROR&gt;&lt;/ERROR&gt; 
 Please can you remove all non-current releases?</t>
  </si>
  <si>
    <t>Steps: Step - 1: Load required column from table, existed in rdbms(Oracle).</t>
  </si>
  <si>
    <t>Step - 2: Group by those data.</t>
  </si>
  <si>
    <t>&lt;ERROR&gt;&lt;/ERROR&gt; 
 &lt;ERROR&gt;&lt;/ERROR&gt; 
 &lt;URL&gt;</t>
  </si>
  <si>
    <t>Step - 3: Do analysis on group by data using udfs.</t>
  </si>
  <si>
    <t>LOG4J2-644</t>
  </si>
  <si>
    <t>Implement security for the SocketAppender and secure server (SSL/TLS).</t>
  </si>
  <si>
    <t>Step - 4: Persist analyzed data to hive or mongodb(Please give suggestion for choosing this).</t>
  </si>
  <si>
    <t>Implement security for the SocketAppender and a secure server (SSL/TLS).</t>
  </si>
  <si>
    <t>I followed following steps but those have performance issues.</t>
  </si>
  <si>
    <t>See manual under Socket Appender.</t>
  </si>
  <si>
    <t>LOG4J2-748</t>
  </si>
  <si>
    <t>Erroneous references to log4j classes appearing in online documentation.</t>
  </si>
  <si>
    <t>On the following page 
 &lt;URL&gt;, at the section entitled "Servelet 2.5 Web Applications", there are references to the following listener and filter classes - 
 &lt;tt&gt;org.apache.logging.log4j.core.web.Log4jServletContextListener 
 &lt;tt&gt;org.apache.logging.log4j.core.web.Log4jServletFilter 
 When the web.xml settings provided in this particular section are used in conjunction with Apache Tomcat, Tomcat logs a relatively obscure error to the effect the relevant listener and filter could not be started.</t>
  </si>
  <si>
    <t>Loaded column data form rdbms to Dataframe.</t>
  </si>
  <si>
    <t>The problem has been traced to an incorrect classpath.</t>
  </si>
  <si>
    <t>DataFrame jdbcDF = this.SQLCONTEXT.read().</t>
  </si>
  <si>
    <t>The correct classes and associated classpaths ought to be - 
 &lt;tt&gt;org.apache.logging.log4j.web.Log4jServletContextListener 
 &lt;tt&gt;org.apache.logging.log4j.web.Log4jServletFilter 
 "core" has been omitted from each.</t>
  </si>
  <si>
    <t>For the benefit of future log4j2 developers, it may be helpful to update the documentation to refer to the correct classes.</t>
  </si>
  <si>
    <t>format("jdbc").</t>
  </si>
  <si>
    <t>LOG4J2-810</t>
  </si>
  <si>
    <t>Update javax.mail to 1.5.2 from 1.5.0.</t>
  </si>
  <si>
    <t>options(options).</t>
  </si>
  <si>
    <t>load(); Options is map contains db configuration 2.</t>
  </si>
  <si>
    <t>Grouped that data DataFrame groupedDataFrame = jdbcDF.groupBy("UNQ_STR").</t>
  </si>
  <si>
    <t>LOG4J2-960</t>
  </si>
  <si>
    <t>Custom ConfigurationFactory that uses no configuration file will never be used.</t>
  </si>
  <si>
    <t>count(); 3.</t>
  </si>
  <si>
    <t>If I create a custom ConfigurationFactory that accepts all configuration files (getSupportedTypes() returns String[] {"*"}) and do not specify a configuration file via the System property 'log4j.configurationFile' then the ConfigurationFactory that I specify will never be used.</t>
  </si>
  <si>
    <t>Performing required analysis on data using udfs like length(i am running 7UDFS), which returns another dataframe.</t>
  </si>
  <si>
    <t>In org/apache/logging/log4j/core/config/ConfigurationFactory.java in method 'public Configuration getConfiguration(final String name, final URI configLocation)' configLocation will be null and when trying to load the configuration file System property for String config it will be null.</t>
  </si>
  <si>
    <t>I used spark sql for applying udfs 4.</t>
  </si>
  <si>
    <t>The execution in the method will then skip down to these lines:
 Configuration config = getConfiguration(true, name);
 if (config == null) {
 In this case the custom configuration factory will not be used because in the method 'private Configuration getConfiguration(final boolean isTest, final String name)' skips over all configuration factories that return 'null' or 'String[] {"*"} 
 ' for factory.getSupportedTypes().</t>
  </si>
  <si>
    <t>Saving step 3 dataframe to hive or mongodb.</t>
  </si>
  <si>
    <t>Therefore it will return null and eventually the Default configuration will be used.</t>
  </si>
  <si>
    <t>For Hihe: used hivecontest.sql("insert ......"); For MongoDb: Used MongoSpark Api Memory measurements: Column A has 50 GB(1Billing rows) data before analysis.</t>
  </si>
  <si>
    <t>Therefore it is impossible to use a custom ConfigurationFactory without specifying the the System property 'log4j.configurationFile' which the documentation (
 &lt;URL&gt;) seems to imply should be programmatically permissible.</t>
  </si>
  <si>
    <t>After analysis completed, it may extend by 120 GB - 200 GB based on unique values.</t>
  </si>
  <si>
    <t>LOG4J2-985</t>
  </si>
  <si>
    <t>AbstractFilter should not implement equals() and hashCode().</t>
  </si>
  <si>
    <t>Performance measurements for single node with different components as follows: 1.</t>
  </si>
  <si>
    <t>For the same reasons as 
 &lt;URL&gt; was raised, &lt;tt&gt;equals() and &lt;tt&gt;hashCode() should be removed from &lt;tt&gt;AbstractFilter.</t>
  </si>
  <si>
    <t>RDBMS to spark to hive 闂傚倷娴囧▔鏇㈠闯閿曞倸绠柨鐕傛嫹 50Hrs 2.</t>
  </si>
  <si>
    <t>Similar to the approach for &lt;tt&gt;AbstractFilter I will keep the existing implementation of equals() and rename it &lt;tt&gt;equalsImpl() (with the call to &lt;tt&gt;super.equals(obj) replaced by &lt;tt&gt;super.equalsImpl(obj)).</t>
  </si>
  <si>
    <t>RDBMS to spark to mongodb 闂傚倷娴囧▔鏇㈠闯閿曞倸绠柨鐕傛嫹 35Hrs 3.</t>
  </si>
  <si>
    <t>Similarly for hashCode() to &lt;tt&gt;hashCodeImpl().</t>
  </si>
  <si>
    <t>Sqoop to hive to spark to mongodb 闂傚倷娴囧▔鏇㈠闯閿曞倸绠柨鐕傛嫹 30Hrs How i increase the performance in cluster based on above requirement.</t>
  </si>
  <si>
    <t>The xxxImpl() methods will be protected, similar to the approach taken in &lt;tt&gt;AbstractFilter.</t>
  </si>
  <si>
    <t>Please provide steps for implementation.</t>
  </si>
  <si>
    <t>SOLR-10029</t>
  </si>
  <si>
    <t>Fix search link on http://lucene.apache.org/.</t>
  </si>
  <si>
    <t>I need to process those data in 1Hrs.</t>
  </si>
  <si>
    <t>The current link to 
 &lt;URL&gt; is 
 &lt;URL&gt; 
 &lt;URL&gt; 
 The project names should be upcase 
 &lt;URL&gt; 
 &lt;URL&gt;</t>
  </si>
  <si>
    <t>I am doing this requirement from last 45 days.</t>
  </si>
  <si>
    <t>SOLR-10067</t>
  </si>
  <si>
    <t>The Nightly test HdfsBasicDistributedZkTest appears to be too fragile.</t>
  </si>
  <si>
    <t>i cant increase the performance please help.</t>
  </si>
  <si>
    <t>For testing i am using 4node cluster.</t>
  </si>
  <si>
    <t>HdfsBasicDistributedZkTest 50.00% screwy 30.00 523.5 @Nightly</t>
  </si>
  <si>
    <t>thanks and kind regards.</t>
  </si>
  <si>
    <t>SOLR-10137</t>
  </si>
  <si>
    <t>SPARK-16827</t>
  </si>
  <si>
    <t>Configsets created via API should always be mutable.</t>
  </si>
  <si>
    <t>Please refer to this discussion for details, 
 &lt;URL&gt;</t>
  </si>
  <si>
    <t>SOLR-10382</t>
  </si>
  <si>
    <t>Stop reporting spill metrics as shuffle metrics.</t>
  </si>
  <si>
    <t>Documents UI screen still encourages index time doc boosting.</t>
  </si>
  <si>
    <t>One of our hive job which looks like this - 
 &lt;sourcecode&gt;
 .</t>
  </si>
  <si>
    <t>&lt;URL&gt; deprecated index time boosts, but the "Documents" screen in the Solr Admin UI still suggests this option to users... 
 &lt;SOURCECODE&gt; 
 Once this is fixed, the Admin UI screenshot needs updated as well.</t>
  </si>
  <si>
    <t>After upgrade to Spark 2.0 the job is significantly slow.</t>
  </si>
  <si>
    <t>SOLR-10394</t>
  </si>
  <si>
    <t>search.grouping.Command rename: getSortWithinGroup --&gt; getWithinGroupSort.</t>
  </si>
  <si>
    <t>Digging a little into it, we found out that one of the stages produces excessive amount of shuffle data.</t>
  </si>
  <si>
    <t>The class is marked &lt;em&gt;@lucene.</t>
  </si>
  <si>
    <t>Please note that this is a regression from Spark 1.6.</t>
  </si>
  <si>
    <t>experimental&lt;/em&gt; and 
 &lt;URL&gt; previously included sortSpecWithinGroup to withinGroupSortSpec renaming for GroupSpecification; the rename proposed here is in line with that.</t>
  </si>
  <si>
    <t>Stage 2 of the job which used to produce 32KB shuffle data with 1.6, now produces more than 400GB with Spark 2.0.</t>
  </si>
  <si>
    <t>Motivation for the change is to reduce group-sort vs. within-group-sort confusion, generally and specifically in 
 &lt;URL&gt;.</t>
  </si>
  <si>
    <t>SOLR-10463</t>
  </si>
  <si>
    <t>We also tried turning off whole stage code generation but that did not help.</t>
  </si>
  <si>
    <t>setRetryExpiryTime should be deprecated in favor of SolrClientBuilder methods.</t>
  </si>
  <si>
    <t>PS - Even if the intermediate shuffle data size is huge, the job still produces accurate output.</t>
  </si>
  <si>
    <t>Now that builders are in place for &lt;tt&gt;SolrClients, the setters used in each &lt;tt&gt;SolrClient can be deprecated, and their functionality moved over to the Builders.</t>
  </si>
  <si>
    <t>This change brings a few benefits: 
 &lt;ul class="alternate" type="square"&gt; 
 unifies &lt;tt&gt;SolrClient configuration under the new Builders.</t>
  </si>
  <si>
    <t>SPARK-17327</t>
  </si>
  <si>
    <t>Throughput limitaion in spark standalone of simple task without calculation.</t>
  </si>
  <si>
    <t>It'll be nice to have all the knobs, and levers used to tweak {{SolrClient}}s available in a single place (the Builders).</t>
  </si>
  <si>
    <t>reduces &lt;tt&gt;SolrClient thread-safety concerns.</t>
  </si>
  <si>
    <t>I install a spark standalone and run the spark cluster(one master and one worker) in a windows 2008 server with 16cores and 24GB memory.</t>
  </si>
  <si>
    <t>Currently, clients are mutable.</t>
  </si>
  <si>
    <t>I have done a simple test: Just create a string RDD and simply return it.</t>
  </si>
  <si>
    <t>Using some &lt;tt&gt;SolrClient setters can result in erratic and "trappy" behavior when the clients are used across multiple threads.</t>
  </si>
  <si>
    <t>I use JMeter to test throughput but the highest is around 35/sec.</t>
  </si>
  <si>
    <t>This subtask endeavors to change this behavior for the &lt;tt&gt;setRetryExpiryTime setter on all &lt;tt&gt;SolrClient implementations.</t>
  </si>
  <si>
    <t>I think spark is powerful at distribute calculation, but why the throughput is so limit in such simple test scenario only contains simple task dispatch and no calculation?</t>
  </si>
  <si>
    <t>SOLR-10499</t>
  </si>
  <si>
    <t>Optimize SpatialHeatmapFacets DocSet to Bits conversion.</t>
  </si>
  <si>
    <t>Using the &lt;tt&gt;facet.heatmap feature will internally constructs a &lt;tt&gt;Bits instance (to be passed down into Lucene) from the Solr-provided &lt;tt&gt;DocSet.</t>
  </si>
  <si>
    <t>In JMeter I test both 10 threads or 100 threads, there is little difference around 2-3/sec. 2.</t>
  </si>
  <si>
    <t>The current procedure is sometimes fine but it can be optimized: 
 if docSet is equal to &lt;tt&gt;SolrIndexSearcher.getLiveDocs then use a null Bits, which signals to the Lucene code that it can skip reading the postings and simply use the doc freq when there are no deleted docs either.</t>
  </si>
  <si>
    <t>I test both cache/not cache the RDD, there is little difference around 1-2/sec. 3.</t>
  </si>
  <si>
    <t>The difference is huge.</t>
  </si>
  <si>
    <t>During the test, the cpu and memory is in low level.</t>
  </si>
  <si>
    <t>if docSet has size 0 then use &lt;tt&gt;Bits.MatchNoBits.</t>
  </si>
  <si>
    <t>low level cpu and memory usage</t>
  </si>
  <si>
    <t>Below is my test code: 
 &lt;sourcecode&gt;
 .</t>
  </si>
  <si>
    <t>After 
 &lt;URL&gt; is committed, this is a fast do-nothing optimization that could otherwise take a lot of time.</t>
  </si>
  <si>
    <t>if the docSet &lt;em&gt;is not&lt;/em&gt; a &lt;tt&gt;BitDocSet then build a &lt;tt&gt;FixedBitSet.</t>
  </si>
  <si>
    <t>SPARK-17535</t>
  </si>
  <si>
    <t>Performance Improvement of Signleton pattern in SparkContext.</t>
  </si>
  <si>
    <t>Presently the code wraps a Bits around the DocSet, likely a &lt;tt&gt;SortedIntDocSet, which is a huge performance hit for large shards when this happens ??? log(N) over possibly thousands of doc IDs for each doc accumulation 
 &lt;em&gt;(This development was funded by the Harvard Center for Geographic Analysis as part of the HHypermap project)&lt;/em&gt;</t>
  </si>
  <si>
    <t>SOLR-10538</t>
  </si>
  <si>
    <t>I think the singleton pattern of SparkContext is inefficient if there are many request to get the SparkContext.</t>
  </si>
  <si>
    <t>Phonetic Filter BM should respect the keyword attribute.</t>
  </si>
  <si>
    <t>In some cases it is necessary to index unchanged keywords and phonetic mapped text in just one field.</t>
  </si>
  <si>
    <t>So we can write the singleton pattern as below,The second way if more efficient when there are many request to get the SparkContext.</t>
  </si>
  <si>
    <t>In my example it is needed, to add ids in the form "prefix&amp;lt;letters&amp;gt;+number&amp;lt;digits&amp;gt;" The current implementation of the BeiderMorseFilter strips the digits and maps the remaining letters.</t>
  </si>
  <si>
    <t>As result, all ids with the same prefix become equal.</t>
  </si>
  <si>
    <t>SPARK-17536</t>
  </si>
  <si>
    <t>Minor performance improvement to JDBC batch inserts.</t>
  </si>
  <si>
    <t>&lt;img class="emoticon" src="https://issues.apache.org/jira/images/icons/emoticons/sad.png" height="16" width="16" align="absmiddle" alt="" border="0"&gt; 
 To avoid this, the BeiderMorseFilter should respect the keyword attribute.</t>
  </si>
  <si>
    <t>I prepared a patch for the implementation and the test class, which adds the evaluation of keywordAtt.isKeyword().</t>
  </si>
  <si>
    <t>JDBC batch inserts currently are set to repeatedly retrieve the number of fields inside the row iterator: 
 &lt;url&gt;
 .</t>
  </si>
  <si>
    <t>SOLR-1054</t>
  </si>
  <si>
    <t>source jar file of DIH contains no java files.</t>
  </si>
  <si>
    <t>When making the source distribution files using `ant dist-src`, the apache-solr-dataimporthandler-src-${version}.</t>
  </si>
  <si>
    <t>This value does not change and can be set prior to the loop.</t>
  </si>
  <si>
    <t>jar which is created by Ant contains no *.</t>
  </si>
  <si>
    <t>java files.</t>
  </si>
  <si>
    <t>SPARK-17562</t>
  </si>
  <si>
    <t>SOLR-10579</t>
  </si>
  <si>
    <t>I think a little code is unnecessary to exist in ExternalSorter.spillMemoryIteratorToDisk.</t>
  </si>
  <si>
    <t>add multistat aggregation function.</t>
  </si>
  <si>
    <t>In ExternalSorter.spillMemoryIteratorToDisk, I think the code below will never be executed, so we can remove them 
 &lt;sourcecode&gt;
 .</t>
  </si>
  <si>
    <t>A multistat() facet function could calculate a bunch of statistics together, rather than having to specify each individually.</t>
  </si>
  <si>
    <t>The source code is as below: 
 &lt;sourcecode&gt;
 .</t>
  </si>
  <si>
    <t>This would presumably be more efficient to calculate and shorter to specify.</t>
  </si>
  <si>
    <t>number_of_values, min, max, sum, sum_of_squares, variance, stddev 
 We would also want to be able to use any of these for sorting or filtering... perhaps with a dot notation.</t>
  </si>
  <si>
    <t>SPARK-17573</t>
  </si>
  <si>
    <t>The FileInputStream may be uncloseed when some exceptions occurs.</t>
  </si>
  <si>
    <t>That could be a separate issue to implement, but we should keep it in mind.</t>
  </si>
  <si>
    <t>I think that the InputStream may never be closed when some exceptions occur, we should surround this with try catch.</t>
  </si>
  <si>
    <t>SOLR-10584</t>
  </si>
  <si>
    <t>Remove defaultOperator completely in 7.0.</t>
  </si>
  <si>
    <t>Sub task of 
 &lt;URL&gt;.</t>
  </si>
  <si>
    <t>SPARK-18486</t>
  </si>
  <si>
    <t>This will remove code related to defaultOperator in schema and will throw a hard exception if a schema using this config is attempted loaded.</t>
  </si>
  <si>
    <t>Access of SparkUI after task completion.</t>
  </si>
  <si>
    <t>SOLR-10620</t>
  </si>
  <si>
    <t>implement min/max facet functions for multi-valued string fields.</t>
  </si>
  <si>
    <t>Hi, I am running spark scripts in on local machine.</t>
  </si>
  <si>
    <t>One should be able to specify multi-valued string fields for min/max function arguments.</t>
  </si>
  <si>
    <t>In order to see completion times of different jobs, I want to access SparkUI on port 4040.</t>
  </si>
  <si>
    <t>SOLR-1064</t>
  </si>
  <si>
    <t>for any core registry.jsp (aka: "INFO" link) incorrectly lists info about last core declared.</t>
  </si>
  <si>
    <t>But i can access it while the script is running.</t>
  </si>
  <si>
    <t>registry.jsp is still using deprecated access to the singleton SolrCore.getSolrCore() ... easy fix.</t>
  </si>
  <si>
    <t>After completion of the script, it's not accessible.</t>
  </si>
  <si>
    <t>SOLR-10716</t>
  </si>
  <si>
    <t>Add termVectors Stream Evaluator.</t>
  </si>
  <si>
    <t>To resolve this I have set spark.eventLog.enabled property to true inside my application.</t>
  </si>
  <si>
    <t>The termVectors Stream Evaluator returns tf-idf word vectors for a text field in a list of tuples.</t>
  </si>
  <si>
    <t>Syntax: 
 &lt;SOURCECODE&gt; 
 The code above performs a search then uses the select stream and analyze evaluator to attach a list of terms to each document.</t>
  </si>
  <si>
    <t>SOLR-10826</t>
  </si>
  <si>
    <t>CloudSolrClient using unsplit collection list when expanding aliases.</t>
  </si>
  <si>
    <t>Also I have created a folder named "spark-events" storing history logs which can be picked up by SparkUI.</t>
  </si>
  <si>
    <t>Some recent refactoring seems to have introduced a bug in SolrJ's CloudSolrClient, when it's expanding a collection list and resolving aliases, it's using the wrong local variable for the alias lookup.</t>
  </si>
  <si>
    <t>But still no luck.</t>
  </si>
  <si>
    <t>I am working on a project in my firm and get stuck here.</t>
  </si>
  <si>
    <t>This leads to an exception because the value is not an alias.</t>
  </si>
  <si>
    <t>Please help me in any possible way.</t>
  </si>
  <si>
    <t>E.g. suppose you made a request with &lt;tt&gt;&amp;amp;collection=x,y where either or both of &lt;tt&gt;x and &lt;tt&gt;y are not real collection names but valid aliases.</t>
  </si>
  <si>
    <t>SPARK-18642</t>
  </si>
  <si>
    <t>This will fail, incorrectly, because the lookup is using &lt;tt&gt;x,y as a potential alias name lookup.</t>
  </si>
  <si>
    <t>Spark SQL: Catalyst is scanning undesired columns.</t>
  </si>
  <si>
    <t>Patch to fix this attached, which was tested locally and fixed the issue.</t>
  </si>
  <si>
    <t>When doing a left-join between two tables, say A and B, Catalyst has information about the projection required for table B. Only the required columns should be scanned.</t>
  </si>
  <si>
    <t>SOLR-10897</t>
  </si>
  <si>
    <t>SimpleQParserPlugin doesn't work with PointFields.</t>
  </si>
  <si>
    <t>SOLR-10931</t>
  </si>
  <si>
    <t>Code snippet below explains the scenario: 
 &lt;sourcecode&gt;
 .</t>
  </si>
  <si>
    <t>Resolve conflicting package names o.a.s.cloud.autoscaling.</t>
  </si>
  <si>
    <t>This is a watered-down example from a production issue which has a huge performance impact.</t>
  </si>
  <si>
    <t>At the moment, o.a.s.cloud.autoscaling is in core as well as in solrj modules.</t>
  </si>
  <si>
    <t>As per following comments, I think we should change them to different package names: 
 &lt;URL&gt; 
 &lt;URL&gt; 
 Currently, the Eclipse project is broken on master due to this.</t>
  </si>
  <si>
    <t>SPARK-19088</t>
  </si>
  <si>
    <t>SOLR-11018</t>
  </si>
  <si>
    <t>Optimize sequence type deserialization codegen.</t>
  </si>
  <si>
    <t>Wrong status code in case of invalid requests.</t>
  </si>
  <si>
    <t>Sequence type deserialization codegen added in PR #16240 should use a proper builder instead of a conversion (using to) to avoid an additional pass.</t>
  </si>
  <si>
    <t>I have small document set take from here - 
 &lt;URL&gt; According to the schema, review_dt is of type date and pubyear_i is of type int 
 This request, &lt;tt&gt;
 &lt;URL&gt; returns returns 400 as expected since, wrong range query is fired 
 &lt;SOURCECODE&gt; 
 but for this request, &lt;tt&gt;
 &lt;URL&gt; returns 500(Internal server error) instead of 400(Bad Request) 
 &lt;SOURCECODE&gt; 
 This is because in case of &lt;tt&gt;DateField any parse exception is wrapped in &lt;tt&gt;SolrException with code set to 400 
 &lt;URL&gt; 
 But in case of Integer, Long, Double and some other field types, Parse exception are not handled separately hence any exception in this case would be propagated.</t>
  </si>
  <si>
    <t>This will require an additional MapObjects-like operation that will use the provided builder instead of building an array.</t>
  </si>
  <si>
    <t>&lt;h3&gt;&lt;a name="Possibleapproaches"&gt;&lt;/a&gt;Possible approaches&lt;/h3&gt; 
 Handle any such parse exception in &lt;tt&gt;RequestHandlerBase (handleRequest method) just like &lt;tt&gt;SyntaxError 
 Wrap such exceptions in &lt;tt&gt;SolrException (just like how it is handled in DateField and LatLonField)</t>
  </si>
  <si>
    <t>SPARK-19644</t>
  </si>
  <si>
    <t>Memory leak in Spark Streaming (Encoder/Scala Reflection).</t>
  </si>
  <si>
    <t>SOLR-11230</t>
  </si>
  <si>
    <t>Support configuring global properties in security.json via HTTP API.</t>
  </si>
  <si>
    <t>I am using streaming on the production for some aggregation and fetching data from cassandra and saving data back to cassandra.</t>
  </si>
  <si>
    <t>Currently SecurityConfHandler in Solr does not support configuring top-level elements of the security.json file (e.g. authentication or authorization section).</t>
  </si>
  <si>
    <t>Users are expected to manually upload the security.json file containing initial configuration to Zookeeper.</t>
  </si>
  <si>
    <t>I see a gradual increase in old generation heap capacity from 1161216 Bytes to 1397760 Bytes over a period of six hours.</t>
  </si>
  <si>
    <t>Once this is done, the individual authentication/authorization plugins can edit their own configuration via Solr HTTP APIs.</t>
  </si>
  <si>
    <t>After 50 hours of processing instances of class scala.collection.immutable.</t>
  </si>
  <si>
    <t>This jira is to allow these global properties to be configured via Solr HTTP APIs.</t>
  </si>
  <si>
    <t>SOLR-11257</t>
  </si>
  <si>
    <t>$colon$colon incresed to 12,811,793 which is a huge number.</t>
  </si>
  <si>
    <t>Only setting maxThreadCount for ConcurrentMergeScheduler (which is a user error) leads to a confusing validation error msg.</t>
  </si>
  <si>
    <t>I think this is a clear case of memory leak.</t>
  </si>
  <si>
    <t>Updated: The root cause is when creating an encoder object, it leaks several Scala internal objects due to a Scala memory leak issue: 
 &lt;url&gt;
 .</t>
  </si>
  <si>
    <t>I tried tuning the maxThreadCount for my Concurrent scheduler using: 
 &lt;SOURCECODE&gt; 
 and got: 
 &lt;SOURCECODE&gt; 
 Hmmm ... don't know what that means?</t>
  </si>
  <si>
    <t>SPARK-20773</t>
  </si>
  <si>
    <t>ParquetWriteSupport.writeFields is quadratic in number of fields.</t>
  </si>
  <si>
    <t>As I user I need a better error message than that ^ Of course looking at the code, it seems I must also set: &lt;tt&gt;maxMergeCount but that error doesn't tell me that.</t>
  </si>
  <si>
    <t>The writeFields method in ParquetWriteSupport uses Seq.apply to select all elements.</t>
  </si>
  <si>
    <t>So this bug is about fixing up the error to be more helpful to the user.</t>
  </si>
  <si>
    <t>Of course this is advanced functionality, so maybe expecting me to read the code to understand, in which case, just close this as invalid.</t>
  </si>
  <si>
    <t>Since the fieldWriters object is a List, this is a quadratic operation.</t>
  </si>
  <si>
    <t>SOLR-11293</t>
  </si>
  <si>
    <t>See line 123: 
 &lt;url&gt;
 .</t>
  </si>
  <si>
    <t>Possible data loss when index of tlog replica is not empty but latestVersions of master equals 0.</t>
  </si>
  <si>
    <t>From ReplicationHandler 
 &lt;SOURCECODE&gt; 
 The inconsistent happens when commit version of master equals 0 but tlog replica does not clear its index.</t>
  </si>
  <si>
    <t>SPARK-21460</t>
  </si>
  <si>
    <t>Spark dynamic allocation breaks when ListenerBus event queue runs full.</t>
  </si>
  <si>
    <t>SOLR-11465</t>
  </si>
  <si>
    <t>When ListenerBus event queue runs full, spark dynamic allocation stops working - Spark fails to shrink number of executors when there are no active jobs (Spark driver "thinks" there are active jobs since it didn't capture when they finished) .</t>
  </si>
  <si>
    <t>Overseer should process independent messages in parallel.</t>
  </si>
  <si>
    <t>ps.</t>
  </si>
  <si>
    <t>What's worse it also makes Spark flood YARN RM with reservation requests, so YARN preemption doesn't function properly too (we're on Spark 2.1 / Hadoop 2.6).</t>
  </si>
  <si>
    <t>Right now, Overseer is processing messages in single thread which does not scale well in case of the very large cluster ( 
 &lt;URL&gt; ).</t>
  </si>
  <si>
    <t>SPARK-21657</t>
  </si>
  <si>
    <t>Spark has exponential time complexity to explode(array of structs).</t>
  </si>
  <si>
    <t>Independent messages - messages for different collection - should be handled in parallel.</t>
  </si>
  <si>
    <t>SOLR-115</t>
  </si>
  <si>
    <t>It can take up to half a day to explode a modest-sized nested collection (0.5m).</t>
  </si>
  <si>
    <t>replace BooleanQuery.getClauses() with clauses().</t>
  </si>
  <si>
    <t>On a recent Xeon processors.</t>
  </si>
  <si>
    <t>See attached pyspark script that reproduces this problem.</t>
  </si>
  <si>
    <t>Basically, take advantage of 
 &lt;URL&gt; after we update lucene versions.</t>
  </si>
  <si>
    <t>SOLR-1153</t>
  </si>
  <si>
    <t>deltaImportQuery should be honored on child entities as well.</t>
  </si>
  <si>
    <t>This script generate a number of tables, with the same total number of records across all nested collection (see `scaling` variable in loops).</t>
  </si>
  <si>
    <t>currently , only the root-entity can have this attribute</t>
  </si>
  <si>
    <t>`scaling` variable scales up how many nested elements in each record, but by the same factor scales down number of records in the table.</t>
  </si>
  <si>
    <t>SOLR-11643</t>
  </si>
  <si>
    <t>NullPointerException at QueryComponent unmarshalSortValues.</t>
  </si>
  <si>
    <t>So total number of records stays the same.</t>
  </si>
  <si>
    <t>I have 10000 document like this: { "id":1, "pj_title": "I like Solr", "pj_source":1 } 
 The id goes from 1 to 10000.</t>
  </si>
  <si>
    <t>Time grows exponentially (notice log-10 vertical axis scale): 
 &lt;profiling&gt;
 .</t>
  </si>
  <si>
    <t>And the pj_source goes from 1 to 10000.</t>
  </si>
  <si>
    <t>The pj_title is constant.</t>
  </si>
  <si>
    <t>SPARK-21958</t>
  </si>
  <si>
    <t>Attempting to save large Word2Vec model hangs driver in constant GC.</t>
  </si>
  <si>
    <t>the schemal is: &amp;lt;field name="id" type="string" indexed="true" stored="true" required="true" multiValued="false" /&amp;gt; &amp;lt;field name="pj_title" type="text_general" indexed="true" stored="true" omitNorms="true" /&amp;gt; &amp;lt;field name="pj_source" type="int" indexed="true" stored="true"/&amp;gt; 
 then I got the error: 
 &lt;SOURCECODE&gt;</t>
  </si>
  <si>
    <t>In the new version of Word2Vec, the model saving was modified to estimate an appropriate number of partitions based on the kryo buffer size.</t>
  </si>
  <si>
    <t>SOLR-11659</t>
  </si>
  <si>
    <t>JMX Metrics ObjectName needs comma escaping for /solr/col1,col2/select scenario.</t>
  </si>
  <si>
    <t>This is a great improvement, but there is a caveat for very large models.</t>
  </si>
  <si>
    <t>As of 
 &lt;URL&gt; it's possible to query Solr with /solr/col1,col2/select and query both.</t>
  </si>
  <si>
    <t>The (word, vector) tuple goes through a transformation to a local case class of Data(word, vector)... I can only assume this is for the kryo serialization process.</t>
  </si>
  <si>
    <t>Some of Solr's JMX stuff apparently can't handle this.</t>
  </si>
  <si>
    <t>The new version of the code iterates over the entire vocabulary to do this transformation (the old version wrapped the entire datum) in the driver's heap.</t>
  </si>
  <si>
    <t>I found the following exception during testing in AliasIntegrationTest.test line 240 (when uncommented) and with a particular seed that for whatever reason isn't reproducing for me as I write this.</t>
  </si>
  <si>
    <t>Only to have the result then distributed to the cluster to be written into it's parquet files.</t>
  </si>
  <si>
    <t>SOLR-11843</t>
  </si>
  <si>
    <t>With extremely large vocabularies (~2 million docs, with uni-grams, bi-grams, and tri-grams), that local driver transformation is causing the driver to hang indefinitely in GC as I can only assume that it's generating millions of short lived objects which can't be evicted fast enough.</t>
  </si>
  <si>
    <t>Admin UI -- collection creation sends routerField parameter instead of router.field.</t>
  </si>
  <si>
    <t>Perhaps I'm overlooking something, but it seems to me that since the result is distributed over the cluster to be saved after the transformation anyway, we may as well distribute it first, allowing the cluster resources to do the transformation more efficiently, and then write the parquet file from there.</t>
  </si>
  <si>
    <t>One of the important fields for collection creation is the router.field parameter.</t>
  </si>
  <si>
    <t>I have a patch implemented, and am in the process of testing it at scale.</t>
  </si>
  <si>
    <t>This shows up in the admin UI as "routerField" and when you enter a value there, the admin UI sends this information in the collections API request as a parameter named routerField ... but it should be sent as "router.field" instead.</t>
  </si>
  <si>
    <t>SOLR-12011</t>
  </si>
  <si>
    <t>I will open a pull request when I feel that the patch is successfully resolving the issue, and after making sure that it passes unit tests.</t>
  </si>
  <si>
    <t>Consistence problem when in-sync replicas are DOWN.</t>
  </si>
  <si>
    <t>SPARK-21967</t>
  </si>
  <si>
    <t>org.apache.spark.unsafe.types.UTF8String#compareTo Should Compare 8 Bytes at a Time for Better Performance.</t>
  </si>
  <si>
    <t>Currently, we will meet consistency problem when in-sync replicas are DOWN.</t>
  </si>
  <si>
    <t>org.apache.spark.unsafe.types.UTF8String#compareTo contains the following TODO: 
 &lt;sourcecode&gt;
 .</t>
  </si>
  <si>
    <t>For example: 1.</t>
  </si>
  <si>
    <t>A collection with 1 shard with 1 leader and 2 replicas 2.</t>
  </si>
  <si>
    <t>The todo should be resolved by comparing the maximum number of 64bit words possible in this method, before falling back to unsigned int comparison.</t>
  </si>
  <si>
    <t>Nodes contain 2 replicas go down 3.</t>
  </si>
  <si>
    <t>SPARK-22006</t>
  </si>
  <si>
    <t>The leader receives an update A, success 4.</t>
  </si>
  <si>
    <t>date/datetime comparisons should avoid casting.</t>
  </si>
  <si>
    <t>The node contains the leader goes down 5.</t>
  </si>
  <si>
    <t>I believe there's a relatively simple optimisation that can be done here - comparing timestamps with dates involves a cast whereas comparing with datetimes avoids this (and pushes the query down into parquet: 
 &lt;sourcecode&gt;
 .</t>
  </si>
  <si>
    <t>2 replicas come back 6.</t>
  </si>
  <si>
    <t>Results in a plan of: 
 &lt;sourcecode&gt;
 .</t>
  </si>
  <si>
    <t>One of them become leader --&amp;gt; But they shouldn't become leader since they missed the update A 
 A solution to this issue : 
 The idea here is using term value of each replica (
 &lt;URL&gt;) will be enough to tell that a replica received the latest updates or not.</t>
  </si>
  <si>
    <t>Whereas: 
 &lt;sourcecode&gt;
 .</t>
  </si>
  <si>
    <t>Results in: 
 &lt;sourcecode&gt;
 .</t>
  </si>
  <si>
    <t>Therefore only replicas with the&amp;nbsp;highest term can become the leader.</t>
  </si>
  <si>
    <t>&lt;/sourcecode&gt;
 &lt;/sourcecode&gt;
 &lt;/sourcecode&gt;
 &lt;/sourcecode&gt;</t>
  </si>
  <si>
    <t>SPARK-22330</t>
  </si>
  <si>
    <t>Linear containsKey operation for serialized maps.</t>
  </si>
  <si>
    <t>There are a couple of things need to be done on this issue 
 When leader receives the first updates, its term should be changed from 0 -&amp;gt; 1, so further replicas added to the same shard&amp;nbsp;won't be able to become leader (their term = 0) until they finish recovery 
 For DOWN replicas, the&amp;nbsp;leader should also need to check (in DUP.finish()) that those replicas have term less than leader before return results to users 
 Just by looking at term value of replica, it is not enough to tell us that replica is in-sync with leader or not.</t>
  </si>
  <si>
    <t>Because&amp;nbsp;that replica&amp;nbsp;might not finish the recovery process.</t>
  </si>
  <si>
    <t>We need to introduce another flag (stored on shard term node on ZK) to tell us that replica finished recovery or not.</t>
  </si>
  <si>
    <t>One of our production application which aggressively uses cached spark RDDs degraded after increasing volumes of data though it shouldn't.</t>
  </si>
  <si>
    <t>It will look like this.</t>
  </si>
  <si>
    <t>Fast profiling session showed that the slowest part was SerializableMapWrapper#containsKey: it delegates get and remove to actual implementation, but containsKey is inherited from AbstractMap which is implemented in linear time via iteration over whole keySet.</t>
  </si>
  <si>
    <t>loop</t>
  </si>
  <si>
    <t>{"code_node1" : 1, "core_node2" : 0} ??? (when core_node2 start recovery) ---&amp;gt; 
 {"core_node1" : 1, "core_node2" : 1, "core_node2_recovering" : 1} ??? (when core_node2 finish recovery) ---&amp;gt; 
 {"core_node1" : 1, "core_node2" : 1}</t>
  </si>
  <si>
    <t>A workaround was simple: replacing all containsKey with get(key) !</t>
  </si>
  <si>
    <t>SOLR-12151</t>
  </si>
  <si>
    <t>abstract MultiSolrCloudTestCase class.</t>
  </si>
  <si>
    <t>Nevertheless, it would be much simpler for everyone if the issue will be fixed once and for all.</t>
  </si>
  <si>
    <t>An abstract base class for tests that require more than one SolrCloud.</t>
  </si>
  <si>
    <t>A fix is straightforward, delegate containsKey to actual implementation.</t>
  </si>
  <si>
    <t>Builds upon the existing 
 &lt;URL&gt; class.</t>
  </si>
  <si>
    <t>SPARK-22568</t>
  </si>
  <si>
    <t>Split pair RDDs by keys - an efficient (maybe?)</t>
  </si>
  <si>
    <t>SOLR-12178</t>
  </si>
  <si>
    <t>Improve efficiency of distributed random sampling.</t>
  </si>
  <si>
    <t>substitute to groupByKey.</t>
  </si>
  <si>
    <t>Currently the random Streaming Expression performs a distributed random sampling using CloudSolrClient.</t>
  </si>
  <si>
    <t>Sorry for any mistakes on filling this big form... it's my first issue here Recently, I have the need to separate a RDD by some categorization.</t>
  </si>
  <si>
    <t>This means that a random sample of&amp;nbsp;N&amp;nbsp;docs from each shard is read into memory on the aggregator node and then a page of N&amp;nbsp;docs is created from the samples from each shard.</t>
  </si>
  <si>
    <t>I was able to accomplish that by some ways.</t>
  </si>
  <si>
    <t>First, the obvious: mapping each element to a pair, with the key being the category of the element.</t>
  </si>
  <si>
    <t>Reading all the samples from the shards into memory in the aggregator node means the memory consumption for random sampling grows as a function of: N*numshards.</t>
  </si>
  <si>
    <t>memory consumption</t>
  </si>
  <si>
    <t>Then, using the good ol' groupByKey.</t>
  </si>
  <si>
    <t>This clearly limits both N and numshards.</t>
  </si>
  <si>
    <t>This ticket will change the random sampling approach to an approach similar to the one used in CloudSolrStream&amp;nbsp;where a stream is generated from the shards without reading all the documents into memory.</t>
  </si>
  <si>
    <t>without reading in memory</t>
  </si>
  <si>
    <t>Listening to advices to avoid groupByKey, I failed to find another way that was more efficient.</t>
  </si>
  <si>
    <t>When combined with 
 &lt;URL&gt; this will allow for much larger random samples.</t>
  </si>
  <si>
    <t>I ended up (a) obtaining the distinct list of element categories, (b) collect ing them and (c) making a call to filter for each category.</t>
  </si>
  <si>
    <t>SOLR-12365</t>
  </si>
  <si>
    <t>Rename Config.java to XmlConfigFile.java to clarify it's use.</t>
  </si>
  <si>
    <t>Of course, before all I cache d my initial RDD.</t>
  </si>
  <si>
    <t>Seeing "Config"; I was confused what sort of config it was.</t>
  </si>
  <si>
    <t>So, I started to speculate: maybe it would be possible to make a number of RDDs from an initial pair RDD without the need to shuffle the data.</t>
  </si>
  <si>
    <t>Turns out it's a wrapper around an XML document providing some convenience methods around it.</t>
  </si>
  <si>
    <t>It could be made by a kind of local repartition: first each partition is splitted into various by key; then the master group the partitions with the same key into a new RDD.</t>
  </si>
  <si>
    <t>It ought to have class javadocs too.</t>
  </si>
  <si>
    <t>The operation returns a List or array containing the new RDDs.</t>
  </si>
  <si>
    <t>XmlConfigFile would be a clearer name IMO.</t>
  </si>
  <si>
    <t>It's just a conjecture, I don't know if it would be feasible in current Spark Core architecture.</t>
  </si>
  <si>
    <t>SOLR-1258</t>
  </si>
  <si>
    <t>health check file: relative path evaluated against CWD (directory were app was started).</t>
  </si>
  <si>
    <t>But it would be great if it could be done.</t>
  </si>
  <si>
    <t>The following element gives admin the ability to enable/disable a solr instance without taking it down 
 &lt;SOURCECODE&gt; 
 There is a problem with where the file 'server-enabled' is placed.</t>
  </si>
  <si>
    <t>SPARK-23636</t>
  </si>
  <si>
    <t>[SPARK 2.2] | Kafka Consumer | KafkaUtils.createRDD throws Exception - java.util.ConcurrentModificationException: KafkaConsumer is not safe for multi-threaded access.</t>
  </si>
  <si>
    <t>Currently it appears that file is relative to the place where the server is stared.</t>
  </si>
  <si>
    <t>This causes trouble to deployment since theoretically the server could be started anywhere.</t>
  </si>
  <si>
    <t>Summary While using the KafkaUtils.createRDD API - we receive below listed error, specifically when 1 executor connects to 1 kafka topic-partition, but with more than 1 core &amp;amp; fetches an Array(OffsetRanges).</t>
  </si>
  <si>
    <t>My suggestion is to have the file relative to solr home so that it does not dependent on where the server is started.</t>
  </si>
  <si>
    <t>I've tagged this issue to "Structured Streaming" - as I could not find a more appropriate component.</t>
  </si>
  <si>
    <t>SOLR-1270</t>
  </si>
  <si>
    <t>Legacy Numeric Field types need to be more consistent in their input/output error checking &amp; documentation.</t>
  </si>
  <si>
    <t>Error Faced 
 &lt;error&gt;
 .</t>
  </si>
  <si>
    <t>FloatField, IntField, ByteField, LongField.</t>
  </si>
  <si>
    <t>Was this approach working before?</t>
  </si>
  <si>
    <t>and DoubleField have inconsistent behavior at response writing time when dealing with "garbage" data in the index.</t>
  </si>
  <si>
    <t>This was working in spark 1.6.2.</t>
  </si>
  <si>
    <t>the behavior should be standardized, and better documented.</t>
  </si>
  <si>
    <t>However, from spark 2.1 onwards - the approach throws exception.</t>
  </si>
  <si>
    <t>??? 
 This issue originally came from my php client issue tracker: 
 &lt;URL&gt;</t>
  </si>
  <si>
    <t>Why are we fetching from kafka as mentioned above.</t>
  </si>
  <si>
    <t>SOLR-12709</t>
  </si>
  <si>
    <t>This gives us the capability to establish a connection to Kafka Broker for every spark executor's core, thus each core can fetch/process its own set of messages based on the specified (offset ranges).</t>
  </si>
  <si>
    <t>What is the impact - if a fix is not available for this problem?</t>
  </si>
  <si>
    <t>Simulate a 1 bln docs scaling-up scenario.</t>
  </si>
  <si>
    <t>SOLR-12770</t>
  </si>
  <si>
    <t>We have a lot of Spark Applications that are running in production, making parallel connections to the 1 topic-partition from each spark-executor: so parallelism is directly proportional to the num-cores in each executor.</t>
  </si>
  <si>
    <t>[CVE-2017-3164] Make it possible to configure a shards whitelist for master/slave.</t>
  </si>
  <si>
    <t>With spark 2.1 onwards : we are not allowed to make concurrent connections from 1 executor to 1 topic-partition.</t>
  </si>
  <si>
    <t>The "shards" parameter does not have a corresponding white list mechanism, so it can request any URL, and the content of the HTTP response will be returned.</t>
  </si>
  <si>
    <t>Only workaround is to start our applications with executor-cores = 1, with dynamic resource allocation enabled.</t>
  </si>
  <si>
    <t>For legacy master/slave clusters, there is no Zookeeper to keep track of all the nodes and shards in the cluster.</t>
  </si>
  <si>
    <t>With above configuration - for every offset range we ask kafka - a new executor is spawned to run the fetch task.</t>
  </si>
  <si>
    <t>So users manage the 'shards' parameter manually for&amp;nbsp;distributed search.</t>
  </si>
  <si>
    <t>This issue will add the option of configuring a&amp;nbsp;list of&amp;nbsp;what shards can be requested.</t>
  </si>
  <si>
    <t>Downside of Workaround - Above approach is not allowing us to leverage more than 1 spark-core per spark-executor.</t>
  </si>
  <si>
    <t>And asking for an executor - for each offset range - is costly : in terms of scheduling and allocation.</t>
  </si>
  <si>
    <t>Users will then get an explicit error response if the request includes a shard which is not in the preconfigured whitelist, e.g. due to a typo.</t>
  </si>
  <si>
    <t>I think all shards logic is handled by HttpShardHandler already so the logic should fit nicely in that one class, configured in &lt;tt&gt;solr.xml.</t>
  </si>
  <si>
    <t>SPARK-23791</t>
  </si>
  <si>
    <t>With SolrCloud this whitelist is auto managed&amp;nbsp;to match nodes in the cluster.</t>
  </si>
  <si>
    <t>Sub-optimal generated code for sum aggregating.</t>
  </si>
  <si>
    <t>It appears to be that with wholeStage codegen enabled simple spark job performing sum aggregation of 50 columns runs ~4 timer slower than without wholeStage codegen.</t>
  </si>
  <si>
    <t>It is possible to disable the whitelist&amp;nbsp;feature for backward compatibility.</t>
  </si>
  <si>
    <t>Please check test case code.</t>
  </si>
  <si>
    <t>Please see Reference Guide chapter 
 &lt;URL&gt;.</t>
  </si>
  <si>
    <t>SOLR-12853</t>
  </si>
  <si>
    <t>Please note that udf is only to prevent elimination optimizations that could be applied to literals.</t>
  </si>
  <si>
    <t>Add ability to set CreateNodeList.shuffle parameter in Create collection requests.</t>
  </si>
  <si>
    <t>SolrJ lacks the ability to set the CreateNodeList.shuffle parameter in Create collection requests, even though Solr's API supports this functionality.</t>
  </si>
  <si>
    <t>SPARK-24674</t>
  </si>
  <si>
    <t>This parameter is already supported in the Restore collection request, so the fix is simple.</t>
  </si>
  <si>
    <t>Spark on Kubernetes BLAS performance.</t>
  </si>
  <si>
    <t>SOLR-12957</t>
  </si>
  <si>
    <t>First batch of docs not forwarded to Target cluster with CDCR enabled.</t>
  </si>
  <si>
    <t>Usually native BLAS libraries speed up the execution time of CPU-heavy operations as for example in MLlib quite significantly.</t>
  </si>
  <si>
    <t>While writing 
 &lt;URL&gt;, introduced a test &lt;tt&gt;CdcrReplicaTypesTest where; 
 If we enable CDCR to start at the source and at the same time index docs; 
 &lt;SOURCECODE&gt; 
 there is a race condition/code synchronization gap; where the BOOTSTRAP (the initial CDCR synchronization process) doesn't copy anything (index files) to target cluster (as the docs are still being written) and once the normal replication begins, the first few batches are missed and replication begins from later batches.</t>
  </si>
  <si>
    <t>Of course, the initial error 
 &lt;error&gt;
 .</t>
  </si>
  <si>
    <t>can be resolved not so easily, since, as reported [here|https://github.com/apache/spark/pull/19717/files/7d2b30373b2e4d8d5311e10c3f9a62a2d900d568,] this seems to be the issue because of the underlying image used by the Spark Dockerfile.</t>
  </si>
  <si>
    <t>SOLR-12961</t>
  </si>
  <si>
    <t>Ref Guide: Add keyword metadata to pages.</t>
  </si>
  <si>
    <t>Re-building spark with 
 &lt;log&gt;
 .</t>
  </si>
  <si>
    <t>As a continuation of improvements in 
 &lt;URL&gt;, another thing we should do is add keyword metadata to the HTML pages.</t>
  </si>
  <si>
    <t>also does not solve the problem, but I managed to build BLAS and LAPACK into Alpine, with a lot of tricks involved.</t>
  </si>
  <si>
    <t>Currently our pages have this in the &lt;tt&gt;&amp;lt;head&amp;gt; section: 
 &lt;SOURCECODE&gt; 
 We have the structure in place for it in the page templates, we just need to populate with some keywords.</t>
  </si>
  <si>
    <t>Interestingly, I noticed that the performance of PCA in my case dropped quite significantly (with BLAS support, compared to the netlib-java fallback).</t>
  </si>
  <si>
    <t>The idea behind doing this is that these terms could be a source for facet buckets when we get a Ref Guide search going via 
 &lt;URL&gt;.</t>
  </si>
  <si>
    <t>I am aware of SPARK-21305 as well, but that did not help my case, either.</t>
  </si>
  <si>
    <t>SOLR-13015</t>
  </si>
  <si>
    <t>ChaosMonkeySafeLeaderWithPullReplicasTest failure: NumberFormatException: null.</t>
  </si>
  <si>
    <t>Furthermore, calling SVD on a matrix of only size 5000x5000 (density 1%) already throws an error when trying to use native ARPACK, but runs perfectly fine with the fallback version.</t>
  </si>
  <si>
    <t>From 
 &lt;URL&gt;, reproduces for me on master: 
 &lt;SOURCECODE&gt;</t>
  </si>
  <si>
    <t>The question would be whether there has been some investigation in that direction already.</t>
  </si>
  <si>
    <t>SOLR-13082</t>
  </si>
  <si>
    <t>A trigger that creates trigger events more frequently than the cool down period can starve other triggers.</t>
  </si>
  <si>
    <t>Or, if not, whether it would be interesting for the Spark community to provide a more detailed report with respect to timings/configurations/test setup a provided Dockerfile to build Spark with BLAS/LAPACK/ARPACK using the shipped Dockerfile as a basis
 &lt;/log&gt;
 &lt;/error&gt;</t>
  </si>
  <si>
    <t>SPARK-26935</t>
  </si>
  <si>
    <t>A trigger that creates frequent events (such as ScheduledTrigger) with period less than the cool down period can starve all other triggers.</t>
  </si>
  <si>
    <t>Skip DataFrameReader's CSV first line scan when not used.</t>
  </si>
  <si>
    <t>This is because we execute triggers in the same order each time so if the scheduled trigger happens to be the first in the list then after every cool down period, the scheduled trigger can create another event and the cycle repeats.</t>
  </si>
  <si>
    <t>DataFrameReader always collects the first line from the first partition on every csv() call.</t>
  </si>
  <si>
    <t>SOLR-13203</t>
  </si>
  <si>
    <t>RuntimeException causing a 500 response code for invalid user input.</t>
  </si>
  <si>
    <t>This is used for schema inference and header filtering.</t>
  </si>
  <si>
    <t>Requesting the following URL causes Solr to return an HTTP 500 error response: 
 &lt;SOURCECODE&gt; 
 The error response seems to be caused by the following uncaught exception: 
 &lt;SOURCECODE&gt; 
 The DynamicField parser throws this RuntimeException to tell the user that the given query is invalid.</t>
  </si>
  <si>
    <t>But if schema is pre-specified by the user and header is false, there's no point.</t>
  </si>
  <si>
    <t>Sadly, the exception is never caught, so it manifests as a 500 error instead of a 400 error.</t>
  </si>
  <si>
    <t>We found this issue and ~70 more like this using 
 &lt;URL&gt;.</t>
  </si>
  <si>
    <t>For certain cases CSV dataset generation is expensive and slow, and this clogs up the entire executor with 1 job to grab 1 line.</t>
  </si>
  <si>
    <t>expensive and slow</t>
  </si>
  <si>
    <t>If it's not needed, skipping the first line step is a free lunch for runtime and efficiency.</t>
  </si>
  <si>
    <t>SPARK-3376</t>
  </si>
  <si>
    <t>Find more information on this 
 &lt;URL&gt;.</t>
  </si>
  <si>
    <t>Memory-based shuffle strategy to reduce overhead of disk I/O.</t>
  </si>
  <si>
    <t>SOLR-13238</t>
  </si>
  <si>
    <t>BlobHandler generates non-padded md5.</t>
  </si>
  <si>
    <t>I think a memory-based shuffle can reduce some overhead of disk I/O.</t>
  </si>
  <si>
    <t>Introduced in 
 &lt;URL&gt; 
 The blob handler currently uses the following logic for generating/storing the md5 for uploads: 
 &lt;SOURCECODE&gt; 
 Unfortunately, this method does not provide padding for any md5 with less than 0x10 for its most significant byte.</t>
  </si>
  <si>
    <t>I just want to know is there any plan to do something about it.</t>
  </si>
  <si>
    <t>This means that on many occasions it could end up with a md5 hash of 31 characters instead of 32.</t>
  </si>
  <si>
    <t>Or any suggestion about it.</t>
  </si>
  <si>
    <t>I have opened a PR with the following recommended change: 
 &lt;SOURCECODE&gt;</t>
  </si>
  <si>
    <t>SOLR-13387</t>
  </si>
  <si>
    <t>Base on the work (SPARK-2044), it is feasible to have several implementations of shuffle.</t>
  </si>
  <si>
    <t>Specify intervals as json arrays.</t>
  </si>
  <si>
    <t>in addition to classic range mini-syntax add one piggybacking on json arrays.</t>
  </si>
  <si>
    <t>Currently, there are two implementions of shuffle manager, i.e. SORT and HASH.</t>
  </si>
  <si>
    <t>See comments on enclosing issue.</t>
  </si>
  <si>
    <t>SOLR-13413</t>
  </si>
  <si>
    <t>Both of them will use disk in some stages.</t>
  </si>
  <si>
    <t>jetty IdleTimeout bugs with Http2SolrClient, cause sprious timeouts on intranode requests.</t>
  </si>
  <si>
    <t>There is evidence in some recent jenkins failures that we may have some manor of bug in our http2 client/server code that can cause intra-node query requests to stall / timeout non-reproducibly.</t>
  </si>
  <si>
    <t>For examples, in the map side, all the intermediate data will be written into temporary files.</t>
  </si>
  <si>
    <t>In at least one known case, forcing the jetty &amp;amp; SolrClients used in the test to use http1.1, seems to prevent these test failures.</t>
  </si>
  <si>
    <t>SOLR-1453</t>
  </si>
  <si>
    <t>In the reduce side, Spark will use external sort sometimes.</t>
  </si>
  <si>
    <t>Tree facet with stats component.</t>
  </si>
  <si>
    <t>Hi , 
 My requirement is to fetch results like below sql query: 
 Select txn_code, txn_server, max(total_time), min(total_time), max(db_time), min(db_time), from txn_table group by txn_code,txn_server.</t>
  </si>
  <si>
    <t>In any case, disk I/O will bring some performance loss.</t>
  </si>
  <si>
    <t>&lt;ul class="alternate" type="square"&gt; 
 statsComponent helps to get aggregate results &amp;amp; stats.facet is available for single field , but my requirement is to have multi level facet on more than 1 field while fetching results.</t>
  </si>
  <si>
    <t>Maybe?we can provide a pure memory shuffle manager.</t>
  </si>
  <si>
    <t>Please let me know , how to get this using solr , do we have this planned in any upcoming release, or any patch is available ?</t>
  </si>
  <si>
    <t>memory shuffle manager</t>
  </si>
  <si>
    <t>Thanks &amp;amp; Regards, Sumit.</t>
  </si>
  <si>
    <t>SOLR-171</t>
  </si>
  <si>
    <t>In this shuffle manager, intermediate data will only go through memory.</t>
  </si>
  <si>
    <t>Add per-doc and per-field boosts.</t>
  </si>
  <si>
    <t>go through memory</t>
  </si>
  <si>
    <t>Adding a patch to provide optional per-field and per-document boosts.</t>
  </si>
  <si>
    <t>In some of scenes, it can improve performance.</t>
  </si>
  <si>
    <t>SOLR-1720</t>
  </si>
  <si>
    <t>replication configuration bug with multiple replicateAfter values.</t>
  </si>
  <si>
    <t>Experimentally, I implemented a in-memory shuffle manager upon SPARK-2044.</t>
  </si>
  <si>
    <t>Jason reported problems with Multiple replicateAfter values - it worked after changing to just "commit" 
 &lt;URL&gt;</t>
  </si>
  <si>
    <t>SOLR-1854</t>
  </si>
  <si>
    <t>wrong calc of numFound in DistributedSearch.</t>
  </si>
  <si>
    <t>When I search two indices with shard param in a distributed search, the numFound parameter in the result is incorrect when the count of the found rows in the second index is smaller than the &amp;amp;rows parameter in the query string and there are many identical hits in both index.</t>
  </si>
  <si>
    <t>Simple example: use the same index for both shards.</t>
  </si>
  <si>
    <t>Following is my testing result (some heary shuffle operations): 
 &lt;profiling&gt;
 .</t>
  </si>
  <si>
    <t>try a distributed search with a query that will find lets say 100 hits in each index.</t>
  </si>
  <si>
    <t>In my implementation, I simply reused the "BlockManager" in the map-side and set the "spark.shuffle.spill" false in the reduce-side.</t>
  </si>
  <si>
    <t>numFound will be 190, if default for rows is 10.</t>
  </si>
  <si>
    <t>It should be 100.</t>
  </si>
  <si>
    <t>All the intermediate data is cached in memory store.</t>
  </si>
  <si>
    <t>If you add &amp;amp;rows=200 to the query string, numFound is correct.</t>
  </si>
  <si>
    <t>I think the error is in QueryComponent.mergeIds: for (int i=0; i&amp;lt;docs.size(); i++) { SolrDocument doc = docs.get&lt;img class="emoticon" src="https://issues.apache.org/jira/images/icons/emoticons/information.png" height="16" width="16" align="absmiddle" alt="" border="0"&gt;; Object id = doc.getFieldValue(uniqueKeyField.getName()); 
 String prevShard = uniqueDoc.put(id, srsp.getShard()); if (prevShard !</t>
  </si>
  <si>
    <t>Just as Reynold Xin has pointed out, our disk-based shuffle manager has achieved a good performance.</t>
  </si>
  <si>
    <t>With parameter tuning, the disk-based shuffle manager will obtain similar performance as memory-based shuffle manager.</t>
  </si>
  <si>
    <t>However, I will continue my work and improve it.</t>
  </si>
  <si>
    <t>And as an alternative tuning option, "InMemory shuffle" is a good choice.</t>
  </si>
  <si>
    <t>Future work includes, but is not limited to: memory usage management in "InMemory Shuffle" mode data management when intermediate data can not fit in memory Test code?</t>
  </si>
  <si>
    <t>memory usage</t>
  </si>
  <si>
    <t>Following is a Spark Sort Benchmark (in spark 1.1.1).</t>
  </si>
  <si>
    <t>There is no tuning for disk shuffle.</t>
  </si>
  <si>
    <t>2.1.</t>
  </si>
  <si>
    <t>Test the influence of memory size per core precondition: 100GB(SORT benchmark), 100 executor /15cores 1491partitions (input file blocks) .</t>
  </si>
  <si>
    <t>2.2.</t>
  </si>
  <si>
    <t>Test the influence of partition number 18GB/15cores per executor 
 &lt;profiling&gt;
 .</t>
  </si>
  <si>
    <t>&lt;/profiling&gt;
 &lt;/profiling&gt;
 &lt;/sourcecode&gt;
 &lt;/profiling&gt;</t>
  </si>
  <si>
    <t>SPARK-4743</t>
  </si>
  <si>
    <t>Use SparkEnv.serializer instead of closureSerializer in aggregateByKey and foldByKey.</t>
  </si>
  <si>
    <t>AggregateByKey and foldByKey in PairRDDFunctions both use the closure serializer to serialize and deserialize the initial value.</t>
  </si>
  <si>
    <t>This means that the Java serializer is always used, which can be very expensive if there's a large number of groups.</t>
  </si>
  <si>
    <t>Calling combineByKey manually and using the normal serializer instead of the closure one improved the performance on the dataset I'm testing with by about 30-35%.</t>
  </si>
  <si>
    <t>I'm not familiar enough with the codebase to be certain that replacing the serializer here is OK, but it works correctly in my tests, and it's only serializing a single value of type U, which should be serializable by the default one since it can be the output of a job.</t>
  </si>
  <si>
    <t>Let me know if I'm missing anything.</t>
  </si>
  <si>
    <t>SPARK-5269</t>
  </si>
  <si>
    <t>thanks lutz</t>
  </si>
  <si>
    <t>BlockManager.dataDeserialize always creates a new serializer instance.</t>
  </si>
  <si>
    <t>SOLR-1857</t>
  </si>
  <si>
    <t>cleanup and sync analysis with lucene trunk.</t>
  </si>
  <si>
    <t>BlockManager.dataDeserialize always creates a new instance of the serializer, which is pretty slow in some cases.</t>
  </si>
  <si>
    <t>Solr works on the lucene trunk, but uses a lot of deprecated APIs.</t>
  </si>
  <si>
    <t>I'm using Kryo serialization and have a custom registrator, and its register method is showing up as taking about 15% of the execution time in my profiles.</t>
  </si>
  <si>
    <t>Additionally two factories are missing, the Keyword and StemmerOverride filters.</t>
  </si>
  <si>
    <t>This started happening after I increased the number of keys in a job with a shuffle phase by a factor of 40.</t>
  </si>
  <si>
    <t>The code can be improved with 3.x's generics support, removing casts, etc.</t>
  </si>
  <si>
    <t>One solution I can think of is to create a ThreadLocal SerializerInstance for the defaultSerializer, and only create a new one if a custom serializer is passed in.</t>
  </si>
  <si>
    <t>Finally there is some code duplication with lucene, and some cleanup (such as deprecating factories for stuff thats deprecated in trunk).</t>
  </si>
  <si>
    <t>SOLR-1894</t>
  </si>
  <si>
    <t>Solr Itas sample app does not work on multicore.</t>
  </si>
  <si>
    <t>AFAICT a custom serializer is passed only from DiskStore.getValues, and that, on the other hand, depends on the serializer passed to ExternalSorter.</t>
  </si>
  <si>
    <t>The SolrItas sample app does not support multicore - it hard-codes the Solr URL to the default.</t>
  </si>
  <si>
    <t>I don't know how often this is used, but I think this can still be a good solution for the standard use case.</t>
  </si>
  <si>
    <t>&lt;ERROR&gt;&lt;/ERROR&gt;</t>
  </si>
  <si>
    <t>Oh, and also - ExternalSorter already has a SerializerInstance, so if the getValues method is called from a single thread, maybe we can pass that directly?</t>
  </si>
  <si>
    <t>SOLR-1988</t>
  </si>
  <si>
    <t>Expand features of 'Full Interface' .</t>
  </si>
  <si>
    <t>I'd be happy to try a patch but would probably need a confirmation from someone that this approach would indeed work (or an idea for another).</t>
  </si>
  <si>
    <t>SPARK-5715</t>
  </si>
  <si>
    <t>The 'Full Interface' link on the admin page points to 'form.jsp'.</t>
  </si>
  <si>
    <t>Shuffle size increase, performance loss from Spark 1.1.0 to Spark 1.2.0 (and 1.2.1).</t>
  </si>
  <si>
    <t>This may have been a full interface a long time ago, but it is missing the ability to use many Solr search features.</t>
  </si>
  <si>
    <t>I see a factor four performance loss in my Spark jobs when migrating from Spark 1.1.0 to Spark 1.2.0 or 1.2.1.</t>
  </si>
  <si>
    <t>This patch supplies a new 'fullsearch.jsp' that includes more search options.</t>
  </si>
  <si>
    <t>Also, I see an increase in the size of shuffle writes (which is also reported by Kevin Jung on the mailing list: 
 &lt;url&gt;
 .</t>
  </si>
  <si>
    <t>SOLR-2062</t>
  </si>
  <si>
    <t>Include noggit in set of deployed artifacts.</t>
  </si>
  <si>
    <t>Together with this I experience a huge number of disk spills.</t>
  </si>
  <si>
    <t>huge number of</t>
  </si>
  <si>
    <t>SOLR-2104</t>
  </si>
  <si>
    <t>I'm experiencing these with my job under the following circumstances: Spark 1.2.0 with Sort-based Shuffle Spark 1.2.0 with Hash-based Shuffle Spark 1.2.1 with Sort-based Shuffle All three combinations show the same behavior, which contrasts from Spark 1.1.0.</t>
  </si>
  <si>
    <t>DIH special command $deleteDocById dosn't skip the document and doesn't increment the deleted statistics.</t>
  </si>
  <si>
    <t>In Spark 1.1.0, my job runs for about an hour, in Spark 1.2.x it runs for almost four hours.</t>
  </si>
  <si>
    <t>Not sure it's a bug, but looks like a bug to me - if the query returns any values other than $deleteDocById for the row you want deleted, it deletes the row but also re-adds it with the rest of the data, so in effect the row isn't deleted.</t>
  </si>
  <si>
    <t>Configuration is identical otherwise - I only added org.apache.spark.scheduler.CompressedMapStatus to the Kryo registrator for Spark 1.2.0 to cope with https://issues.apache.org/jira/browse/SPARK-5102.</t>
  </si>
  <si>
    <t>In order to work around this issue, you have to either make sure no data other than $deleteDocById=&amp;lt;id&amp;gt; exists in rows to be deleted or add $skipDoc='true' (which I think is a little counter-intuitive, but was the better choice in my case).</t>
  </si>
  <si>
    <t>My query looks something like: SELECT u.id, u.name, ... IF(u.delete_flag &amp;gt; 0, u.id, NULL) AS $deleteDocById, IF(u.delete_flag &amp;gt; 0, 'true', NULL) AS $skipDoc FROM users_tb u 
 2.</t>
  </si>
  <si>
    <t>As a consequence (I think, but causality might be different) I see lots and lots of disk spills.</t>
  </si>
  <si>
    <t>$deleteDocById doesn't update the statistics of deleted documents.</t>
  </si>
  <si>
    <t>This has 2 downsides, the obvious one is that you don't know if/how many documents were deleted, the not-so-obvious one is that if your import contains only deleted items, it won't be committed automatically by DIH and you'll have to commit it manually.</t>
  </si>
  <si>
    <t>SOLR-2155</t>
  </si>
  <si>
    <t>Geospatial search using geohash prefixes.</t>
  </si>
  <si>
    <t>I cannot provide a small test case, but maybe the log entries for a single worker thread can help someone investigate on this.</t>
  </si>
  <si>
    <t>&lt;div class="panel" style="border-width: 1px;"&gt;
 &lt;div class="panelHeader" style="border-bottom-width: 1px;"&gt;
 NOTICE
 &lt;/div&gt;
 &lt;div class="panelContent"&gt; 
 The status of this issue is a plugin for Solr 3.x located here: 
 &lt;URL&gt;.</t>
  </si>
  <si>
    <t>Look at the introductory readme and download the plugin .</t>
  </si>
  <si>
    <t>(See below.)</t>
  </si>
  <si>
    <t>jar file.</t>
  </si>
  <si>
    <t>I will also open up an issue, if nobody stops me by providing an answer Any help will be greatly appreciated, because otherwise I'm stuck with Spark 1.1.0, as quadrupling runtime is not an option.</t>
  </si>
  <si>
    <t>Lucene 4's new spatial module is largely based on this code.</t>
  </si>
  <si>
    <t>The Solr 4 glue for it should come very soon but as of this writing it's hosted temporarily at 
 &lt;URL&gt;.</t>
  </si>
  <si>
    <t>Sincerely,
 &lt;/url&gt;</t>
  </si>
  <si>
    <t>SPARK-6706</t>
  </si>
  <si>
    <t>For more information on using 
 &lt;URL&gt; with Solr 3, see 
 &lt;URL&gt; This JIRA issue is closed because it won't be committed in its current form.</t>
  </si>
  <si>
    <t>kmeans|| hangs for a long time if both k and vector dimension are large.</t>
  </si>
  <si>
    <t>&lt;/div&gt;
 &lt;/div&gt; 
 There currently isn't a solution in Solr for doing geospatial filtering on documents that have a variable number of points.</t>
  </si>
  <si>
    <t>When doing k-means cluster with the "kmeans||" algorithm which is the default one.</t>
  </si>
  <si>
    <t>This scenario occurs when there is location extraction (i.e. via a "gazateer") occurring on free text.</t>
  </si>
  <si>
    <t>None, one, or many geospatial locations might be extracted from any given document and users want to limit their search results to those occurring in a user-specified area.</t>
  </si>
  <si>
    <t>The algorithm finished some collect() jobs, then the driver hangs for a long time.</t>
  </si>
  <si>
    <t>I've implemented this by furthering the GeoHash based work in Lucene/Solr with a geohash prefix based filter.</t>
  </si>
  <si>
    <t>Settings: k above 100 feature dimension about 360 total data size is about 100 MB The issue was first noticed with Spark 1.2.1.</t>
  </si>
  <si>
    <t>A geohash refers to a lat-lon box on the earth.</t>
  </si>
  <si>
    <t>Each successive character added further subdivides the box into a 4x8 (or 8x4 depending on the even/odd length of the geohash) grid.</t>
  </si>
  <si>
    <t>I tested with both local and cluster mode.</t>
  </si>
  <si>
    <t>The first step in this scheme is figuring out which geohash grid squares cover the user's search query.</t>
  </si>
  <si>
    <t>On Spark 1.3.0.</t>
  </si>
  <si>
    <t>I've added various extra methods to GeoHashUtils (and added tests) to assist in this purpose.</t>
  </si>
  <si>
    <t>I, I can also reproduce this issue with local mode.</t>
  </si>
  <si>
    <t>The next step is an actual Lucene Filter, GeoHashPrefixFilter, that uses these geohash prefixes in TermsEnum.seek() to skip to relevant grid squares in the index.</t>
  </si>
  <si>
    <t>*However, I do not have a 1.3.0 cluster environment for me to test.</t>
  </si>
  <si>
    <t>Once a matching geohash grid is found, the points therein are compared against the user's query to see if it matches.</t>
  </si>
  <si>
    <t>*</t>
  </si>
  <si>
    <t>SPARK-7441</t>
  </si>
  <si>
    <t>I created an abstraction GeoShape extended by subclasses named PointDistance... and CartesianBox....</t>
  </si>
  <si>
    <t>Implement microbatch functionality so that Spark Streaming can process a large backlog of existing files discovered in batch in smaller batches.</t>
  </si>
  <si>
    <t>to support different queried shapes so that the filter need not care about these details.</t>
  </si>
  <si>
    <t>Implement microbatch functionality so that Spark Streaming can process a huge backlog of existing files discovered in batch in smaller batches.</t>
  </si>
  <si>
    <t>This work was presented at LuceneRevolution in Boston on October 8th.</t>
  </si>
  <si>
    <t>Spark Streaming can process already existing files in a directory, and depending on the value of "spark.streaming.minRememberDuration" (60 seconds by default, see SPARK-3276 for more details), this might mean that a Spark Streaming application can receive thousands, or hundreds of thousands of files within the first batch interval.</t>
  </si>
  <si>
    <t>SOLR-2176</t>
  </si>
  <si>
    <t>Add grouping support to Velocity UI.</t>
  </si>
  <si>
    <t>This, in turn, leads to something like a 'flooding' effect for the streaming application, that tries to deal with a huge number of existing files in a single batch interval.</t>
  </si>
  <si>
    <t>The velocity UI (/solr/browse) needs support for the new result grouping feature.</t>
  </si>
  <si>
    <t>SOLR-2220</t>
  </si>
  <si>
    <t>We will propose a very simple change to org.apache.spark.streaming.dstream.FileInputDStream, so that, based on a configuration property such as "spark.streaming.microbatch.size", it will either keep its default behavior when spark.streaming.microbatch.size will have the default value of 0 (meaning as many as has been discovered as new files in the current batch interval), or will process new files in groups of spark.streaming.microbatch.size (e.g. in groups of 100s).</t>
  </si>
  <si>
    <t>DIH: ClassCastException in MailEntityProcessor.</t>
  </si>
  <si>
    <t>We have tested this patch in one of our customers, and it's been running successfully for weeks (e.g. there were cases where our Spark Streaming application was stopped, and in the meantime tens of thousands file were created in a directory, and our Spark Streaming application had to process those existing files after it was started).</t>
  </si>
  <si>
    <t>I hit ClassCastException in MailEntityProcessor, but it ignored due to the following catch block: 
 &lt;SOURCECODE&gt; 
 The exception is "com.sun.mail.imap.IMAPInputStream cannot be cast to javax.mail.Multipart" in addPartToDocument() method: 
 &lt;SOURCECODE&gt;</t>
  </si>
  <si>
    <t>SPARK-8078</t>
  </si>
  <si>
    <t>SOLR-2296</t>
  </si>
  <si>
    <t>Spark MLlib Decision Trees Improvement.</t>
  </si>
  <si>
    <t>Upgrade Carrot2 binaries to version 3.4.2.</t>
  </si>
  <si>
    <t>Version 3.4.2 fixes a concurrency bug in Carrot2 that may be causing 
 &lt;URL&gt;.</t>
  </si>
  <si>
    <t>I'll attach patches in a minute.</t>
  </si>
  <si>
    <t>SOLR-2359</t>
  </si>
  <si>
    <t>Doc Filters for Auto-suggest, spell checking, terms component, etc..</t>
  </si>
  <si>
    <t>It is often useful to be able to restrict down the results of auto suggest, spell checking, term components to only show results that are in documents that are in a filter.</t>
  </si>
  <si>
    <t>In Spark MLlib, Decision Trees use Gini impurity, Entropy and Variance as impurity.</t>
  </si>
  <si>
    <t>For instance, in multitenant solutions, it is common to mix content from multiple clients into the same index and then use filters to restrict the search space.</t>
  </si>
  <si>
    <t>The Entropy impurity implement by calculating the Info Gain, which is put forward by J. Ross Quinlan in ID3 algorithm.</t>
  </si>
  <si>
    <t>This, however, does not happen for things like auto-suggest, spell checking etc. so it often happens that one gets suggestions for terms that are not in the filtered set.</t>
  </si>
  <si>
    <t>And it can be improved by implementing C4.5 algorithm,which using Info Gain Ratio instead of Info Gain to calculate impurity.</t>
  </si>
  <si>
    <t>If we could use a filter when giving suggestions, spellings, etc. we could then only show values that the user is guaranteed to be able to see.</t>
  </si>
  <si>
    <t>By implementing C4.5 algorithm, the Decision Trees model can achieve higher forecast accuracy.</t>
  </si>
  <si>
    <t>SOLR-2384</t>
  </si>
  <si>
    <t>SPARK-8081</t>
  </si>
  <si>
    <t>Velocity: Add a "toggle all fields" link.</t>
  </si>
  <si>
    <t>Problems with Optimized Logical Plan Generation.</t>
  </si>
  <si>
    <t>When in debug mode in the Velocity /browse GUI, it would be useful to be able to show all fields for the hits.</t>
  </si>
  <si>
    <t>You can reproduce the issue on this database: 
 &lt;url&gt;
 .</t>
  </si>
  <si>
    <t>SOLR-2413</t>
  </si>
  <si>
    <t>Cleanup XMLWriter, remove support for version &lt; 2.2.</t>
  </si>
  <si>
    <t>This is a Foodmart script for mysql, and a script for importing this database to Hive.</t>
  </si>
  <si>
    <t>XMLWriter includes support for a a pre 1.0 response format where multi-valued fields are not collected together in an &amp;lt;arr&amp;gt; tag.</t>
  </si>
  <si>
    <t>The problem is next.</t>
  </si>
  <si>
    <t>One problem is that many tests assume this format.</t>
  </si>
  <si>
    <t>When we run the following query on Spark SQL: 
 &lt;sourcecode&gt;
 .</t>
  </si>
  <si>
    <t>In 4.0, lets remove support for the old style XML formats</t>
  </si>
  <si>
    <t>As you see, there is a cartesian product, which gives me "outofmemory" exception even on such a small database as this one.</t>
  </si>
  <si>
    <t>The query was generated by Mondrian, it is not human-generated.</t>
  </si>
  <si>
    <t>SOLR-2432</t>
  </si>
  <si>
    <t>But I tested the same query on MySQL - it works JUST FINE.</t>
  </si>
  <si>
    <t>using sort option only returns numFound=1 even if there are many more matching.</t>
  </si>
  <si>
    <t>And on Hive2 this query also works fine, independently what is the order of the tables in the "from" clause.</t>
  </si>
  <si>
    <t>Using 4.0 trunk version as of 3/16/2011 
 Not sure at which point in the 4.0 trunk did this problem happen but this did not happen in previous versions.</t>
  </si>
  <si>
    <t>Could you please fix this in the future Spark versions?</t>
  </si>
  <si>
    <t>Symptom: 
 1) Assume you have a search db with a query for "love" that returns 500 results.</t>
  </si>
  <si>
    <t>2) Append "&amp;amp;sort=anyfield desc" to the search query and you now only get 1 result back.</t>
  </si>
  <si>
    <t>I even rebuilt the db from scratch to make sure it was not a corrupted solr db but that is not the case.</t>
  </si>
  <si>
    <t>SPARK-8647</t>
  </si>
  <si>
    <t>Potential issues with the constant hashCode.</t>
  </si>
  <si>
    <t>Temporary Fix: 
 1) Append ",score desc" to the "sort" value such as "&amp;amp;sort=anyfield desc,score desc" fixes the issue and gives back the correct result.</t>
  </si>
  <si>
    <t>SOLR-2461</t>
  </si>
  <si>
    <t>Hi, This may be potential bug or performance issue or just the code docs.</t>
  </si>
  <si>
    <t>Make QuerySenderListener Public.</t>
  </si>
  <si>
    <t>The issue is wrt to MatrixUDT class.</t>
  </si>
  <si>
    <t>There are legitimate use-cases for folks to extend QuerySenderListener.</t>
  </si>
  <si>
    <t>For example, at Etsy, we would like toggle warm-up queries according to feature flags in our business logic.</t>
  </si>
  <si>
    <t>If we decide to put instance of MatrixUDT into the hash based collection.</t>
  </si>
  <si>
    <t>The hashCode function is returning constant and even though equals method is consistant with hashCode.</t>
  </si>
  <si>
    <t>Unfortunately, this class is declared with the default access level...</t>
  </si>
  <si>
    <t>SOLR-2464</t>
  </si>
  <si>
    <t>I don't see the reason why hashCode() = 1994 (i.e constant) has been used.</t>
  </si>
  <si>
    <t>potential slowness in QueryValueSource.</t>
  </si>
  <si>
    <t>I was expecting it to be similar to the other matrix class or the vector class .</t>
  </si>
  <si>
    <t>If the scorer returns null for a segment in QueryValueSource, we'll attempt to create a new scorer each time we're consulted about a doc in that segment.</t>
  </si>
  <si>
    <t>SOLR-2481</t>
  </si>
  <si>
    <t>If there is the reason why we have this code, we should document it properly in the code so that others reading it is fine.</t>
  </si>
  <si>
    <t>Add support for commitWithin in DataImportHandler.</t>
  </si>
  <si>
    <t>regards, Alok</t>
  </si>
  <si>
    <t>It looks like DataImportHandler does not support commitWithin.</t>
  </si>
  <si>
    <t>SPARK-9310</t>
  </si>
  <si>
    <t>Spark shuffle performance degrades significantly with an increased number of tasks.</t>
  </si>
  <si>
    <t>Would be nice if it did.</t>
  </si>
  <si>
    <t>SOLR-2757</t>
  </si>
  <si>
    <t>When running a large number of complex stages on high volumes of data shuffle duration increased by a factor of 3 when the parallelism was increased by a factor of 5 from 2000 to 10000.</t>
  </si>
  <si>
    <t>Switch min(a,b) function to min(a,b,...).</t>
  </si>
  <si>
    <t>In both cases tasks run for over a minute (to process approximately 2MB of data with initial parallelisation) so I ruled out any task overhead that could be causing this.</t>
  </si>
  <si>
    <t>Would like the ability to use min(1,5,10,11) to return 1.</t>
  </si>
  <si>
    <t>To do that today it is parenthesis nightmare: min(min(min(1,5),10),11) 
 Should extend max() as well.</t>
  </si>
  <si>
    <t>Monitoring IO and network traffic showed that neither were at more than 10% of their potential max during shuffles and CPU utilization seemed worryingly low as well, neither are we experiencing a concerning level of garbage collection.</t>
  </si>
  <si>
    <t>SOLR-2759</t>
  </si>
  <si>
    <t>Remove the need for EDismax's ExtendedAnalyzer.</t>
  </si>
  <si>
    <t>Is performance of shuffles expected to be so heavily influenced by the number of tasks?</t>
  </si>
  <si>
    <t>ExtendedDisMaxQParserPlugin.ExtendedAnalyzer cannot be ported over to being reusable due to its support for deciding at runtime whether stopwords should be filtered or not.</t>
  </si>
  <si>
    <t>If so, is there an effective way to tune the number of partitions at run-time for different inputs?</t>
  </si>
  <si>
    <t>SVN-1070</t>
  </si>
  <si>
    <t>One way to resolve this is to maintain 2 lazy-initialized Map&amp;lt;String, Analyzer&amp;gt; in the ExtendedSolrQueryParser, one with the stopword filtering Analyzers for fields, the other with no-stopword filtering Analyzers.</t>
  </si>
  <si>
    <t>getpid() is called thousands of times during an svn merge, maybe others.</t>
  </si>
  <si>
    <t>Then ExtendedSolrQueryParser can override the QueryParserBase.newFieldQuery(Analyzer, String, String, boolean) and substitute in the appropriate Analyzer based on the runtime behavior desired at that time.</t>
  </si>
  <si>
    <t>While running svn merge under strace, getpid() is getting called thousands of times during an svn merge.</t>
  </si>
  <si>
    <t>This will mean an ever so slight increase in memory consumption due to the 2 maps, but will allow for reusability which will reduce memory consumption and increase query throughput.</t>
  </si>
  <si>
    <t>increase memory consumption</t>
  </si>
  <si>
    <t>Its very possible that other operations do the same thing.</t>
  </si>
  <si>
    <t>SOLR-2772</t>
  </si>
  <si>
    <t>DateField parsing/formatting issues of years 0001-1000.</t>
  </si>
  <si>
    <t>I'm not sure whether this impacts performance or not.</t>
  </si>
  <si>
    <t>see parent task for background</t>
  </si>
  <si>
    <t>SVN-1071</t>
  </si>
  <si>
    <t>SOLR-278</t>
  </si>
  <si>
    <t>Some operations write 1 byte at a time.</t>
  </si>
  <si>
    <t>LukeRequest/Response for handling show=schema.</t>
  </si>
  <si>
    <t>Some operations are currently writing 1 byte at a time to the kernel level write() function according to strace.</t>
  </si>
  <si>
    <t>the soon to be attached patch adds a method to LukeRequest to set the option for showing schema from 
 &lt;URL&gt;.</t>
  </si>
  <si>
    <t>the patch also modifies LukeRepsonse to handle the schema info in the same manner as the fields from the 'normal' luke response.</t>
  </si>
  <si>
    <t>Greg Hudson knows more about this.</t>
  </si>
  <si>
    <t>SVN-1161</t>
  </si>
  <si>
    <t>i think it's worth talking about unifying the response format so that they aren't different but that's a larger discussion.</t>
  </si>
  <si>
    <t>ra_dav makes too many requests.</t>
  </si>
  <si>
    <t>too many requests</t>
  </si>
  <si>
    <t>SOLR-2808</t>
  </si>
  <si>
    <t>Node Recovery.</t>
  </si>
  <si>
    <t>ra_dav is making too many requests to the server.</t>
  </si>
  <si>
    <t>Node recovery encompasses everything involved in getting a node to the "active" state after coming (back) up.</t>
  </si>
  <si>
    <t>Typically, this is in the form of too many PROPFIND requests.</t>
  </si>
  <si>
    <t>SOLR-3132</t>
  </si>
  <si>
    <t>Reorganize LukeRequestHandler.</t>
  </si>
  <si>
    <t>The LukeRequestHandler could made much easier to follow, and the overloading of numTerms is confusing.</t>
  </si>
  <si>
    <t>Specific examples: * when adding a file, we do a PROPFIND to ensure that it doesn't already exist.</t>
  </si>
  <si>
    <t>This was made possible by th ework on 
 &lt;URL&gt; and that patch should be applied first.</t>
  </si>
  <si>
    <t>We should skip the PROPFIND and just do the PUT, but use an 'If-None-Match: *' header to reject the PUT if something already exists.</t>
  </si>
  <si>
    <t>SOLR-3211</t>
  </si>
  <si>
    <t>Allow parameter override in conjunction with "spellcheck.maxCollationTries".</t>
  </si>
  <si>
    <t>A couple users on the mailing list recently asked about being able to override the "mm" parameter when SpellCheckComponent issues queries to check for # hits for a collation candidate.</t>
  </si>
  <si>
    <t>* 'svn cat' executes the triple PROPFIND (from public URL to VCC to baseline to fetching some props) *four* times.</t>
  </si>
  <si>
    <t>The issue is if the query had mm=0, pretty much everything will generate hits.</t>
  </si>
  <si>
    <t>That is: 12 PROPFIND requests.</t>
  </si>
  <si>
    <t>But for collation checking purposes, a low "mm" is almost never desirable.</t>
  </si>
  <si>
    <t>It might be worthwhile to generalize this to let other parameters be overridden as well.</t>
  </si>
  <si>
    <t>Even worse, it does this even for 'svn cat' when (presumably) run against the "head", which means it should have just stuck with the public url.</t>
  </si>
  <si>
    <t>SOLR-326</t>
  </si>
  <si>
    <t>cleanup eclipse warnings.</t>
  </si>
  <si>
    <t>* (iirc; I haven't checked this one in a long while, but presume it is still there) during a fetch, we PROPFIND on the directory to get its props and the props of all the files in it.</t>
  </si>
  <si>
    <t>On default settings, Eclipse had 628 warnings.</t>
  </si>
  <si>
    <t>This patch removes 119 of those warnings related to unused imports.</t>
  </si>
  <si>
    <t>But we do per-file PROPFINDs *again* as we're getting the files.</t>
  </si>
  <si>
    <t>These are the safest warnings to fix and shouldn't require any testing other than confirming building still works.</t>
  </si>
  <si>
    <t>The general idea of removing warnings is both cleaner code, but also making it easier for interesting warnings to get hidden by uninteresting warnings.</t>
  </si>
  <si>
    <t>SOLR-3281</t>
  </si>
  <si>
    <t>TestCSVResponseWriter fails on IBM JRE.</t>
  </si>
  <si>
    <t>We should have already had a hash of resources whcih contains the props -- no need to fetch again.</t>
  </si>
  <si>
    <t>Looks like something is depending on HashSet order or something silly.</t>
  </si>
  <si>
    <t>SOLR-3294</t>
  </si>
  <si>
    <t>* during a commit, we do PROPFINDs to get the version url of the directories so we can do a CHECKOUT on them (cuz we're adding or deleting resources in it).</t>
  </si>
  <si>
    <t>Remove binary carrot2.jar and replace it with a maven dependency.</t>
  </si>
  <si>
    <t>however, the WC already *has* that version url, but won't give it to us in the getprop callback.</t>
  </si>
  <si>
    <t>The repo contains a manually retrowoven Carrot2 JAR which does not have a corresponding artefact in Maven Central (so won't work for ivy).</t>
  </si>
  <si>
    <t>thus, the commit editor has to get the url from the server.</t>
  </si>
  <si>
    <t>We will make a release with 1.5 backport (I hate this!)</t>
  </si>
  <si>
    <t>These are just the ones that I know.</t>
  </si>
  <si>
    <t>SOLR-3314</t>
  </si>
  <si>
    <t>A number of different types of operations should be performed, and a review of Apache's access_log can be done to see what the client actually requested for each operation.</t>
  </si>
  <si>
    <t>DIH with multi-threading throws exception.</t>
  </si>
  <si>
    <t>SVN-1204</t>
  </si>
  <si>
    <t>While loading with DIH in multi-threading mode there are sometimes exceptions.</t>
  </si>
  <si>
    <t>ssh+svnserver checkouts much slower than dav (esp to Win32).</t>
  </si>
  <si>
    <t>&lt;SOURCECODE&gt; 
 Analysis: After loading the LogUpdateProcessor produces the logs by writing the content of "toLog" and the elapsed time.</t>
  </si>
  <si>
    <t>&lt;SOURCECODE&gt; 
 "toLog" is a NamedList of org.apache.solr.common.util.NamedList which will be prepared for printing with methods "toString", "getName" and "getVal".</t>
  </si>
  <si>
    <t>I recently moved a local repository to a colo machine, and noticed access was a bit slower, but didn't think much of it because of the distance.</t>
  </si>
  <si>
    <t>The NamedList consists of name/value pairs, where the name must always be a String.</t>
  </si>
  <si>
    <t>However when others started using it, we noticed checkouts were taking &amp;gt; 1 second per file.</t>
  </si>
  <si>
    <t>As the exceptions points out it somehow happens that the name can be an ArrayList.</t>
  </si>
  <si>
    <t>Benchmarking shows that a checkout (46 files) takes approx 4 times longer over ssh+svn than the dav access we use for read-only checkouts.</t>
  </si>
  <si>
    <t>To trace this further down I modified org.apache.solr.common.util.NamedList the method "getName" as following: 
 &lt;SOURCECODE&gt; 
 After several tries I could procude an exception and the output was: 
 &lt;SOURCECODE&gt; 
 What we see here is: 
 &lt;ul class="alternate" type="square"&gt; 
 we have 2 files in 2 directories each of 3 records but it reports "24 adds", while the index afterwards only has the 6 records (self-healing by uniq IDs in the index) 
 the record IDs are multiple times in the ArrayList 
 As a matter of fact something is not thread-safe.</t>
  </si>
  <si>
    <t>The server is running on linux, and the measurements were done with linux and macosx clients.</t>
  </si>
  <si>
    <t>The "LogUpdateProcessorFactory"???</t>
  </si>
  <si>
    <t>The actual runtimes for each machine were also the same, suggesting the constraint is bandwidth or latency.</t>
  </si>
  <si>
    <t>I have no idea how to provide a unit test for this one as it is only in DIH multi-theading mode and only sometimes.</t>
  </si>
  <si>
    <t>The test repository is http://svn.ghostscript.com:8080/jbig2dec/trunk Others are reported (irc) to have seen a factor of 10 difference with clients on Windows.</t>
  </si>
  <si>
    <t>Nevertheless it would be bad to have a rollback after loading some million records &lt;img class="emoticon" src="https://issues.apache.org/jira/images/icons/emoticons/sad.png" height="16" width="16" align="absmiddle" alt="" border="0"&gt;</t>
  </si>
  <si>
    <t>This project is small, but we're planning to move ghostscript (1900 files) to a subversion repository at 1.0.</t>
  </si>
  <si>
    <t>SOLR-3342</t>
  </si>
  <si>
    <t>If this issue does indeed scale linearly, we're in trouble.</t>
  </si>
  <si>
    <t>Diagnosis of lacking 'indexedId' seems to be lacking.</t>
  </si>
  <si>
    <t>SVN-1245</t>
  </si>
  <si>
    <t>svn OP FILENAME' locks the whole tree for some operations.</t>
  </si>
  <si>
    <t>I tried to use CloudSolrServer via code that works fine with an ordinary, non-sharded deployment.</t>
  </si>
  <si>
    <t>I just typed 'svn add HACKING' as a test and the hard disk went "grind grind grind."</t>
  </si>
  <si>
    <t>I got this backtrace on the client: 
 &lt;SOURCECODE&gt; 
 Which was in turn caused by: 
 &lt;SOURCECODE&gt; 
 Which was in turn caused by the fact that the AddUpdateCommand object has nothing in the indexedId.</t>
  </si>
  <si>
    <t>The second time was fast cuz everything was in the cache, so I ran the same command using strace.</t>
  </si>
  <si>
    <t>I think that this must be caused by: 
 &lt;SOURCECODE&gt; 
 doesn't have enough stuff in it.</t>
  </si>
  <si>
    <t>The result is quite pitiful.</t>
  </si>
  <si>
    <t>Would it be reasonable to ask for a better diagnosis?</t>
  </si>
  <si>
    <t>SOLR-3462</t>
  </si>
  <si>
    <t>svn traverses the entire WC, locking everything in sight.</t>
  </si>
  <si>
    <t>When I start Solr with one collection, the CoreAdmin tab does not show up.</t>
  </si>
  <si>
    <t>It should only lock the current dir -- not the whole tree.</t>
  </si>
  <si>
    <t>If I start with 2 collections, it does.</t>
  </si>
  <si>
    <t>Of course, it also happens to be verifying the format of every .</t>
  </si>
  <si>
    <t>svn dir and reading in every single entries file.</t>
  </si>
  <si>
    <t>Perhaps this was done for compatibility with the old single core mode?</t>
  </si>
  <si>
    <t>At unlock time, it uses SIX separate syscalls to unlink the lock file.</t>
  </si>
  <si>
    <t>If you are doing multi core and only have a single solrcore, you still want access to CoreAdmin though.</t>
  </si>
  <si>
    <t>SOLR-3525</t>
  </si>
  <si>
    <t>First, it stats the .</t>
  </si>
  <si>
    <t>Per-field similarity should display used impl.</t>
  </si>
  <si>
    <t>in debug output broken.</t>
  </si>
  <si>
    <t>svn dir.</t>
  </si>
  <si>
    <t>Then it stats the .</t>
  </si>
  <si>
    <t>When using per-field similarity debugQuery should display the used similarity implementation for each match.</t>
  </si>
  <si>
    <t>svn/lock file.</t>
  </si>
  <si>
    <t>Right now it's broken and displays empty brackets: 112.33515 = (MATCH) weight(content:blah in 273) [], result of:</t>
  </si>
  <si>
    <t>SOLR-3530</t>
  </si>
  <si>
    <t>better error messages / Content-Type validation in solrJ.</t>
  </si>
  <si>
    <t>Then it chmod's it.</t>
  </si>
  <si>
    <t>spin off from 
 &lt;URL&gt;, it would be helpful if SolrJ, when encountering Exceptions from the ResponseParser (or perhaps before ever even handing data to the ResponseParser) did some validation of the Content-Type returned by the remote server to give better error messages in cases where miss configuration has the wrong matchup between ResponseParser and mime-type (or worse: an HTML page being returned by a non-solr server)</t>
  </si>
  <si>
    <t>SOLR-3543</t>
  </si>
  <si>
    <t>JavaBinLoader catches (and logs) exceptions and the (solrj)client has no idea that an update failed.</t>
  </si>
  <si>
    <t>Then it does a stat/chmod *again*.</t>
  </si>
  <si>
    <t>When submitting docs to solr with the javabin wire format server responses with 200 ok even when there was an error.</t>
  </si>
  <si>
    <t>Then it finally unlinks the thing.</t>
  </si>
  <si>
    <t>The exception is only logged at the server.</t>
  </si>
  <si>
    <t>The correct behavior is: unlink the file; if that fails, then see if it exists and/or whether to make it writable.</t>
  </si>
  <si>
    <t>When using the xml format error is correctly reported back</t>
  </si>
  <si>
    <t>SVN-1284</t>
  </si>
  <si>
    <t>SOLR-363</t>
  </si>
  <si>
    <t>performance bad in "svn mv" with whole directories.</t>
  </si>
  <si>
    <t>Use ivy for dependency resolving.</t>
  </si>
  <si>
    <t>I tried to do a "svn mv" of a directory into another newly created directory ("svn mkdir").</t>
  </si>
  <si>
    <t>First cut on ivy support.</t>
  </si>
  <si>
    <t>This directory has several thousand files.</t>
  </si>
  <si>
    <t>Removed all libs in lib/ but not yet for the web app.</t>
  </si>
  <si>
    <t>This operation took MUCH too long, as *for every file* the entries is newly written, stat()ed, chmod()ed, rename()d and again chmod()ed.</t>
  </si>
  <si>
    <t>Patch includes basic ivy rep (tar) for all jars that are ATM not in ivy nor in maven.</t>
  </si>
  <si>
    <t>SOLR-3642</t>
  </si>
  <si>
    <t>Count is inconsistent between facet and stats.</t>
  </si>
  <si>
    <t>Please see trace: 
 &lt;log&gt;
 .</t>
  </si>
  <si>
    <t>Steps to reproduce: 
 1) Download apache-solr-4.0.0-ALPHA 2) cd example; java -jar start.jar 3) cd exampledocs; .</t>
  </si>
  <si>
    <t>As svn at this point *only* operates on this file (the directory was already moved) this could surely be optimized :-) Nonetheless - thank you for this product.</t>
  </si>
  <si>
    <t>/post.sh *.</t>
  </si>
  <si>
    <t>SVN-1293</t>
  </si>
  <si>
    <t>xml 4) Use statsComponent to get the stats info for field 'popularity' based on facet 'cat'.</t>
  </si>
  <si>
    <t>Massive Memory Usage.</t>
  </si>
  <si>
    <t>massive memory usage</t>
  </si>
  <si>
    <t>And the 'count' for 'electronics' is 3 
 &lt;URL&gt; 
 { 
 stats_fields: 
 { 
 popularity: { 
 min: 0, max: 10, count: 14, missing: 0, sum: 75, sumOfSquares: 503, mean: 5.357142857142857, stddev: 2.7902892835178013, facets: 
 { 
 cat: { 
 music: 
 { 
 min: 10, 
 max: 10, 
 count: 1, 
 missing: 0, 
 sum: 10, 
 sumOfSquares: 100, 
 mean: 10, 
 stddev: 0 }, 
 monitor: { 
 min: 6, max: 6, count: 2, missing: 0, sum: 12, sumOfSquares: 72, mean: 6, stddev: 0 }, hard drive: 
 { 
 min: 6, 
 max: 6, 
 count: 2, 
 missing: 0, 
 sum: 12, 
 sumOfSquares: 72, 
 mean: 6, 
 stddev: 0 }, 
 scanner: { 
 min: 6, max: 6, count: 1, missing: 0, sum: 6, sumOfSquares: 36, mean: 6, stddev: 0 }, memory: 
 { 
 min: 0, 
 max: 7, 
 count: 3, 
 missing: 0, 
 sum: 12, 
 sumOfSquares: 74, 
 mean: 4, 
 stddev: 3.605551275463989 }, 
 graphics card: { 
 min: 7, max: 7, count: 2, missing: 0, sum: 14, sumOfSquares: 98, mean: 7, stddev: 0 }, electronics: 
 { 
 min: 1, 
 max: 7, 
 count: 3, 
 missing: 0, 
 sum: 9, 
 sumOfSquares: 51, 
 mean: 3, 
 stddev: 3.4641016151377544 } } } } } } 5) Facet on 'cat' and the count is 14.</t>
  </si>
  <si>
    <t>k, I read about this being a problem and it was supposed to be fixed (Issue 995), but I am still having problems with massive memory usage on my clients.</t>
  </si>
  <si>
    <t>I have a repository with several thousand files in it on RedHat 8.0.</t>
  </si>
  <si>
    <t>&lt;URL&gt; 
 { 
 cat: 
 [ 
 "electronics", 
 14, 
 "memory", 
 3, 
 "connector", 
 2, 
 "graphics card", 
 2, 
 "hard drive", 
 2, 
 "monitor", 
 2, 
 "camera", 
 1, 
 "copier", 
 1, 
 "multifunction printer", 
 1, 
 "music", 
 1, 
 "printer", 
 1, 
 "scanner", 
 1, 
 "currency", 
 0, 
 "search", 
 0, 
 "software", 
 0 ] }, 
 So from StatsComponent the count for 'electronics' cat is 3, while FacetComponent report 14 'electronics'.</t>
  </si>
  <si>
    <t>I downloaded the most recent developer source and am using that on RedHat.</t>
  </si>
  <si>
    <t>Is this a bug?</t>
  </si>
  <si>
    <t>Creation of a view on RedHat works like a charm with no noticeable problems (althought the svn client program is 153Megs in size at the end and the machine has 1Gig of RAM).</t>
  </si>
  <si>
    <t>Following is the field definition for 'cat'.</t>
  </si>
  <si>
    <t>On Windows I am using the 0.21 (r5639) version from the installer version.</t>
  </si>
  <si>
    <t>&amp;lt;field name="cat" type="string" indexed="true" stored="true" multiValued="true"/&amp;gt;</t>
  </si>
  <si>
    <t>SOLR-3719</t>
  </si>
  <si>
    <t>Add "instant search" capability to example/files /browse.</t>
  </si>
  <si>
    <t>The creation of a view on Windows XP machine (with only 512 Megs) chugs away for 45 minutes to an hour with the svn process size growing constantly (as shown in the task manager).</t>
  </si>
  <si>
    <t>Once upon a time I tinkered with this in a personal github fork 
 &lt;URL&gt;</t>
  </si>
  <si>
    <t>It then dies with the following error after the process size grows to ~140Megs and the on disk stats are ~64000 files and ~250Megs: svn: Can't find an entry svn: could not check out a file snv: timstpamps_equal_p: `ACE_CACHE_MAP_MANAGER.3' not under revision control Original issue reported by fhodum</t>
  </si>
  <si>
    <t>SOLR-3797</t>
  </si>
  <si>
    <t>SVN-1310</t>
  </si>
  <si>
    <t>NullPointerException when attempting search using JSON format.</t>
  </si>
  <si>
    <t>iteration pools should be cleared at beginning of each iteration.</t>
  </si>
  <si>
    <t>XML formatted search does not error using same params.</t>
  </si>
  <si>
    <t>Most current iteration pools are cleared at the end of each iteration, and destroyed after the loop terminates.</t>
  </si>
  <si>
    <t>However, if there are 'continue' statements in the loop body, the pool may not get cleared.</t>
  </si>
  <si>
    <t>Receive the following error when attempting a .</t>
  </si>
  <si>
    <t>Placing the call to 'svn_pool_clear' at the *beginning* of the loop body will solve this problem.</t>
  </si>
  <si>
    <t>This issue is a reminder to change existing code to use the new convention.</t>
  </si>
  <si>
    <t>search using json return format: 
 SEVERE: null:java.lang.NullPointerException at org.apache.solr.response.JSONWriter.writeStr(JSONResponseWriter.java:447) at org.apache.solr.response.TextResponseWriter.writeVal(TextResponseWriter.java:133) at org.apache.solr.response.JSONWriter.writeSolrDocument(JSONResponseWriter.java:355) at org.apache.solr.response.TextResponseWriter.writeDocuments(TextResponseWriter.java:275) at org.apache.solr.response.TextResponseWriter.writeVal(TextResponseWriter.java:172) at org.apache.solr.response.JSONWriter.writeNamedListAsMapWithDups(JSONResponseWriter.java:179) at org.apache.solr.response.JSONWriter.writeNamedList(JSONResponseWriter.java:295) at org.apache.solr.response.JSONWriter.writeResponse(JSONResponseWriter.java:91) at org.apache.solr.response.JSONResponseWriter.write(JSONResponseWriter.java:57) at org.apache.solr.servlet.SolrDispatchFilter.writeResponse(SolrDispatchFilter.java:410) at org.apache.solr.servlet.SolrDispatchFilter.doFilter(SolrDispatchFilter.java:288) at org.eclipse.jetty.servlet.ServletHandler$CachedChain.doFilter(ServletHandler.java:1337) at org.eclipse.jetty.servlet.ServletHandler.doHandle(ServletHandler.java:484) at org.eclipse.jetty.server.handler.ScopedHandler.handle(ScopedHandler.java:119) at org.eclipse.jetty.security.SecurityHandler.handle(SecurityHandler.java:524) at org.eclipse.jetty.server.session.SessionHandler.doHandle(SessionHandler.java:233) at org.eclipse.jetty.server.handler.ContextHandler.doHandle(ContextHandler.java:1065) at org.eclipse.jetty.servlet.ServletHandler.doScope(ServletHandler.java:413) at org.eclipse.jetty.server.session.SessionHandler.doScope(SessionHandler.java:192) at org.eclipse.jetty.server.handler.ContextHandler.doScope(ContextHandler.java:999) at org.eclipse.jetty.server.handler.ScopedHandler.handle(ScopedHandler.java:117) at org.eclipse.jetty.server.handler.ContextHandlerCollection.handle(ContextHandlerCollection.java:250) at org.eclipse.jetty.server.handler.HandlerCollection.handle(HandlerCollection.java:149) at org.eclipse.jetty.server.handler.HandlerWrapper.handle(HandlerWrapper.java:111) at org.eclipse.jetty.server.Server.handle(Server.java:351) at org.eclipse.jetty.server.AbstractHttpConnection.handleRequest(AbstractHttpConnection.java:454) at org.eclipse.jetty.server.BlockingHttpConnection.handleRequest(BlockingHttpConnection.java:47) at org.eclipse.jetty.server.AbstractHttpConnection.headerComplete(AbstractHttpConnection.java:890) at org.eclipse.jetty.server.AbstractHttpConnection$RequestHandler.headerComplete(AbstractHttpConnection.java:944) at org.eclipse.jetty.http.HttpParser.parseNext(HttpParser.java:634) at org.eclipse.jetty.http.HttpParser.parseAvailable(HttpParser.java:230) at org.eclipse.jetty.server.BlockingHttpConnection.handle(BlockingHttpConnection.java:66) at org.eclipse.jetty.server.bio.SocketConnector$ConnectorEndPoint.run(SocketConnector.java:254) at org.eclipse.jetty.util.thread.QueuedThreadPool.runJob(QueuedThreadPool.java:599) at org.eclipse.jetty.util.thread.QueuedThreadPool$3.</t>
  </si>
  <si>
    <t>(The HACKING document will also be updated to reflect the new usage.)</t>
  </si>
  <si>
    <t>run(QueuedThreadPool.java:534) at java.lang.Thread.run(Thread.java:680) 
 Full url: 
 &lt;URL&gt;</t>
  </si>
  <si>
    <t>Original issue reported by bdenny</t>
  </si>
  <si>
    <t>SOLR-3849</t>
  </si>
  <si>
    <t>SVN-1426</t>
  </si>
  <si>
    <t>ScriptEngineTest failure RE system properties and ThreadLeakError.</t>
  </si>
  <si>
    <t>Make 'svn status' streamy.</t>
  </si>
  <si>
    <t>100% reproducible for me: solr$ ant test -Dtestcase=ScriptEngineTest 
 &lt;SOURCECODE&gt;</t>
  </si>
  <si>
    <t>Currently, 'svn status' is done like so: 1.</t>
  </si>
  <si>
    <t>SOLR-3913</t>
  </si>
  <si>
    <t>Crawl the working copy, building a massive hash of status structures (interesting ones only, unless -v is passed, in which case, one structure per path in the working copy).</t>
  </si>
  <si>
    <t>SimplePostTool optimize does a redundant commit.</t>
  </si>
  <si>
    <t>At the end of SimplePostTool.execute() there is: 
 &lt;SOURCECODE&gt; 
 Each of these calls involves a separate request to Solr.</t>
  </si>
  <si>
    <t>If -u was passed ask the server to send you update information, which is then laid atop the existing hash of status items (possibly adding even more items to that hash).</t>
  </si>
  <si>
    <t>The thing is, an optimize internally commits, and so the logic should forgo committing is optimize is true.</t>
  </si>
  <si>
    <t>And as an aside, I think the 1kb pipe() buffer on line 893 is too small; it should be around 8kb (8192) bytes which is the same value as BufferedInputStream's default.</t>
  </si>
  <si>
    <t>SOLR-3925</t>
  </si>
  <si>
    <t>Pass that hash back to the caller.</t>
  </si>
  <si>
    <t>Expose SpanFirst in eDismax.</t>
  </si>
  <si>
    <t>Expose Lucene's SpanFirst capability in Solr's extended Dismax query parser.</t>
  </si>
  <si>
    <t>Caller sorts the hash keys, and flies over the hash doing the printing.</t>
  </si>
  <si>
    <t>This issue adds the SF-parameter (SpanFirst) and takes a FIELD~DISTANCE^BOOST formatted value.</t>
  </si>
  <si>
    <t>This is, shall we say, inefficient.</t>
  </si>
  <si>
    <t>For example, sf=title~5^2 will give a boost of 2 if one of the normal clauses, originally generated for automatic phrase queries, is located within five positions from the field's start.</t>
  </si>
  <si>
    <t>You should *see* how terrible the performance is with, say, a Windows GUI.</t>
  </si>
  <si>
    <t>Unit test is included and all tests pass.</t>
  </si>
  <si>
    <t>SOLR-3932</t>
  </si>
  <si>
    <t>svn status' should be doing a single pass (combined working copy + update info), and using the notification system to streamily hand back status info to the client.</t>
  </si>
  <si>
    <t>SolrCmdDistributorTest either takes 3 seconds or 3 minutes.</t>
  </si>
  <si>
    <t>SVN-1429</t>
  </si>
  <si>
    <t>svn checkout' unbelievably slow compared to cvs.</t>
  </si>
  <si>
    <t>plasmabal ran some performance experiments: 
 &lt;profiling&gt;
 .</t>
  </si>
  <si>
    <t>I've looked into this a little in the past, but had not come to a conclusion.</t>
  </si>
  <si>
    <t>HTTP isn't our main culprit anymore.</t>
  </si>
  <si>
    <t>It really bugs me because it doubles my test run time from 3 minutes to 6 minutes when it happens.</t>
  </si>
  <si>
    <t>Even svn:// is slow, which is a stateful custom protocol.</t>
  </si>
  <si>
    <t>I've been looking into it today and I think I've tracked the problem down to mostly test bugs.</t>
  </si>
  <si>
    <t>Fingers of blame might be pointed at libsvn_wc, or even at libsvn_fs.</t>
  </si>
  <si>
    <t>One real bug around distrib commit ordering was also uncovered.</t>
  </si>
  <si>
    <t>SOLR-4039</t>
  </si>
  <si>
    <t>SVN-1490</t>
  </si>
  <si>
    <t>MergeIndex on multiple cores impossible with SolrJ.</t>
  </si>
  <si>
    <t>libsvn_wc performance.</t>
  </si>
  <si>
    <t>Split out of issue #1429.</t>
  </si>
  <si>
    <t>Data from there reiterated here for convenience.</t>
  </si>
  <si>
    <t>It is not possible to do a mergeIndexes action on multiple cores at the same time with SolrJ.</t>
  </si>
  <si>
    <t>"it's pretty obvious that libsvn_wc is a pretty huge performance hit, and so is the dav layer."</t>
  </si>
  <si>
    <t>Only the last core set in the srcCores parameter is used.</t>
  </si>
  <si>
    <t>SOLR-4071</t>
  </si>
  <si>
    <t>libsvn_wc is making a checkout over ra_local be 3 times as slow as an export without eol translation or keyword substitution.</t>
  </si>
  <si>
    <t>CollectionsHandler.handleCreateAction() doesn't validate parameter count and type.</t>
  </si>
  <si>
    <t>That is, it takes 200% more time!</t>
  </si>
  <si>
    <t>Over ra_dav the difference is less noticeable, indicating that there is enough lag in a checkout over http to overshadow the working copy slowness partially.</t>
  </si>
  <si>
    <t>numShards's type doesn't checked and parameter count maybe less than required</t>
  </si>
  <si>
    <t>SOLR-4257</t>
  </si>
  <si>
    <t>Here, a checkout takes 23-29% more time than an export without translation or keyword substitution.</t>
  </si>
  <si>
    <t>Don't wait for ZK connection to apply replay updates or peersync updates.</t>
  </si>
  <si>
    <t>In any case, we can point a finger to libsvn_wc.</t>
  </si>
  <si>
    <t>from 
 &lt;URL&gt;, I saw log reply updates blocked on waiting for a ZK connection.</t>
  </si>
  <si>
    <t>Simple profiling data to follow shortly.</t>
  </si>
  <si>
    <t>SOLR-4371</t>
  </si>
  <si>
    <t>Admin UI - Analysis Screen shows empty result.</t>
  </si>
  <si>
    <t>SVN-1556</t>
  </si>
  <si>
    <t>mysterious post-update/checkout delay on huge trees.</t>
  </si>
  <si>
    <t>Poking around for an change to FieldAnalysisRequestHandler hoss mentioned 
 &lt;URL&gt;, which documents the cause of this.</t>
  </si>
  <si>
    <t>&lt;blockquote&gt;
 /solr/collection1/analysis/field?wt=json&amp;amp;analysis.showmatch=true&amp;amp;analysis.fieldvalue=foo&amp;amp;analysis.query=&amp;amp;analysis.fieldname=cat
 &lt;/blockquote&gt; 
 the output will contain this: 
 &lt;SOURCECODE&gt;</t>
  </si>
  <si>
    <t>When checking out or updating a working-copy of the 42,000 file Mozilla tree, it takes about a minute to do the "post-update" revision-bumping of every file.</t>
  </si>
  <si>
    <t>SOLR-4429</t>
  </si>
  <si>
    <t>Adding new Packt Solr book "Apache Solr 4 Cookbook" to official Solr website book section and news.</t>
  </si>
  <si>
    <t>Performance issues aside, it's really disconcerting for the user to see a million file changes zoom by, then the phrase "Updated/Checked out revision N", but then just hang there -- no prompt.</t>
  </si>
  <si>
    <t>Rafa??Ku??and Packt Publishing are proud to announce the second edition of 
 &lt;URL&gt;.</t>
  </si>
  <si>
    <t>The Cookbook is newly updated and improved with new chapters on SolrCloud and every chapter updated to Solr 4.</t>
  </si>
  <si>
    <t>The user wonders if the program has crashed, or something.</t>
  </si>
  <si>
    <t>"Apache Solr 4 Cookbook" features over 100 recipes to make Apache Solr faster, more reliable, and return better results.</t>
  </si>
  <si>
    <t>There's no indication that post-update-bumping is going on.</t>
  </si>
  <si>
    <t>It will show you how to get the most out of your search engine.</t>
  </si>
  <si>
    <t>Full of practical recipes and examples, this book will show you how to set up Apache Solr, tune and benchmark performance as well as index and analyze your data to provide better, more precise, and useful search data.</t>
  </si>
  <si>
    <t>We need to print some sort of message like, "Finalizing working copy...", or "Bumping local revision numbers...", and *then*, when the bumping is complete, print "Updated/checked out revision N." I have no idea how easy or hard this task is... but I'm filing it so I don't forget about it.</t>
  </si>
  <si>
    <t>The book will make your search better, more accurate and faster with practical recipes on essential topics such as SolrCloud, querying data, search faceting, text and data analysis, and cache configuration.</t>
  </si>
  <si>
    <t>It would be great if someone investigated this (or even did the work!)</t>
  </si>
  <si>
    <t>SVN-1573</t>
  </si>
  <si>
    <t>With numerous practical chapters centered on important Solr techniques and methods, 
 &lt;URL&gt; is an essential resource for developers who wish to take their knowledge and skills further.</t>
  </si>
  <si>
    <t>fs commit-deltification doesn't scale.</t>
  </si>
  <si>
    <t>Thoroughly updated and improved, this Cookbook also covers the changes in Apache Solr 4 including the awesome capabilities of SolrCloud.</t>
  </si>
  <si>
    <t>If you add 5 bytes to a 256 meg file and commit, it takes many minutes for the svn_fs_merge() to return success, because it's deltifying the previous version of the file against the new version.</t>
  </si>
  <si>
    <t>SOLR-4466</t>
  </si>
  <si>
    <t>DIH "Started" status says "less than a minute ago" when it's been much longer.</t>
  </si>
  <si>
    <t>Because this is happening as a 'builtin' part of a commit, it destroys svn's ability to commit changes to large files.</t>
  </si>
  <si>
    <t>Sometimes (exact circumstances not known) the "Started" output on the DIH status in the 4.1 UI will always say "less than a minute ago" even though the actual value is quite some time ago.</t>
  </si>
  <si>
    <t>When operating over dav, neon timeout waiting for the final 'MERGE' command to return success.</t>
  </si>
  <si>
    <t>SOLR-4555</t>
  </si>
  <si>
    <t>When forceNew is used with CachingDirectoryFactory#get, the old CachValue should have it's path set to null.</t>
  </si>
  <si>
    <t>And for people using ra_svn, it's still not acceptable for users to wait many, many minutes for the commit to finish.</t>
  </si>
  <si>
    <t>The fact that the repository stores non-HEAD versions of files as deltas is an optimization (a deliberate space/time tradeoff) and an internal implementation.</t>
  </si>
  <si>
    <t>We don't want the release of the old directory to evict the entry for the forceNew directory.</t>
  </si>
  <si>
    <t>SOLR-470</t>
  </si>
  <si>
    <t>We shouldn't be punishing users for this.</t>
  </si>
  <si>
    <t>DateField throws error on iso8601 date.</t>
  </si>
  <si>
    <t>A correct iso 8601 date 2006-01-01T12:01:00Z throws an error.</t>
  </si>
  <si>
    <t>We've discussed a few solutions: * do nothing.</t>
  </si>
  <si>
    <t>Unparseable date: "2006-01-01T12:01:00Z" at org.apache.solr.schema.DateField.toObject(DateField.java:173) at org.apache.solr.schema.DateField.toObject(DateField.java:83) 
 The ThreadLocalDateFormat requires fractional seconds "yyyy-MM-dd'T'HH:mm:ss.SSS" to parse with simple date format.</t>
  </si>
  <si>
    <t>Where as the jdoc states their optional.</t>
  </si>
  <si>
    <t>just tell users to increase neon timeouts to huge values when committing changes to large files.</t>
  </si>
  <si>
    <t>SOLR-4828</t>
  </si>
  <si>
    <t>I need to analyse and extract semantics of the input query based on which I want to provide filters and to the query and submit it to solr for relevant results.</t>
  </si>
  <si>
    <t>And to twiddle their thumbs for a long time.</t>
  </si>
  <si>
    <t>* prevent deltification on files over a certain size.</t>
  </si>
  <si>
    <t>PLease can anyone help me and provide directions how to proceed.</t>
  </si>
  <si>
    <t>The problem with this, of course, is that large files are the very ones that actually affect the repository size -- the whole reason we're doing deltification at all.</t>
  </si>
  <si>
    <t>I just wish to do the configurations in the solrconfig.xml file so that it can be scaled easily for further versions too.</t>
  </si>
  <si>
    <t>SOLR-4928</t>
  </si>
  <si>
    <t>* prevent deltification on files over a certain size, but create some sort of out-of-band compression command -- something like 'svnadmin deltify/compress/whatever' that a sysadmin or cron job can run during non-peak hours to reclaim disk space.</t>
  </si>
  <si>
    <t>Configure UnInvertedField to skip terms with too high or too low document frequency.</t>
  </si>
  <si>
    <t>I want to facet on my tokenized text for tag clouds and for analytical purposes.</t>
  </si>
  <si>
    <t>* make svn_fs_merge() spawn a deltification thread (using APR threads) and return success immediately.</t>
  </si>
  <si>
    <t>Even though I only have 312k docs, UnInvertedField hit a limit ??? "Too many values for UnInvertedField faceting on field text".</t>
  </si>
  <si>
    <t>If the thread fails to deltify, it's not the end of the world: we simply don't get the disk-space savings.</t>
  </si>
  <si>
    <t>I guess some of these docs are bigger than I thought and have lots of distinct terms; I dunno.</t>
  </si>
  <si>
    <t>I'd like to add a new parameter named something like facet.uif.cache.minDf (named similarly to the existing facet.enum.cache.minDf).</t>
  </si>
  <si>
    <t>* a better, post-1.0 long-term solution: it takes N minutes for the client to figure out the correct vdelta data to send to the repository, then takes another N minutes for the repository to calculate the *same* delta in reverse!</t>
  </si>
  <si>
    <t>SOLR-4943</t>
  </si>
  <si>
    <t>Add a new info admin handler.</t>
  </si>
  <si>
    <t>This is a huge waste of time.</t>
  </si>
  <si>
    <t>It would be nice, someday, to remember the vdelta windows and invert them when deltifying after the commit.</t>
  </si>
  <si>
    <t>Currently, you have to specify a core to get system information for a variety of request handlers - properties, logging, thread dump, system, etc.</t>
  </si>
  <si>
    <t>(vdelta *is* invertible if you have both fulltexts, which the repository does.)</t>
  </si>
  <si>
    <t>These should be available at a system location and not core specific location.</t>
  </si>
  <si>
    <t>SOLR-5166</t>
  </si>
  <si>
    <t>Support for weighted load balancing within SolrCloud.</t>
  </si>
  <si>
    <t>And it would be very quick, too.</t>
  </si>
  <si>
    <t>SVN-1575</t>
  </si>
  <si>
    <t>I'd like to propose the idea of weighted load balancing in SolrCloud.</t>
  </si>
  <si>
    <t>revamp logic for 'svn diff binaryfile'.</t>
  </si>
  <si>
    <t>At the moment, this command runs forever before noticing that the svn:mime-type is binary, and prints "cannot display, file marked as binary type."</t>
  </si>
  <si>
    <t>The main need for this capability is for cases where a node is expected to be slower than others.</t>
  </si>
  <si>
    <t>I mean, it's still useful information that the binary files differ... but we can be smarter and faster: Instead, use the svn_wc_text_changed_p tricks: look at timestamps and filesizes for a possible quick answer.</t>
  </si>
  <si>
    <t>Some examples: you're running a DIH import on 1 node, 1 node has less resources, etc.</t>
  </si>
  <si>
    <t>If timestamps are identical, there's no diff.</t>
  </si>
  <si>
    <t>I feel static weights that can be modified online would cover most use cases, but there could be neat possibilities with dynamic weights based on metrics, an idea brought up by Mark Miller on the solr-users thread where this was quickly discussed: SolrCloud Load Balancer "weight".</t>
  </si>
  <si>
    <t>If filesizes are different, there's definitely a diff, but look at the mimetype before trying to compute the diff; there's no point in computing the diff if you can't even display it.</t>
  </si>
  <si>
    <t>fast</t>
  </si>
  <si>
    <t>SOLR-5217</t>
  </si>
  <si>
    <t>SVN-2043</t>
  </si>
  <si>
    <t>CachedSqlEntity fails with stored procedure.</t>
  </si>
  <si>
    <t>Preparing a commit for (hundreds of) thousands of files takes hours.</t>
  </si>
  <si>
    <t>When using DIH with CachedSqlEntityProcessor and importing data from MS-sql using stored procedures, it imports data for nested entities only once and then every call with different arguments for nested entities are only served from cache.My db-data-config is attached.</t>
  </si>
  <si>
    <t>While trying to find the memory leak described in issue 1964, I accidentally stumbled upon this issue.</t>
  </si>
  <si>
    <t>SOLR-5430</t>
  </si>
  <si>
    <t>It would be nice if the admin screen had a way of showing the currently-loaded cores.</t>
  </si>
  <si>
    <t>It took libsvn_client 4 hours to gather the information required to start the commit as described by the mail referenced in that issue (http://subversion.tigris.org/servlets/ReadMsg?list=dev&amp;amp;msgNo=71973).</t>
  </si>
  <si>
    <t>&lt;URL&gt; Assigning to you mostly to get your attention... 
 Do you have any ideas here?</t>
  </si>
  <si>
    <t>During these 4 hours, most of the time the CPU was used 96% or more by the svn executable.</t>
  </si>
  <si>
    <t>this is prompted by a question on the user's list.</t>
  </si>
  <si>
    <t>Scripts to reproduce soon to be attached.</t>
  </si>
  <si>
    <t>It would be easy to return a list of the currently-loaded cores, or perhaps return an indication in the complete list of cores as to which ones were loaded?</t>
  </si>
  <si>
    <t>My testing was with trunk r10812 on a RH9 system modified to run a Linux 2.6.8.1 kernel with a 3Ghz P4.</t>
  </si>
  <si>
    <t>Initial profiling output from OProfile (after running not more than a few minutes): [erik@bartje oprofile-0.8]$ opreport -l subversion/clients/cmdline/svn CPU: P4 / Xeon with 2 hyper-threads, speed 3000.77 MHz (estimated) Counted GLOBAL_POWER_EVENTS events (time during which processor is not stopped) with a unit mask of 0x01 (mandatory) count 100000.</t>
  </si>
  <si>
    <t>The user's list question pointed out that there's no good way of knowing whether the transient core stuff is actually, you know, working.</t>
  </si>
  <si>
    <t>Maybe just a way to get a count of the number of currently-loaded cores?</t>
  </si>
  <si>
    <t>What do you (and others for that matter) think?</t>
  </si>
  <si>
    <t>SOLR-5446</t>
  </si>
  <si>
    <t>SVN-2151</t>
  </si>
  <si>
    <t>svn ls' is slow over ra_dav, and way slower w/ ra_dav+FSFS.</t>
  </si>
  <si>
    <t>Admin UI - Allow changing Schema and Config.</t>
  </si>
  <si>
    <t>This is based on issue #1492.</t>
  </si>
  <si>
    <t>As a follow up to 
 &lt;URL&gt;, this is the UI related part for implementing a file-viewer and the possibility to change files (like schema &amp;amp; config) via the UI.</t>
  </si>
  <si>
    <t>SOLR-5546</t>
  </si>
  <si>
    <t>That issue had so much (now-obsolete) history that it was getting cumbersome.</t>
  </si>
  <si>
    <t>Add the aggregate function in the faceted function.</t>
  </si>
  <si>
    <t>The still-relevant parts are below, paraphrased from Philip Martin's comments of late November 2004 in issue #1492.</t>
  </si>
  <si>
    <t>Faceted only provide the count for different type in one field, sometimes we will want to aggregate the other field in the same faceted not only count.</t>
  </si>
  <si>
    <t>The API maybe can use: Date Query: facet=true&amp;amp;facet.date=tTransDate&amp;amp;facet.date.start=NOW/MONTH-12MONTHS&amp;amp;facet.date.end=NOW&amp;amp;facet.date.gap=%2B1MONTH&amp;amp;f.tTransDate.facet.sum.field=amountMoney&amp;amp;f.tTransDate.facet.max.field=amountMoney 
 Query: facet=true&amp;amp;facet.query=amountMoney:
 &lt;ERROR&gt;&lt;/ERROR&gt;&amp;amp;facet.query=amountMoney:
 &lt;ERROR&gt;&lt;/ERROR&gt;&amp;amp;f.query.facet.sum.field=amountMoney 
 Range: facet.range=amountMoney&amp;amp;f.amountMoney.facet.range.start=0&amp;amp;f.amountMoney.facet.range.end=1000&amp;amp;f.amountMoney.facet.range.gap=100&amp;amp;f.amountMoney.facet.sum.field=amountMoney 
 Field: facet=true&amp;amp;facet.field=amountMoney&amp;amp;f.amountMoney.facet.sum.field=amountMoney 
 facetd.rt=sum(field1),max(field2),count 
 that means: Response XML will be 
 &amp;lt;lst name="count"&amp;gt; &amp;lt;int name="2007-08-11T00:00:00.000Z"&amp;gt;1&amp;lt;/int&amp;gt; &amp;lt;int name="2007-08-12T00:00:00.000Z"&amp;gt;5&amp;lt;/int&amp;gt; &amp;lt;int name="2007-08-13T00:00:00.000Z"&amp;gt;3&amp;lt;/int&amp;gt; &amp;lt;int name="2007-08-14T00:00:00.000Z"&amp;gt;7&amp;lt;/int&amp;gt; &amp;lt;int name="2007-08-15T00:00:00.000Z"&amp;gt;2&amp;lt;/int&amp;gt; &amp;lt;int name="2007-08-16T00:00:00.000Z"&amp;gt;16&amp;lt;/int&amp;gt; &amp;lt;/lst&amp;gt; &amp;lt;lst name="sum.field1"&amp;gt; &amp;lt;int name="2007-08-11T00:00:00.000Z"&amp;gt;1&amp;lt;/int&amp;gt; &amp;lt;int name="2007-08-12T00:00:00.000Z"&amp;gt;5&amp;lt;/int&amp;gt; &amp;lt;int name="2007-08-13T00:00:00.000Z"&amp;gt;3&amp;lt;/int&amp;gt; &amp;lt;int name="2007-08-14T00:00:00.000Z"&amp;gt;7&amp;lt;/int&amp;gt; &amp;lt;int name="2007-08-15T00:00:00.000Z"&amp;gt;2&amp;lt;/int&amp;gt; &amp;lt;int name="2007-08-16T00:00:00.000Z"&amp;gt;16&amp;lt;/int&amp;gt; &amp;lt;/lst&amp;gt; &amp;lt;lst name="max.field2"&amp;gt; &amp;lt;int name="2007-08-11T00:00:00.000Z"&amp;gt;1&amp;lt;/int&amp;gt; &amp;lt;int name="2007-08-12T00:00:00.000Z"&amp;gt;5&amp;lt;/int&amp;gt; &amp;lt;int name="2007-08-13T00:00:00.000Z"&amp;gt;3&amp;lt;/int&amp;gt; &amp;lt;int name="2007-08-14T00:00:00.000Z"&amp;gt;7&amp;lt;/int&amp;gt; &amp;lt;int name="2007-08-15T00:00:00.000Z"&amp;gt;2&amp;lt;/int&amp;gt; &amp;lt;int name="2007-08-16T00:00:00.000Z"&amp;gt;16&amp;lt;/int&amp;gt; &amp;lt;/lst&amp;gt;</t>
  </si>
  <si>
    <t>Then time how long it takes to run ls on the trunk: 
 &lt;log&gt;
 .</t>
  </si>
  <si>
    <t>SOLR-5557</t>
  </si>
  <si>
    <t>Replicatable version from master not shown in slave admin panels.</t>
  </si>
  <si>
    <t>With the BDB backend: 
 &lt;profiling&gt;
 .</t>
  </si>
  <si>
    <t>The Overview and Replication panels for a slave core include three fields to show what version of the index is used: 
 Master (Searching) Master (Replicable) Slave (Searching) 
 The "Master (Replicable)" field is left blank.</t>
  </si>
  <si>
    <t>and the FS backend: 
 &lt;profiling&gt;
 .</t>
  </si>
  <si>
    <t>"steffkes" on IRC suggests that there is a typo somewhere; that the relevant fields are referenced inconsistently as "replicatableGeneration" and "replicableGeneration".</t>
  </si>
  <si>
    <t>ra_local and ra_svn give very similar times, but ra_dav is much slower.</t>
  </si>
  <si>
    <t>SOLR-5559</t>
  </si>
  <si>
    <t>DELETE collection command doesn't works in some cases.</t>
  </si>
  <si>
    <t>(Perhaps we just have to accept that ra_dav is slower since it is not a dedicated Subversion protocol?)</t>
  </si>
  <si>
    <t>I think that I found a bug in DELETE collectionAPI command.</t>
  </si>
  <si>
    <t>Notice how with FSFS, ra_local and ra_svn get faster, but ra_dav gets slower.</t>
  </si>
  <si>
    <t>Environment: 
 &lt;ul class="alternate" type="square"&gt; 
 N boxes, the number is not important.</t>
  </si>
  <si>
    <t>That's very odd.</t>
  </si>
  <si>
    <t>A collection with N shard spreed over the N boxes.</t>
  </si>
  <si>
    <t>All times are wall-clock time, measured on a dual CPU machine, with an optimized svn build.</t>
  </si>
  <si>
    <t>Solr.xml old style.</t>
  </si>
  <si>
    <t>&lt;/profiling&gt;
 &lt;/profiling&gt;
 &lt;/log&gt;
 &lt;/log&gt;</t>
  </si>
  <si>
    <t>SVN-2256</t>
  </si>
  <si>
    <t>make fs_base's auto-merging more efficient.</t>
  </si>
  <si>
    <t>I ran the command as 
 &lt;URL&gt; 
 The command return a 200 all was cleaned and in theory the collection was removed ... but for some reason, one of the boxes doesn't delete the references of CollectionX from the solr.xml and the folders of cores still exists.</t>
  </si>
  <si>
    <t>In svn 1.2, libsvn_fs_fs had it's auto-merging algorithm changed to avoid expensive predecessor walks.</t>
  </si>
  <si>
    <t>The clusterstate.json doesn't have the CollectionX and the /collections doesn't show the collectionX either.</t>
  </si>
  <si>
    <t>This result of this situation is an exception in overseer queue loop like this: 
 &lt;tt&gt;org.apache.solr.cloud.Overseer$ClusterStateUpdater; Exception in Overseer main queue loop 
 This exception stuck the queue and stoping the cluster.</t>
  </si>
  <si>
    <t>See revisions 13222, 13223, 13232.</t>
  </si>
  <si>
    <t>overseer queue loop</t>
  </si>
  <si>
    <t>This logic needs to be ported to libsvn_fs_base as well.</t>
  </si>
  <si>
    <t>I think that is easy replicate it with a test case.</t>
  </si>
  <si>
    <t>This issue should be marked with a "performance" keyword.</t>
  </si>
  <si>
    <t>I think that before to send an ok in DELETE command we must ensure that nothing about this collection still existing on the cluster.</t>
  </si>
  <si>
    <t>Specifically, it will make things more efficient when a new HEAD revision comes in during a commit that's the process of finalization.</t>
  </si>
  <si>
    <t>SOLR-5640</t>
  </si>
  <si>
    <t>Use Solrj to enable/disable replication and enable/disable polling.</t>
  </si>
  <si>
    <t>It doesn't happen very often, but when it does, the current auto-merging algorithm is very expensive.</t>
  </si>
  <si>
    <t>Add the possibility to enable/disable replication and enable/disable polling using solrj.</t>
  </si>
  <si>
    <t>SVN-2308</t>
  </si>
  <si>
    <t>SOLR-5745</t>
  </si>
  <si>
    <t>version url not saved following repo-to-wc copy/commit.</t>
  </si>
  <si>
    <t>Add an UpdateRequest parameter that lets request wait until no searchers are warming before committing.</t>
  </si>
  <si>
    <t>As described here: 
 &lt;url&gt;
 .</t>
  </si>
  <si>
    <t>In order to avoid "Overlapping onDeckSearchers=2" warnings, we'd like to set &lt;tt&gt;maxWarmingSearchers=1 in &lt;tt&gt;solrconfig.xml.</t>
  </si>
  <si>
    <t>If we do that, though, and happen to request a hard commit while an automatic soft commit is already processing, we get an error like this: 
 &lt;SOURCECODE&gt; 
 and the request fails.</t>
  </si>
  <si>
    <t>What we'd like to see is for &lt;tt&gt;UpdateRequest to support a parameter, similar to the existing &lt;tt&gt;waitSearcher parameter, that instructs the server to hold the request until no other searchers were currently warming.</t>
  </si>
  <si>
    <t>During the commit the DAV layer libsvn_ra_dav/merge.</t>
  </si>
  <si>
    <t>(Or, more precisely, until the request could proceed without exceeding &lt;tt&gt;maxWarmingSearchers.)</t>
  </si>
  <si>
    <t>c:bump_resource() calls libsvn_client/ra.</t>
  </si>
  <si>
    <t>It seems something like this could eliminate the performance penalty of having multiple on-deck searchers without the unpredictable errors caused by setting &lt;tt&gt;maxWarmingSearchers=1.</t>
  </si>
  <si>
    <t>c:push_wc_prop() to store a version-url on the path "zig/bar".</t>
  </si>
  <si>
    <t>The performance penalty moves to a place that expects it: the code that requested a commit and said it was willing to wait.</t>
  </si>
  <si>
    <t>SOLR-5798</t>
  </si>
  <si>
    <t>The client layer silently drops the request and doesn't store the version-url.</t>
  </si>
  <si>
    <t>Update to Hadoop 2.3.0.</t>
  </si>
  <si>
    <t>SOLR-5801</t>
  </si>
  <si>
    <t>We should make useGenericCoreNodeNames the implicit default based on the Version constant and remove it from the config.</t>
  </si>
  <si>
    <t>In effect, libsvn_ra_dav has special case code and goes to some trouble to make the request, while libsvn_client has special code to drop any such request.</t>
  </si>
  <si>
    <t>This config option acting as a back compat flag - we should get it out of the config by default and do this via the config Version.</t>
  </si>
  <si>
    <t>I suspect that the client layer is wrong, but I don't pretend to understand the intricacies of DAV.</t>
  </si>
  <si>
    <t>SOLR-5810</t>
  </si>
  <si>
    <t>State of external collections not displayed in cloud graph panel.</t>
  </si>
  <si>
    <t>External collections (
 &lt;URL&gt;) are not displayed in the Cloud -&amp;gt; graph panel, which makes it very hard to see which external collections have problems, such as after a downed node comes back online.</t>
  </si>
  <si>
    <t>SOLR-5920</t>
  </si>
  <si>
    <t>SVN-2607</t>
  </si>
  <si>
    <t>Distributed sort on DateField, BoolField and BCD{Int,Long,Str}Field returns string cast exception.</t>
  </si>
  <si>
    <t>Client-side post-commit processing tends towards O(N^2).</t>
  </si>
  <si>
    <t>After upgrading to 4.7, sorting on a date field returns the folllow trace: 
 &lt;blockquote&gt; 
 &amp;lt;?</t>
  </si>
  <si>
    <t>Currently, we perform post-commit processing for every commitable item individually.</t>
  </si>
  <si>
    <t>xml version="1.0" encoding="UTF-8"?&amp;gt;</t>
  </si>
  <si>
    <t>&amp;lt;response&amp;gt; &amp;lt;lst name="responseHeader"&amp;gt;&amp;lt;int name="status"&amp;gt;500&amp;lt;/int&amp;gt;&amp;lt;int name="QTime"&amp;gt;7&amp;lt;/int&amp;gt;&amp;lt;/lst&amp;gt;&amp;lt;lst name="error"&amp;gt;&amp;lt;str name="msg"&amp;gt;java.lang.String cannot be cast to org.apache.lucene.util.BytesRef&amp;lt;/str&amp;gt;&amp;lt;str name="trace"&amp;gt;java.lang.ClassCastException: java.lang.String cannot be cast to org.apache.lucene.util.BytesRef at org.apache.lucene.search.FieldComparator$TermOrdValComparator.compareValues(FieldComparator.java:940) at org.apache.solr.handler.component.ShardFieldSortedHitQueue$2.</t>
  </si>
  <si>
    <t>That means that if you commit a large number of items in the same directory, then for each item, we create a log file for that item, update the BASE files, remove the log file, and rewrite the whole of entries.</t>
  </si>
  <si>
    <t>compare(ShardDoc.java:245) at org.apache.solr.handler.component.ShardFieldSortedHitQueue$2.</t>
  </si>
  <si>
    <t>The entries writing alone is O(N^2), and can take up an appreciable amount of time with a large number of items.</t>
  </si>
  <si>
    <t>compare(ShardDoc.java:237) at org.apache.solr.handler.component.ShardFieldSortedHitQueue.lessThan(ShardDoc.java:162) at org.apache.solr.handler.component.ShardFieldSortedHitQueue.lessThan(ShardDoc.java:104) at org.apache.lucene.util.PriorityQueue.insertWithOverflow(PriorityQueue.java:159) at org.apache.solr.handler.component.QueryComponent.mergeIds(QueryComponent.java:909) at org.apache.solr.handler.component.QueryComponent.handleRegularResponses(QueryComponent.java:661) at org.apache.solr.handler.component.QueryComponent.handleResponses(QueryComponent.java:640) at org.apache.solr.handler.component.SearchHandler.handleRequestBody(SearchHandler.java:321) at org.apache.solr.handler.RequestHandlerBase.handleRequest(RequestHandlerBase.java:135) at org.apache.solr.core.SolrCore.execute(SolrCore.java:1916) at org.apache.solr.servlet.SolrDispatchFilter.execute(SolrDispatchFilter.java:780) at org.apache.solr.servlet.SolrDispatchFilter.doFilter(SolrDispatchFilter.java:427) at org.apache.solr.servlet.SolrDispatchFilter.doFilter(SolrDispatchFilter.java:217) at org.eclipse.jetty.servlet.ServletHandler$CachedChain.doFilter(ServletHandler.java:1419) at org.eclipse.jetty.servlet.ServletHandler.doHandle(ServletHandler.java:455) at org.eclipse.jetty.server.handler.ScopedHandler.handle(ScopedHandler.java:137) at org.eclipse.jetty.security.SecurityHandler.handle(SecurityHandler.java:557) at org.eclipse.jetty.server.session.SessionHandler.doHandle(SessionHandler.java:231) at org.eclipse.jetty.server.handler.ContextHandler.doHandle(ContextHandler.java:1075) at org.eclipse.jetty.servlet.ServletHandler.doScope(ServletHandler.java:384) at org.eclipse.jetty.server.session.SessionHandler.doScope(SessionHandler.java:193) at org.eclipse.jetty.server.handler.ContextHandler.doScope(ContextHandler.java:1009) at org.eclipse.jetty.server.handler.ScopedHandler.handle(ScopedHandler.java:135) at org.eclipse.jetty.server.handler.ContextHandlerCollection.handle(ContextHandlerCollection.java:255) at org.eclipse.jetty.server.handler.HandlerCollection.handle(HandlerCollection.java:154) at org.eclipse.jetty.server.handler.HandlerWrapper.handle(HandlerWrapper.java:116) at org.eclipse.jetty.server.Server.handle(Server.java:368) at org.eclipse.jetty.server.AbstractHttpConnection.handleRequest(AbstractHttpConnection.java:489) at org.eclipse.jetty.server.BlockingHttpConnection.handleRequest(BlockingHttpConnection.java:53) at org.eclipse.jetty.server.AbstractHttpConnection.headerComplete(AbstractHttpConnection.java:942) at org.eclipse.jetty.server.AbstractHttpConnection$RequestHandler.headerComplete(AbstractHttpConnection.java:1004) at org.eclipse.jetty.http.HttpParser.parseNext(HttpParser.java:640) at org.eclipse.jetty.http.HttpParser.parseAvailable(HttpParser.java:235) at org.eclipse.jetty.server.BlockingHttpConnection.handle(BlockingHttpConnection.java:72) at org.eclipse.jetty.server.bio.SocketConnector$ConnectorEndPoint.run(SocketConnector.java:264) at org.eclipse.jetty.util.thread.QueuedThreadPool.runJob(QueuedThreadPool.java:608) at org.eclipse.jetty.util.thread.QueuedThreadPool$3.</t>
  </si>
  <si>
    <t>To improve this, libsvn_wc needs a version of svn_wc_process_committed4() that can accept an array of files (within the same wc directory) and svn_client_commit4() needs to learn to batch up items for it, rather than calling it once for each committable.</t>
  </si>
  <si>
    <t>run(QueuedThreadPool.java:543) at java.lang.Thread.run(Thread.java:662) &amp;lt;/str&amp;gt;&amp;lt;int name="code"&amp;gt;500&amp;lt;/int&amp;gt;&amp;lt;/lst&amp;gt; &amp;lt;/response&amp;gt;
 &lt;/blockquote&gt; 
 The date field is specified as: 
 &lt;blockquote&gt;
 &amp;lt;fieldType name="date" class="solr.DateField" sortMissingLast="true" omitNorms="true"/&amp;gt;
 &lt;/blockquote&gt; 
 And it's used as a dynamic field: 
 &lt;blockquote&gt;
 &amp;lt;dynamicField name="date_*" type="date" indexed="true" stored="true" /&amp;gt;
 &lt;/blockquote&gt; 
 Nothing in this configuration has changed since 4.6.1.</t>
  </si>
  <si>
    <t>Alternatively, we could have some way to defer the actual log-running/entries-writing part of the wc update until we've written out all the log entries, then do that once for each directory.</t>
  </si>
  <si>
    <t>Sorting on other values, like integers and text, works fine.</t>
  </si>
  <si>
    <t>once for each</t>
  </si>
  <si>
    <t>Only date fields are a problem.</t>
  </si>
  <si>
    <t>SOLR-6102</t>
  </si>
  <si>
    <t>Original issue reported by malcolm</t>
  </si>
  <si>
    <t>The 'addreplica' Collection API does not support property params.</t>
  </si>
  <si>
    <t>SVN-3635</t>
  </si>
  <si>
    <t>All Collection APIs except 'addreplica', support passing core properties in the property.XXX format.</t>
  </si>
  <si>
    <t>HTTPv2 introduces performance regression in certain ra_serf operations.</t>
  </si>
  <si>
    <t>Such property params are passed directly the core admin APIs invoked by these collection APIs.</t>
  </si>
  <si>
    <t>As reported on the dev@ list[1], Subversion's trunk code appears to introduce a performance degradation when using 'svnsync' and svn_ra_serf against an HTTP-v2-enabled server to sync revisions from a remote server to a local (file://) repository.</t>
  </si>
  <si>
    <t>Not supporting these params is a bug and we should fix it.</t>
  </si>
  <si>
    <t>SOLR-6147</t>
  </si>
  <si>
    <t>Rename SolrInfoMBean.Category.QUERYHANDLER to REQUESTHANDLER.</t>
  </si>
  <si>
    <t>As HTTPv2 was intended to only reduce the number of requests required to fulfill and operation -- not to add new requests or change the size of the payload of existing requests/responses -- this performance regression is completely unexpected.</t>
  </si>
  <si>
    <t>In the admin UI, go to "Plugins / Stats" where you'll see a "QUERYHANDLER" section.</t>
  </si>
  <si>
    <t>That should be called "REQUESTHANDLER", and likewise the URL to it should match.</t>
  </si>
  <si>
    <t>SOLR-6161</t>
  </si>
  <si>
    <t>OutOfMemoryError Not Thrown in sendError.</t>
  </si>
  <si>
    <t>We need to handle the OOME thrown here.</t>
  </si>
  <si>
    <t>SVN-3661</t>
  </si>
  <si>
    <t>out of memory error</t>
  </si>
  <si>
    <t>RA get-locks inefficiencies.</t>
  </si>
  <si>
    <t>&lt;URL&gt; 
 I experienced this in my solr server logs.</t>
  </si>
  <si>
    <t>ERROR org.apache.solr.servlet.SolrDispatchFilter: null:java.lang.RuntimeException: java.lang.OutOfMemoryError: Java heap space at org.apache.solr.servlet.SolrDispatchFilter.sendError(SolrDispatchFilter.java:775) at org.apache.solr.servlet.SolrDispatchFilter.doFilter(SolrDispatchFilter.java:419) at org.apache.solr.servlet.SolrDispatchFilter.doFilter(SolrDispatchFilter.java:187) at org.apache.catalina.core.ApplicationFilterChain.internalDoFilter(ApplicationFilterChain.java:235) at org.apache.catalina.core.ApplicationFilterChain.doFilter(ApplicationFilterChain.java:206) at org.apache.solr.servlet.ProxyUserFilter.doFilter(ProxyUserFilter.java:241) at org.apache.catalina.core.ApplicationFilterChain.internalDoFilter(ApplicationFilterChain.java:235) at org.apache.catalina.core.ApplicationFilterChain.doFilter(ApplicationFilterChain.java:206) at org.apache.solr.servlet.SolrHadoopAuthenticationFilter$2.</t>
  </si>
  <si>
    <t>The RA layers allow only two kinds of lock discovery: * Get the lock (if any) associated with repository path FOO (depth=empty) * Fetch all the locks for all paths locked at or under path FOO (depth=infinity) This works okay for many use-cases, but can lead to unnecessary network traffic in cases where depths between 'empty' and 'infinity' are employed.</t>
  </si>
  <si>
    <t>A common such use-case is 'svn ls -v', which wants the locks for depth=immediates, but must fetch them today with depth=infinity (and potentially toss out most of the results as irrelevant).</t>
  </si>
  <si>
    <t>doFilter(SolrHadoopAuthenticationFilter.java:143) at org.apache.hadoop.security.authentication.server.AuthenticationFilter.doFilter(AuthenticationFilter.java:384) at org.apache.solr.servlet.SolrHadoopAuthenticationFilter.doFilter(SolrHadoopAuthenticationFilter.java:148) at org.apache.catalina.core.ApplicationFilterChain.internalDoFilter(ApplicationFilterChain.java:235) at org.apache.catalina.core.ApplicationFilterChain.doFilter(ApplicationFilterChain.java:206) at org.apache.solr.servlet.HostnameFilter.doFilter(HostnameFilter.java:86) at org.apache.catalina.core.ApplicationFilterChain.internalDoFilter(ApplicationFilterChain.java:235) at org.apache.catalina.core.ApplicationFilterChain.doFilter(ApplicationFilterChain.java:206) at org.apache.catalina.core.StandardWrapperValve.invoke(StandardWrapperValve.java:233) at org.apache.catalina.core.StandardContextValve.invoke(StandardContextValve.java:191) at org.apache.catalina.core.StandardHostValve.invoke(StandardHostValve.java:127) at org.apache.catalina.valves.ErrorReportValve.invoke(ErrorReportValve.java:103) at org.apache.catalina.core.StandardEngineValve.invoke(StandardEngineValve.java:109) at org.apache.catalina.connector.CoyoteAdapter.service(CoyoteAdapter.java:293) at org.apache.coyote.http11.Http11Processor.process(Http11Processor.java:861) at org.apache.coyote.http11.Http11Protocol$Http11ConnectionHandler.process(Http11Protocol.java:606) at org.apache.tomcat.util.net.JIoEndpoint$Worker.run(JIoEndpoint.java:489) at java.lang.Thread.run(Thread.java:744) Caused by: java.lang.OutOfMemoryError: Java heap space at org.apache.lucene.index.DocTermOrds.uninvert(DocTermOrds.java:279) at org.apache.solr.request.UnInvertedField.</t>
  </si>
  <si>
    <t>&amp;lt;init&amp;gt;(UnInvertedField.java:179) at org.apache.solr.request.UnInvertedField.getUnInvertedField(UnInvertedField.java:664) at org.apache.solr.request.SimpleFacets.getTermCounts(SimpleFacets.java:435) at org.apache.solr.handler.component.PivotFacetHelper.doPivots(PivotFacetHelper.java:147) at org.apache.solr.handler.component.PivotFacetHelper.process(PivotFacetHelper.java:90) at org.apache.solr.handler.component.FacetComponent.process(FacetComponent.java:85) at org.apache.solr.handler.component.SearchHandler.handleRequestBody(SearchHandler.java:208) at org.apache.solr.handler.RequestHandlerBase.handleRequest(RequestHandlerBase.java:135) at org.apache.solr.core.SolrCore.execute(SolrCore.java:1947) at org.apache.solr.servlet.SolrDispatchFilter.execute(SolrDispatchFilter.java:759) at org.apache.solr.servlet.SolrDispatchFilter.doFilter(SolrDispatchFilter.java:398) at org.apache.solr.servlet.SolrDispatchFilter.doFilter(SolrDispatchFilter.java:187) at org.apache.catalina.core.ApplicationFilterChain.internalDoFilter(ApplicationFilterChain.java:235) at org.apache.catalina.core.ApplicationFilterChain.doFilter(ApplicationFilterChain.java:206) at org.apache.solr.servlet.ProxyUserFilter.doFilter(ProxyUserFilter.java:241) at org.apache.catalina.core.ApplicationFilterChain.internalDoFilter(ApplicationFilterChain.java:235) at org.apache.catalina.core.ApplicationFilterChain.doFilter(ApplicationFilterChain.java:206) at org.apache.solr.servlet.SolrHadoopAuthenticationFilter$2.</t>
  </si>
  <si>
    <t>The repository and RA layers should allow for lock queries of the in-between depths.</t>
  </si>
  <si>
    <t>doFilter(SolrHadoopAuthenticationFilter.java:143) at org.apache.hadoop.security.authentication.server.AuthenticationFilter.doFilter(AuthenticationFilter.java:384) at org.apache.solr.servlet.SolrHadoopAuthenticationFilter.doFilter(SolrHadoopAuthenticationFilter.java:148)</t>
  </si>
  <si>
    <t>SVN-3719</t>
  </si>
  <si>
    <t>SOLR-6372</t>
  </si>
  <si>
    <t>Extremely slow checkout on Windows.</t>
  </si>
  <si>
    <t>HdfsDirectoryFactory should use supplied Configuration for communicating with secure kerberos.</t>
  </si>
  <si>
    <t>Our repo has 31k files, a total of 120 MB.</t>
  </si>
  <si>
    <t>When setting the UserGroupInformation's Configuration, HdfsDirectorFactory creates a new Configuration, see here: 
 &lt;URL&gt; 
 The issue with this is when it's used to set the UserGroupInformation configuration, it can overwrite any existing configuration, which may have other (server) settings like kerberos rules.</t>
  </si>
  <si>
    <t>Ideally there would be separate client/servers interfaces so this wouldn't be an issue.</t>
  </si>
  <si>
    <t>Linux checkout takes 2 minutes, Windows checkout takes 37 minutes (on only a little slower machine).</t>
  </si>
  <si>
    <t>37 min</t>
  </si>
  <si>
    <t>But lacking that, using the passed in Configuration allows the user to always specify all necessary settings.</t>
  </si>
  <si>
    <t>While checking out on Windows (Windows 7 x64, svn 1.6.12, NTFS), svn eats 50% CPU (that is, one of the two cores).</t>
  </si>
  <si>
    <t>SOLR-6421</t>
  </si>
  <si>
    <t>ADDREPLICA doesn't respect :port_solr designation.</t>
  </si>
  <si>
    <t>When a large file is being downloaded, the load drops.</t>
  </si>
  <si>
    <t>When I issue an ADDREPLICA call like so: 
 &lt;URL&gt; 
 SolrCloud does not seem to respect the 8983_solr designation in the createNodeSet parameter and instead places the shard on any JVM on the machine instance.</t>
  </si>
  <si>
    <t>It clearly showed me that there is a per-file problem (instead of throughput, bandwidth limit, some kind of conversion [we made even test to check if the CR -&amp;gt; CR/LF conversion takes too much time], etc.) Now I've fired up ProcMon from SysInternals.</t>
  </si>
  <si>
    <t>First attempt I got a replica on 8994_solr and second attempt to place a replica on 8983 got a replica on 8992_solr instead.</t>
  </si>
  <si>
    <t>SOLR-6453</t>
  </si>
  <si>
    <t>Stop throwing an error message from Overseer on Solr exit.</t>
  </si>
  <si>
    <t>Here are some bottlenecks I've found: 1.</t>
  </si>
  <si>
    <t>&lt;URL&gt; adds a leadership check every time Overseer exits loop.</t>
  </si>
  <si>
    <t>Anytime an "entries" is read, I see the following sequence: Open, Read 80 bytes, Close, Open, Read 80 bytes, Close, Open, Read whole file, Close.</t>
  </si>
  <si>
    <t>exits loops in special condition</t>
  </si>
  <si>
    <t>What is the reason behind this?</t>
  </si>
  <si>
    <t>This however gets triggered even when Solr really is exiting, causing a spurious error.</t>
  </si>
  <si>
    <t>Here's a one-liner to stop that from happening.</t>
  </si>
  <si>
    <t>SOLR-6784</t>
  </si>
  <si>
    <t>Problems with BBoxField.</t>
  </si>
  <si>
    <t>&lt;URL&gt; introduced the new BBoxField type which allows the indexing of geospatial areas.</t>
  </si>
  <si>
    <t>However, upon trying it out I found numerous problems.</t>
  </si>
  <si>
    <t>I've also found that the same "entries" file is being read several times (in the above way) consecutively, without any writes to that file, without any other operations between the two queries.</t>
  </si>
  <si>
    <t>First off, as described already by me in 
 &lt;URL&gt; and by David Smiley in 
 &lt;URL&gt;, indexing doesn't work with dynamic fields.</t>
  </si>
  <si>
    <t>However, the problems continue after that: when searching, for some reason it seems the &lt;tt&gt;score local parameter is necessary for filters on BBoxField fields to work.</t>
  </si>
  <si>
    <t>So O, R80, C, O, R80, C, O, Rall, C, O, R80, C, O, R80, C, O, Rall, C, etc. 3.</t>
  </si>
  <si>
    <t>In some directories I see a loop.</t>
  </si>
  <si>
    <t>(Even for &lt;tt&gt;fq parameters, where a score makes of course no sense at all.)</t>
  </si>
  <si>
    <t>Svn tries to create a file "tempfile.tmp" and gets NAME COLLISION result.</t>
  </si>
  <si>
    <t>Otherwise, you get an unhelpful exception like this one: 
 java.lang.NullPointerException at org.apache.solr.schema.BBoxField.getValueSourceFromSpatialArgs(BBoxField.java:114) at org.apache.solr.schema.BBoxField.getValueSourceFromSpatialArgs(BBoxField.java:34) at org.apache.solr.schema.AbstractSpatialFieldType.getQueryFromSpatialArgs(AbstractSpatialFieldType.java:269) at org.apache.solr.schema.AbstractSpatialFieldType.createSpatialQuery(AbstractSpatialFieldType.java:223) at org.apache.solr.search.SpatialFilterQParser.parse(SpatialFilterQParser.java:82) at org.apache.solr.search.QParser.getQuery(QParser.java:141) at org.apache.solr.handler.component.QueryComponent.prepare(QueryComponent.java:194) at org.apache.solr.handler.component.SearchHandler.handleRequestBody(SearchHandler.java:197) at org.apache.solr.handler.RequestHandlerBase.handleRequest(RequestHandlerBase.java:135) at org.apache.solr.core.SolrCore.execute(SolrCore.java:1967) at org.apache.solr.servlet.SolrDispatchFilter.execute(SolrDispatchFilter.java:777) at org.apache.solr.servlet.SolrDispatchFilter.doFilter(SolrDispatchFilter.java:418) at org.apache.solr.servlet.SolrDispatchFilter.doFilter(SolrDispatchFilter.java:207) at org.eclipse.jetty.servlet.ServletHandler$CachedChain.doFilter(ServletHandler.java:1419) at org.eclipse.jetty.servlet.ServletHandler.doHandle(ServletHandler.java:455) at org.eclipse.jetty.server.handler.ScopedHandler.handle(ScopedHandler.java:137) at org.eclipse.jetty.security.SecurityHandler.handle(SecurityHandler.java:557) at org.eclipse.jetty.server.session.SessionHandler.doHandle(SessionHandler.java:231) at org.eclipse.jetty.server.handler.ContextHandler.doHandle(ContextHandler.java:1075) at org.eclipse.jetty.servlet.ServletHandler.doScope(ServletHandler.java:384) at org.eclipse.jetty.server.session.SessionHandler.doScope(SessionHandler.java:193) at org.eclipse.jetty.server.handler.ContextHandler.doScope(ContextHandler.java:1009) at org.eclipse.jetty.server.handler.ScopedHandler.handle(ScopedHandler.java:135) at org.eclipse.jetty.server.handler.ContextHandlerCollection.handle(ContextHandlerCollection.java:255) at org.eclipse.jetty.server.handler.HandlerCollection.handle(HandlerCollection.java:154) at org.eclipse.jetty.server.handler.HandlerWrapper.handle(HandlerWrapper.java:116) at org.eclipse.jetty.server.Server.handle(Server.java:368) at org.eclipse.jetty.server.AbstractHttpConnection.handleRequest(AbstractHttpConnection.java:489) at org.eclipse.jetty.server.BlockingHttpConnection.handleRequest(BlockingHttpConnection.java:53) at org.eclipse.jetty.server.AbstractHttpConnection.headerComplete(AbstractHttpConnection.java:942) at org.eclipse.jetty.server.AbstractHttpConnection$RequestHandler.headerComplete(AbstractHttpConnection.java:1004) at org.eclipse.jetty.http.HttpParser.parseNext(HttpParser.java:640) at org.eclipse.jetty.http.HttpParser.parseAvailable(HttpParser.java:235) at org.eclipse.jetty.server.BlockingHttpConnection.handle(BlockingHttpConnection.java:72) at org.eclipse.jetty.server.bio.SocketConnector$ConnectorEndPoint.run(SocketConnector.java:264) at org.eclipse.jetty.util.thread.QueuedThreadPool.runJob(QueuedThreadPool.java:608) at org.eclipse.jetty.util.thread.QueuedThreadPool$3.</t>
  </si>
  <si>
    <t>"tempfile.2.</t>
  </si>
  <si>
    <t>run(QueuedThreadPool.java:543) at java.lang.Thread.run(Thread.java:745) 
 This is true for both the &lt;tt&gt;!</t>
  </si>
  <si>
    <t>field and the &lt;tt&gt;!</t>
  </si>
  <si>
    <t>tmp" is tried then with the same result.</t>
  </si>
  <si>
    <t>bbox query parser - even though the latter doesn't even allow the &lt;tt&gt;score parameter normally.</t>
  </si>
  <si>
    <t>And so on.</t>
  </si>
  <si>
    <t>Using the range syntax for filtering on BBoxField fields is not possible at all, as far as I can see, since there is no way to pass a &lt;tt&gt;score parameter.</t>
  </si>
  <si>
    <t>If you use a wrong value for &lt;tt&gt;score, you get the following error message (sic!)</t>
  </si>
  <si>
    <t>Sometimes going up to even "tempfile.340.</t>
  </si>
  <si>
    <t>: 
 'score' local-param must be one of 'none', 'distance', or 'recipDistance' 
 Finally, only three of the four operators seem to work.</t>
  </si>
  <si>
    <t>tmp".</t>
  </si>
  <si>
    <t>When trying the &lt;tt&gt;DisjointTo (copied verbatim from the wiki page) operator, I got the following exception: 
 java.lang.IllegalArgumentException: Unknown Operation: DisjointTo</t>
  </si>
  <si>
    <t>SOLR-6922</t>
  </si>
  <si>
    <t>Spatial example in Solr.</t>
  </si>
  <si>
    <t>Seems some DeleteFile is missing for the temporaries.</t>
  </si>
  <si>
    <t>I was going through examples, and realized that spatial capabilities aren't exposed via examples very well.</t>
  </si>
  <si>
    <t>But why not use the GetTempFileName function anyway?</t>
  </si>
  <si>
    <t>Currently, the examples (techproducts or films) don't even have an RPT field in the schema.</t>
  </si>
  <si>
    <t>There's a nice geonames dataset (geonames.org) that could be ingested into a collection and powered off a spatial field as an example (similar to films).</t>
  </si>
  <si>
    <t>There could be other datasets as well.</t>
  </si>
  <si>
    <t>When a large file is being checked out, I see the following sequence: Write 4k from offs 0, Write 4k from offs 4k, Write 4k from offs 8k, Read 16k from offs 16k, &amp;lt;- Why?</t>
  </si>
  <si>
    <t>The benefit would be ease of use to users who could try out the spatial queries right off the back of an install without having to ingest their own data in order to try out all that lucene/solr spatial provides.</t>
  </si>
  <si>
    <t>SOLR-6961</t>
  </si>
  <si>
    <t>CloudSolrClientTest#stateVersionParamTest Failure.</t>
  </si>
  <si>
    <t>Write 4k from offs 12k, Write 4k from offs 16k, etc.</t>
  </si>
  <si>
    <t>It also shows that either the TCP packet size is set to 4096 bytes, or the file buffer size is set to this silly small value in svn.</t>
  </si>
  <si>
    <t>SOLR-6984</t>
  </si>
  <si>
    <t>Solr commitwithin is not happening for deletebyId.</t>
  </si>
  <si>
    <t>Hi All, 
 Just found that solrj doesnot use commitwithin while using deletebyid.</t>
  </si>
  <si>
    <t>It seems that the "entries" in the whole directory tree is checked for each repository file.</t>
  </si>
  <si>
    <t>This issue is discussed in 
 &lt;URL&gt; 
 Faced the same issue today and found that, in org.apache.solr.client.solrj.request.UpdateRequest when new UpdateRequest is created in getRoutes() method ( Line number 244 ), the setCommitWithin param is not set in the urequest variable as it is done few lines above (Line number 204) This causes setCommitWithin to revert to default value of -1 and the commit does not happen.</t>
  </si>
  <si>
    <t>Tried setting that like, urequest.setCommitWithin(getCommitWithin()) and the feature is enabled from SolrJ.</t>
  </si>
  <si>
    <t>Say file "root/dirA/dirB?</t>
  </si>
  <si>
    <t>SOLR-7062</t>
  </si>
  <si>
    <t>CLUSTERSTATUS returns a collection with state=active, even though the collection could not be created due to a missing configSet.</t>
  </si>
  <si>
    <t>/fileC" is processed, and both dirA and dirB is already created.</t>
  </si>
  <si>
    <t>A collection can not be created, if its configSet does not exist.</t>
  </si>
  <si>
    <t>svn checks "root/entries", "root/dirA/entries", "root/dirA/dirB?</t>
  </si>
  <si>
    <t>Nevertheless, a subsequent CLUSTERSTATUS CollectionAdminRequest returns this collection with a state=active.</t>
  </si>
  <si>
    <t>See log below.</t>
  </si>
  <si>
    <t>/entries", deals with the file, the checks (reads!)</t>
  </si>
  <si>
    <t>SOLR-7212</t>
  </si>
  <si>
    <t>Parameter substitution across whole request.</t>
  </si>
  <si>
    <t>"root/dirA/dirB?</t>
  </si>
  <si>
    <t>Simple example: 
 &lt;SOURCECODE&gt; 
 Blog Post: 
 &lt;URL&gt;</t>
  </si>
  <si>
    <t>/entries" again, then "root/dirA/entries" and "root/entries".</t>
  </si>
  <si>
    <t>SOLR-7284</t>
  </si>
  <si>
    <t>HdfsUpdateLog is using hdfs FileSystem.get without turning off the cache.</t>
  </si>
  <si>
    <t>All in all: Most of the lost time is spent with the "entries" files.</t>
  </si>
  <si>
    <t>This can cause FileSystem already closed issues or leave FileSystem objects open when they should be discarded.</t>
  </si>
  <si>
    <t>I'm willing to check any tests or test versions sent to me.</t>
  </si>
  <si>
    <t>SOLR-7330</t>
  </si>
  <si>
    <t>Merge the code for schema sync and config sync.</t>
  </si>
  <si>
    <t>This is related to 
 &lt;URL&gt; .</t>
  </si>
  <si>
    <t>PS: The OS field of the issue form should now include Windows 7 as well... Original issue reported by yogurt2</t>
  </si>
  <si>
    <t>The code is essentially duplicated by managed schema.</t>
  </si>
  <si>
    <t>SVN-409</t>
  </si>
  <si>
    <t>SOLR-7458</t>
  </si>
  <si>
    <t>Expose HDFS Block Locality Metrics.</t>
  </si>
  <si>
    <t>We should publish block locality metrics when using HDFS.</t>
  </si>
  <si>
    <t>writer locking currently suboptimal.</t>
  </si>
  <si>
    <t>SOLR-7478</t>
  </si>
  <si>
    <t>UpdateLog#close shutdown it's executor with interrupts before running close, preventing a clean close.</t>
  </si>
  <si>
    <t>Subversion's stated goal is to have optimal locking -- readers never interfere with anyone nor are interfered with by anyone, and writers interfere with each other only when they're making changes to the same resources.</t>
  </si>
  <si>
    <t>Found this while working with 
 &lt;URL&gt;.</t>
  </si>
  <si>
    <t>The only thing standing in the way of this goal is the way representation and string keys are generated during commits.</t>
  </si>
  <si>
    <t>This can lead to channel already closed exceptions on a clean close ;(</t>
  </si>
  <si>
    <t>To get a new string or rep key, the "next-key" entry is used, but its value is not incremented until the end of the relevant trail, when the new "next-key" is berkeley-committed along with everything else.</t>
  </si>
  <si>
    <t>SOLR-7734</t>
  </si>
  <si>
    <t>MapReduce Indexer can error when using secure collection.</t>
  </si>
  <si>
    <t>I think (?)</t>
  </si>
  <si>
    <t>When running the MapReduceIndexerTool, it will usually pull a &lt;tt&gt;solrconfig.xml from ZK for the collection that it is running against.</t>
  </si>
  <si>
    <t>the fix is to fetch the next key and increment that entry all in one tiny berkeley transaction, which will begin and end during the much longer-lived trail in which the svn commit is taking place.</t>
  </si>
  <si>
    <t>This can be problematic for several reasons: 
 Performance: The configuration in ZK will likely have several query handlers, and lots of other components that don't make sense in an indexing-only use of EmbeddedSolrServer (ESS).</t>
  </si>
  <si>
    <t>Classpath Resources: If the Solr services are using some kind of additional service (such as Sentry for auth) then the indexer will not have access to the necessary configurations without the user jumping through several hoops.</t>
  </si>
  <si>
    <t>There might be many such next-key fetches during a single svn commit, which is fine -- we're not going to run out of keys, and Subversion doesn't care whether the keys are contiguous within a given commit, as long as they're not being shared by other commits.</t>
  </si>
  <si>
    <t>SVN-4627</t>
  </si>
  <si>
    <t>commits all files rather than showing syntax error.</t>
  </si>
  <si>
    <t>Distinct Configuration Needs: Enabling Soft Commits on the ESS doesn't make sense.</t>
  </si>
  <si>
    <t>It starts committing all files if "svn commit -m FILE_NAME -m "COMMIT_MESSAGE"" is issued instead of giving the syntax error.</t>
  </si>
  <si>
    <t>There's other configurations that 
 Update Chain Behaviours: I'm under the impression that UpdateChains may behave differently in ESS than a SolrCloud cluster.</t>
  </si>
  <si>
    <t>SVN-4684</t>
  </si>
  <si>
    <t>Is it safe to depend on consistent behaviour here?</t>
  </si>
  <si>
    <t>Updating SVN_access_file Manually for access control.</t>
  </si>
  <si>
    <t>SOLR-7829</t>
  </si>
  <si>
    <t>Pivot Facet Bug: facet.missing=true + facet.sort=index facet.pivot.mincount &gt; ?</t>
  </si>
  <si>
    <t>Hello , We are using Apache subversion in our organization .</t>
  </si>
  <si>
    <t>For adding any new users or creating new repository in Root folder , we are updating "SVN_ACCESS_FILE" manually .</t>
  </si>
  <si>
    <t>This file is very case sensitive , any small changes with caps, lower case or space or special character causes interrupting entire service 1) is there any way to Automate the access and repository creation ?</t>
  </si>
  <si>
    <t>2) do we have any script for adding AD users to repositories</t>
  </si>
  <si>
    <t>SVN-481</t>
  </si>
  <si>
    <t>optimization: don't open two TCP sessions for updates.</t>
  </si>
  <si>
    <t>Reproduce using: 
 &lt;sourcecode&gt;
 .</t>
  </si>
  <si>
    <t>Greg Stein says: "Hmm.</t>
  </si>
  <si>
    <t>Basic design flaw in the update processing.</t>
  </si>
  <si>
    <t>We process the XML and attempt to do the operations during the scan (rather than buffer all instructions in memory, then execute).</t>
  </si>
  <si>
    <t>Following up on 
 &lt;URL&gt; lead to this error which i'm splitting off into it's own issue.</t>
  </si>
  <si>
    <t>But (of course) we cannot do a GET or PROPFIND or anything like that because we're still processing the REPORT body."</t>
  </si>
  <si>
    <t>the nuthsell is that if you combine facet.missing, facet.pivot.mincount, and facet.sort=index you might get incorrect counts (or no counts at all) for the missing value of a pivot.</t>
  </si>
  <si>
    <t>fairly easy to reproduce the most extreme aspect of the problem (not getting a missing count back even though it's above the minumum)... 
 &lt;SOURCECODE&gt; 
 ...note that in the last example, the 'null' count is gone (even though it's above the minimum) just because we changed the facet.sort.</t>
  </si>
  <si>
    <t>SOLR-7844</t>
  </si>
  <si>
    <t>SVN-518</t>
  </si>
  <si>
    <t>Zookeeper session expiry during shard leader election can cause multiple leaders.</t>
  </si>
  <si>
    <t>determine if we can send diffs over network in other cases.</t>
  </si>
  <si>
    <t>ra_dav is currently fetching fulltexts all the time.</t>
  </si>
  <si>
    <t>If the ZooKeeper session expires for a host during shard leader election, the ephemeral leader_elect nodes are removed.</t>
  </si>
  <si>
    <t>gstein is aware; this will be improved.</t>
  </si>
  <si>
    <t>However the threads that were processing the election are still present (and could believe the host won the election).</t>
  </si>
  <si>
    <t>SVN-655</t>
  </si>
  <si>
    <t>add "operation count" to trails.</t>
  </si>
  <si>
    <t>They will then incorrectly create leader nodes once a new ZooKeeper session is established.</t>
  </si>
  <si>
    <t>It would be good to see how many database operations we perform within a single trail.</t>
  </si>
  <si>
    <t>This introduces a subtle race condition that could cause two hosts to become leader.</t>
  </si>
  <si>
    <t>If that number is O(N), then it means that we are holding a lock for an N-bounded period of time, which could be bad.</t>
  </si>
  <si>
    <t>Scenario: 
 a three machine cluster, all of the machines are restarting at approximately the same time.</t>
  </si>
  <si>
    <t>The first machine starts, writes a leader_elect ephemeral node, it's the only candidate in the election so it wins and starts the leadership process.</t>
  </si>
  <si>
    <t>This is especially bad if the number of operations is larger, per N.</t>
  </si>
  <si>
    <t>As it knows it has peers, it begins to block waiting for the peers to arrive.</t>
  </si>
  <si>
    <t>block waiting</t>
  </si>
  <si>
    <t>As a diagnostic to figure out if/where we are holding a trail open for too many operations, we should add an "op_count" field to the trail structure, and increment it for each database operation performed within that trail.</t>
  </si>
  <si>
    <t>During this period of blocking
 &lt;ERROR&gt;&lt;/ERROR&gt; the ZK connection drops and the session expires.</t>
  </si>
  <si>
    <t>A new ZK session is established, and ElectionContext.cancelElection is called.</t>
  </si>
  <si>
    <t>(and then somehow, dump out that info as appropriate) If we find trails with more than, say, a dozen operations in them, then we have candidates for breaking an operation into smaller component parts which hold DB locks for shorter periods of time.</t>
  </si>
  <si>
    <t>Then register() is called and a new set of leader_elect ephemeral nodes are created.</t>
  </si>
  <si>
    <t>SVN-669</t>
  </si>
  <si>
    <t>Filesystem could programmatically estimate its locking needs.</t>
  </si>
  <si>
    <t>During the period between the ZK session expiring, and new set of leader_elect nodes being created the second machine starts.</t>
  </si>
  <si>
    <t>It creates its leader_elect ephemeral nodes, as there are no other nodes it wins the election and starts the leadership process.</t>
  </si>
  <si>
    <t>Sander Striker noted to me in an IM session that the filesystem code could track its own locking statistics (rumor holds that such code already exists in the FS source, #if 0'd out) and store that information in a private location that will persist between Berkeley sessions.</t>
  </si>
  <si>
    <t>As its still missing one of its peers, it begins to block waiting for the third machine to join.</t>
  </si>
  <si>
    <t>Then, each session upon started can parse that data, predict its locking requirements (see the algorithm proposed by SleepyCat at http://www.sleepycat.com/docs/ref/lock/max.html), and programmatically set those values.</t>
  </si>
  <si>
    <t>There is now a race between machine1 &amp;amp; machine2, both of whom think they are the leader.</t>
  </si>
  <si>
    <t>SVN-716</t>
  </si>
  <si>
    <t>So far, this isn't too bad, because the machine that loses the race will fail when it tries to create the /collection/name/leader/shard1 node (as it already exists), and will rejoin the election.</t>
  </si>
  <si>
    <t>need optionally shorter MERGE responses.</t>
  </si>
  <si>
    <t>While this is happening, machine3 has started and has queued for leadership behind machine2.</t>
  </si>
  <si>
    <t>Not all commits are done in the presence of a working copy; therefore, after the client sends a final MERGE request, it's often wasteful to for mod_dav_svn to send humongous merge-responses full of vsn-rsc-urls.</t>
  </si>
  <si>
    <t>If the loser of the race is machine2, when it rejoins the election it cancels the current context, deleting it's leader_elect ephemeral nodes.</t>
  </si>
  <si>
    <t>At this point, machine3 believes it has become leader (the watcher it has on the leader_elect node fires), and it runs the LeaderElector::checkIfIAmLeader method.</t>
  </si>
  <si>
    <t>In particular, it kind of ruins the "constant time tagging" feature when you run 'svn cp URL URL'.</t>
  </si>
  <si>
    <t>This method DELETES the current /collection/name/leader/shard1 node, then starts the leadership process (as all three machines are now running, it does not block to wait).</t>
  </si>
  <si>
    <t>Understandably, if I did the copy in my wc and committed, the tag couldn't possibly be constant-time; but 'svn cp URL URL' should definitely be constant time.</t>
  </si>
  <si>
    <t>So, machine1 won the race with machine2 and declared its leadership and created the nodes.</t>
  </si>
  <si>
    <t>However, machine3 has just deleted them, and recreated them for itself.</t>
  </si>
  <si>
    <t>One idea is to send some kind of custom header in the MERGE request that means, "please send minimal response."</t>
  </si>
  <si>
    <t>So machine1 and machine3 both believe they are the leader.</t>
  </si>
  <si>
    <t>SVN-730</t>
  </si>
  <si>
    <t>I am thinking that the fix should be to cancel &amp;amp; close all election contexts immediately on reconnect (we do cancel them, however it's run serially which has blocking issues, and just canceling does not cause the wait loop to exit).</t>
  </si>
  <si>
    <t>program blocking</t>
  </si>
  <si>
    <t>restartable checkouts: If a checkout fails mid-way, or is interrupted, we have a 2 big problems.</t>
  </si>
  <si>
    <t>That election context logic already has checks on the closed flag, so they should exit if they see it has been closed.</t>
  </si>
  <si>
    <t>I'm working on a patch for this.</t>
  </si>
  <si>
    <t>SOLR-7970</t>
  </si>
  <si>
    <t>factor out a SearchGroupsFieldCommandResult class.</t>
  </si>
  <si>
    <t>The working copy is not "aware" that it's incomplete.</t>
  </si>
  <si>
    <t>The (new) &lt;tt&gt;SearchGroupsFieldCommandResult class for the (existing) &lt;tt&gt;SearchGroupsFieldCommand command to be similar to the existing &lt;tt&gt;QueryCommandResult class for the &lt;tt&gt;QueryCommand command.</t>
  </si>
  <si>
    <t>SOLR-8080</t>
  </si>
  <si>
    <t>An 'svn up' only repairs missing data because it notices that something is in its entries file but not on disk.</t>
  </si>
  <si>
    <t>bin/solr start' should print informative errors when the JVM version is insufficient.</t>
  </si>
  <si>
    <t>But an incomplete checkout has an entries file that is downright *wrong*.</t>
  </si>
  <si>
    <t>From the unpacked 5.3.0 distribution, with Java6 set in &lt;tt&gt;$JAVA_HOME and the &lt;tt&gt;$PATH, there is some indication that there is a problem (Java7 is minimum supported JVM version) - bin/solr times out waiting for Solr to start up - but no info is printed about what the problem might be: 
 &lt;SOURCECODE&gt; 
 On trunk (built via &lt;tt&gt;ant server with Java8), the situation is worse - although Solr started, it's not in a usable state, and there is no indication given that there is a problem: 
 &lt;SOURCECODE&gt; 
 From &lt;tt&gt;server/logs/solr.</t>
  </si>
  <si>
    <t>If the entries file is missing data, the wc is screwed forevermore.</t>
  </si>
  <si>
    <t>log: 
 &lt;SOURCECODE&gt;</t>
  </si>
  <si>
    <t>An 'update' won't do a thing, because it has no idea what the proper entries list should be.</t>
  </si>
  <si>
    <t>SOLR-8108</t>
  </si>
  <si>
    <t>Make EnglishPosessiveFilterFactory MultiTermAware.</t>
  </si>
  <si>
    <t>I don't see any good reason that the EnglishPosessiveFilterFactory couldn't be made MultiTermAware.</t>
  </si>
  <si>
    <t>Are there others?</t>
  </si>
  <si>
    <t>Somehow, we need create working copies in an "invalid" state from birth; when the checkout truly finishes, the whole wc should be loggily shifted into "valid" state.</t>
  </si>
  <si>
    <t>SOLR-8214</t>
  </si>
  <si>
    <t>zkcli upconfig - error if directory does not contain solrconfig.xml.</t>
  </si>
  <si>
    <t>If the directory being uploaded to zookeeper with the upconfig option on the zkcli script does not contain solrconfig.xml, abort with an error.</t>
  </si>
  <si>
    <t>Once we accomplish point #1, it would be nice if we could somehow make failed checkouts "continue" from where they left off when the checkout is re-run.</t>
  </si>
  <si>
    <t>There should be an option (perhaps "force" or "incomplete") that will allow the upload to proceed even if it would fail this check.</t>
  </si>
  <si>
    <t>CVS is able to do this, and we can't.</t>
  </si>
  <si>
    <t>SOLR-8310</t>
  </si>
  <si>
    <t>Solr-5.3.1 doesn't start on CentOS Linux 5 - 64-Bit Server.</t>
  </si>
  <si>
    <t>This is a design issue that needs discussion.</t>
  </si>
  <si>
    <t>Apache Solr: solr-5.3.1.</t>
  </si>
  <si>
    <t>In a nutshell, the svn client always assumes that it has a valid entries file, while the cvs client never trusts the entries file -- it says "I have these entries, what do I need?"</t>
  </si>
  <si>
    <t>...Whereas svn will simply report nothing but diffs.</t>
  </si>
  <si>
    <t>SVN-773</t>
  </si>
  <si>
    <t>revamp mod_dav pool usage.</t>
  </si>
  <si>
    <t>tgz 
 Java Version: java version "1.8.0_65" Java(TM) SE Runtime Environment (build 1.8.0_65-b17) Java HotSpot(TM) 64-Bit Server VM (build 25.65-b01, mixed mode) 
 CentOS Version: CentOS release 5.8 (Final) Linux solrserver 2.6.18-308.</t>
  </si>
  <si>
    <t>Quoting from my mail to the dev list: Trying to help someone on IRC today, I imported the linux kernel source into a repository.</t>
  </si>
  <si>
    <t>el5 #1 SMP Tue Feb 21 20:06:06 EST 2012 x86_64 x86_64 x86_64 GNU/Linux 
 Error on start (bin/solr start): Waiting up to 30 seconds to see Solr running on port 8983lsof: unsupported TCP/TPI info selection: C lsof: unsupported TCP/TPI info selection: P lsof: unsupported TCP/TPI info selection: : lsof: unsupported TCP/TPI info selection: L lsof: unsupported TCP/TPI info selection: I lsof: unsupported TCP/TPI info selection: S lsof: unsupported TCP/TPI info selection: T lsof: unsupported TCP/TPI info selection: E lsof: unsupported TCP/TPI info selection: N lsof 4.78 latest revision: 
 &lt;URL&gt; latest FAQ: 
 &lt;URL&gt; latest man page: 
 &lt;URL&gt; usage: 
 &lt;ERROR&gt;&lt;/ERROR&gt; 
 &lt;ERROR&gt;&lt;/ERROR&gt; 
 &lt;ERROR&gt;&lt;/ERROR&gt; 
 &lt;ERROR&gt;&lt;/ERROR&gt; [+|-f
 &lt;ERROR&gt;&lt;/ERROR&gt;] 
 &lt;ERROR&gt;&lt;/ERROR&gt; [-F 
 &lt;ERROR&gt;&lt;/ERROR&gt;] [-g 
 &lt;ERROR&gt;&lt;/ERROR&gt;] [-i 
 &lt;ERROR&gt;&lt;/ERROR&gt;] [+|-L 
 &lt;ERROR&gt;&lt;/ERROR&gt;] [+m 
 &lt;ERROR&gt;&lt;/ERROR&gt;] 
 &lt;ERROR&gt;&lt;/ERROR&gt; [-o 
 &lt;ERROR&gt;&lt;/ERROR&gt;] 
 &lt;ERROR&gt;&lt;/ERROR&gt; [+|-r 
 &lt;ERROR&gt;&lt;/ERROR&gt;] [-S 
 &lt;ERROR&gt;&lt;/ERROR&gt;] [-T 
 &lt;ERROR&gt;&lt;/ERROR&gt;] 
 &lt;ERROR&gt;&lt;/ERROR&gt; 
 &lt;ERROR&gt;&lt;/ERROR&gt; [-x 
 &lt;ERROR&gt;&lt;/ERROR&gt;] [-Z 
 &lt;ERROR&gt;&lt;/ERROR&gt;] 
 &lt;ERROR&gt;&lt;/ERROR&gt; 
 &lt;ERROR&gt;&lt;/ERROR&gt; Use the -h'' option to get more help information.</t>
  </si>
  <si>
    <t>I then tried to check it out over dav and had problems.</t>
  </si>
  <si>
    <t>lsof: unsupported TCP/TPI info selection: C lsof: unsupported TCP/TPI info selection: P lsof: unsupported TCP/TPI info selection: : lsof: unsupported TCP/TPI info selection: L lsof: unsupported TCP/TPI info selection: I lsof: unsupported TCP/TPI info selection: S lsof: unsupported TCP/TPI info selection: T lsof: unsupported TCP/TPI info selection: E lsof: unsupported TCP/TPI info selection: N lsof 4.78 latest revision: 
 &lt;URL&gt; latest FAQ: 
 &lt;URL&gt; latest man page: 
 &lt;URL&gt; usage: 
 &lt;ERROR&gt;&lt;/ERROR&gt; 
 &lt;ERROR&gt;&lt;/ERROR&gt; 
 &lt;ERROR&gt;&lt;/ERROR&gt; 
 &lt;ERROR&gt;&lt;/ERROR&gt; [&lt;ins&gt;|-f
 &lt;ERROR&gt;&lt;/ERROR&gt;] 
 &lt;ERROR&gt;&lt;/ERROR&gt; [-F 
 &lt;ERROR&gt;&lt;/ERROR&gt;] [-g 
 &lt;ERROR&gt;&lt;/ERROR&gt;] [-i 
 &lt;ERROR&gt;&lt;/ERROR&gt;] [&lt;/ins&gt;|-L 
 &lt;ERROR&gt;&lt;/ERROR&gt;] [&lt;ins&gt;m 
 &lt;ERROR&gt;&lt;/ERROR&gt;] 
 &lt;ERROR&gt;&lt;/ERROR&gt; [-o 
 &lt;ERROR&gt;&lt;/ERROR&gt;] 
 &lt;ERROR&gt;&lt;/ERROR&gt; [&lt;/ins&gt;|-r 
 &lt;ERROR&gt;&lt;/ERROR&gt;] [-S 
 &lt;ERROR&gt;&lt;/ERROR&gt;] [-T 
 &lt;ERROR&gt;&lt;/ERROR&gt;] 
 &lt;ERROR&gt;&lt;/ERROR&gt; 
 &lt;ERROR&gt;&lt;/ERROR&gt; [-x 
 &lt;ERROR&gt;&lt;/ERROR&gt;] [-Z 
 &lt;ERROR&gt;&lt;/ERROR&gt;] 
 &lt;ERROR&gt;&lt;/ERROR&gt; 
 &lt;ERROR&gt;&lt;/ERROR&gt; Use the-h'' option to get more help information.</t>
  </si>
  <si>
    <t>After watching for a while, I noticed that whenever the checkout started a new directory it would stop for quite a while, and the httpd memory usage would grow.</t>
  </si>
  <si>
    <t>[] lsof: unsupported TCP/TPI info selection: C lsof: unsupported TCP/TPI info selection: P lsof: unsupported TCP/TPI info selection: : lsof: unsupported TCP/TPI info selection: L lsof: unsupported TCP/TPI info selection: I lsof: unsupported TCP/TPI info selection: S lsof: unsupported TCP/TPI info selection: T lsof: unsupported TCP/TPI info selection: E lsof: unsupported TCP/TPI info selection: N lsof 4.78 latest revision: 
 &lt;URL&gt; latest FAQ: 
 &lt;URL&gt; latest man page: 
 &lt;URL&gt; usage: 
 &lt;ERROR&gt;&lt;/ERROR&gt; 
 &lt;ERROR&gt;&lt;/ERROR&gt; 
 &lt;ERROR&gt;&lt;/ERROR&gt; 
 &lt;ERROR&gt;&lt;/ERROR&gt; [+|-f
 &lt;ERROR&gt;&lt;/ERROR&gt;] 
 &lt;ERROR&gt;&lt;/ERROR&gt; [-F 
 &lt;ERROR&gt;&lt;/ERROR&gt;] [-g 
 &lt;ERROR&gt;&lt;/ERROR&gt;] [-i 
 &lt;ERROR&gt;&lt;/ERROR&gt;] [+|-L 
 &lt;ERROR&gt;&lt;/ERROR&gt;] [+m 
 &lt;ERROR&gt;&lt;/ERROR&gt;] 
 &lt;ERROR&gt;&lt;/ERROR&gt; [-o 
 &lt;ERROR&gt;&lt;/ERROR&gt;] 
 &lt;ERROR&gt;&lt;/ERROR&gt; [+|-r 
 &lt;ERROR&gt;&lt;/ERROR&gt;] [-S 
 &lt;ERROR&gt;&lt;/ERROR&gt;] [-T 
 &lt;ERROR&gt;&lt;/ERROR&gt;] 
 &lt;ERROR&gt;&lt;/ERROR&gt; 
 &lt;ERROR&gt;&lt;/ERROR&gt; [-x 
 &lt;ERROR&gt;&lt;/ERROR&gt;] [-Z 
 &lt;ERROR&gt;&lt;/ERROR&gt;] 
 &lt;ERROR&gt;&lt;/ERROR&gt; 
 &lt;ERROR&gt;&lt;/ERROR&gt; Use the -h'' option to get more help information.</t>
  </si>
  <si>
    <t>I soon found out that my svn client would timeout before getting a PROPFIND request back for the include/linux directory of the kernel sources.</t>
  </si>
  <si>
    <t>[] lsof: unsupported TCP/TPI info selection: C lsof: unsupported TCP/TPI info selection: P lsof: unsupported TCP/TPI info selection: : lsof: unsupported TCP/TPI info selection: L lsof: unsupported TCP/TPI info selection: I lsof: unsupported TCP/TPI info selection: S lsof: unsupported TCP/TPI info selection: T lsof: unsupported TCP/TPI info selection: E lsof: unsupported TCP/TPI info selection: N lsof 4.78 latest revision: 
 &lt;URL&gt; latest FAQ: 
 &lt;URL&gt; latest man page: 
 &lt;URL&gt; usage: 
 &lt;ERROR&gt;&lt;/ERROR&gt; 
 &lt;ERROR&gt;&lt;/ERROR&gt; 
 &lt;ERROR&gt;&lt;/ERROR&gt; 
 &lt;ERROR&gt;&lt;/ERROR&gt; [&lt;ins&gt;|-f
 &lt;ERROR&gt;&lt;/ERROR&gt;] 
 &lt;ERROR&gt;&lt;/ERROR&gt; [-F 
 &lt;ERROR&gt;&lt;/ERROR&gt;] [-g 
 &lt;ERROR&gt;&lt;/ERROR&gt;] [-i 
 &lt;ERROR&gt;&lt;/ERROR&gt;] [&lt;/ins&gt;|-L 
 &lt;ERROR&gt;&lt;/ERROR&gt;] [&lt;ins&gt;m 
 &lt;ERROR&gt;&lt;/ERROR&gt;] 
 &lt;ERROR&gt;&lt;/ERROR&gt; [-o 
 &lt;ERROR&gt;&lt;/ERROR&gt;] 
 &lt;ERROR&gt;&lt;/ERROR&gt; [&lt;/ins&gt;|-r 
 &lt;ERROR&gt;&lt;/ERROR&gt;] [-S 
 &lt;ERROR&gt;&lt;/ERROR&gt;] [-T 
 &lt;ERROR&gt;&lt;/ERROR&gt;] 
 &lt;ERROR&gt;&lt;/ERROR&gt; 
 &lt;ERROR&gt;&lt;/ERROR&gt; [-x 
 &lt;ERROR&gt;&lt;/ERROR&gt;] [-Z 
 &lt;ERROR&gt;&lt;/ERROR&gt;] 
 &lt;ERROR&gt;&lt;/ERROR&gt; 
 &lt;ERROR&gt;&lt;/ERROR&gt; Use the-h'' option to get more help information.</t>
  </si>
  <si>
    <t>The reason for this is that my machine starts thrashing, because the httpd process trying to do the propfind grows huge (680MB before I killed it).</t>
  </si>
  <si>
    <t>(Note by contrast that opening the directory in w3m took about 2 seconds, and I didn't notice httpd's memory usage.</t>
  </si>
  <si>
    <t>Tracing into this I found that mod_dav opens and closes it's internal prop database for every resource found.</t>
  </si>
  <si>
    <t>[] lsof: unsupported TCP/TPI info selection: C lsof: unsupported TCP/TPI info selection: P lsof: unsupported TCP/TPI info selection: : lsof: unsupported TCP/TPI info selection: L lsof: unsupported TCP/TPI info selection: I lsof: unsupported TCP/TPI info selection: S lsof: unsupported TCP/TPI info selection: T lsof: unsupported TCP/TPI info selection: E lsof: unsupported TCP/TPI info selection: N lsof 4.78 latest revision: 
 &lt;URL&gt; latest FAQ: 
 &lt;URL&gt; latest man page: 
 &lt;URL&gt; usage: 
 &lt;ERROR&gt;&lt;/ERROR&gt; 
 &lt;ERROR&gt;&lt;/ERROR&gt; 
 &lt;ERROR&gt;&lt;/ERROR&gt; 
 &lt;ERROR&gt;&lt;/ERROR&gt; [+|-f
 &lt;ERROR&gt;&lt;/ERROR&gt;] 
 &lt;ERROR&gt;&lt;/ERROR&gt; [-F 
 &lt;ERROR&gt;&lt;/ERROR&gt;] [-g 
 &lt;ERROR&gt;&lt;/ERROR&gt;] [-i 
 &lt;ERROR&gt;&lt;/ERROR&gt;] [+|-L 
 &lt;ERROR&gt;&lt;/ERROR&gt;] [+m 
 &lt;ERROR&gt;&lt;/ERROR&gt;] 
 &lt;ERROR&gt;&lt;/ERROR&gt; [-o 
 &lt;ERROR&gt;&lt;/ERROR&gt;] 
 &lt;ERROR&gt;&lt;/ERROR&gt; [+|-r 
 &lt;ERROR&gt;&lt;/ERROR&gt;] [-S 
 &lt;ERROR&gt;&lt;/ERROR&gt;] [-T 
 &lt;ERROR&gt;&lt;/ERROR&gt;] 
 &lt;ERROR&gt;&lt;/ERROR&gt; 
 &lt;ERROR&gt;&lt;/ERROR&gt; [-x 
 &lt;ERROR&gt;&lt;/ERROR&gt;] [-Z 
 &lt;ERROR&gt;&lt;/ERROR&gt;] 
 &lt;ERROR&gt;&lt;/ERROR&gt; 
 &lt;ERROR&gt;&lt;/ERROR&gt; Use the ``-h'' option to get more help information.</t>
  </si>
  <si>
    <t>I don't claim to know enough about the internal workings of mod_dav to fix it, but thought I would post it here to get gstein's attention when he gets back.</t>
  </si>
  <si>
    <t>Still not seeing Solr listening on 8983 after 30 seconds!</t>
  </si>
  <si>
    <t>Also note that it is not the call to svn_fs_dir_entries that is the problem since dav_svn_deliver has the same call, but not the same problems.</t>
  </si>
  <si>
    <t>2015-11-16 06:55:18.087 INFO (main) [ ] o.e.j.u.log Logging initialized @2349ms 2015-11-16 06:55:19.052 INFO (main) [ ] o.e.j.s.Server jetty-9.2.11.</t>
  </si>
  <si>
    <t>Sander thinks it may be the recursive loop just below (we're talking mod_dav_svn/repos.</t>
  </si>
  <si>
    <t>v20150529 2015-11-16 06:55:19.122 WARN (main) [ ] o.e.j.s.h.RequestLogHandler !</t>
  </si>
  <si>
    <t>c:1963).</t>
  </si>
  <si>
    <t>He's testing a fix right now, so hopefully this issue will be quickly closed.</t>
  </si>
  <si>
    <t>RequestLog 2015-11-16 06:55:19.128 INFO (main) [ ] o.e.j.d.p.ScanningAppProvider Deployment monitor 
 &lt;URL&gt; at interval 0 2015-11-16 06:55:20.967 INFO (main) [ ] o.e.j.w.StandardDescriptorProcessor NO JSP Support for /solr, did not find org.apache.jasper.servlet.JspServlet 2015-11-16 06:55:21.137 WARN (main) [ ] o.e.j.s.SecurityHandler ServletContext@o.e.j.w.WebAppContext@754ba872 {/solr,file:/opt/solr/server/solr-webapp/webapp/,STARTING} {/opt/solr/server/solr-webapp/webapp} has uncovered http methods for path: /
 2015-11-16 06:55:21.239 INFO (main) [ ] o.a.s.s.SolrDispatchFilter SolrDispatchFilter.init(): WebAppClassLoader=1540011289@5bcab519
 2015-11-16 06:55:21.530 INFO (main) [ ] o.a.s.c.SolrResourceLoader JNDI not configured for solr (NoInitialContextEx)
 2015-11-16 06:55:21.532 INFO (main) [ ] o.a.s.c.SolrResourceLoader using system property solr.solr.home: /opt/solr/server/solr
 2015-11-16 06:55:21.572 INFO (main) [ ] o.a.s.c.SolrResourceLoader new SolrResourceLoader for directory: '/opt/solr/server/solr/'
 2015-11-16 06:55:22.534 INFO (main) [ ] o.a.s.c.SolrXmlConfig Loading container configuration from /opt/solr/server/solr/solr.xml
 2015-11-16 06:55:23.191 INFO (main) [ ] o.a.s.c.CoresLocator Config-defined core root directory: /opt/solr/server/solr
 2015-11-16 06:55:23.370 INFO (main) [ ] o.a.s.c.CoreContainer New CoreContainer 1165303897
 2015-11-16 06:55:23.371 INFO (main) [ ] o.a.s.c.CoreContainer Loading cores into CoreContainer 
 &lt;ERROR&gt;&lt;/ERROR&gt;
 2015-11-16 06:55:23.371 INFO (main) [ ] o.a.s.c.CoreContainer loading shared library: /opt/solr/server/solr/lib
 2015-11-16 06:55:23.372 WARN (main) [ ] o.a.s.c.SolrResourceLoader Can't find (or read) directory to add to classloader: lib (resolved as: /opt/solr/server/solr/lib).</t>
  </si>
  <si>
    <t>SVN-791</t>
  </si>
  <si>
    <t>text_modified_p should reset entry timestamps.</t>
  </si>
  <si>
    <t>2015-11-16 06:55:23.448 INFO (main) [ ] o.a.s.h.c.HttpShardHandlerFactory created with socketTimeout : 600000,connTimeout : 60000,maxConnectionsPerHost : 20,maxConnections : 10000,corePoolSize : 0,maximumPoolSize : 2147483647,maxThreadIdleTime : 5,sizeOfQueue : -1,fairnessPolicy : false,useRetries : false,
 2015-11-16 06:55:24.769 INFO (main) [ ] o.a.s.u.UpdateShardHandler Creating UpdateShardHandler HTTP client with params: socketTimeout=600000&amp;amp;connTimeout=60000&amp;amp;retry=true
 2015-11-16 06:55:24.776 INFO (main) [ ] o.a.s.l.LogWatcher SLF4J impl is org.slf4j.impl.Log4jLoggerFactory
 2015-11-16 06:55:24.778 INFO (main) [ ] o.a.s.l.LogWatcher Registering Log Listener 
 &lt;ERROR&gt;&lt;/ERROR&gt;
 2015-11-16 06:55:24.799 INFO (main) [ ] o.a.s.c.CoreContainer Security conf doesn't exist.</t>
  </si>
  <si>
    <t>This is just an optimization: if svn_wc_text_modified_p has to resort to brute-force file comparison, and it discovers that the files are identical, it should reset the text-timestamp in the entry... so that it won't need to use brute-force next time.</t>
  </si>
  <si>
    <t>Skipping setup for authorization module.</t>
  </si>
  <si>
    <t>brute force</t>
  </si>
  <si>
    <t>This would speed up things over time.</t>
  </si>
  <si>
    <t>2015-11-16 06:55:24.799 INFO (main) [ ] o.a.s.c.CoreContainer No authentication plugin used.</t>
  </si>
  <si>
    <t>SVN-838</t>
  </si>
  <si>
    <t>2015-11-16 06:55:25.055 INFO (main) [ ] o.a.s.c.CoresLocator Looking for core definitions underneath /opt/solr/server/solr
 2015-11-16 06:55:25.094 INFO (main) [ ] o.a.s.c.CoresLocator Found 0 core definitions
 2015-11-16 06:55:25.116 INFO (main) [ ] o.a.s.s.SolrDispatchFilter user.dir=/opt/solr/server
 2015-11-16 06:55:25.118 INFO (main) [ ] o.a.s.s.SolrDispatchFilter SolrDispatchFilter.init() done
 2015-11-16 06:55:25.178 INFO (main) [ ] o.e.j.s.h.ContextHandler Started o.e.j.w.WebAppContext@754ba87{/solr,file:/opt/solr/server/solr-webapp/webapp/,AVAILABLE}{/opt/solr/server/solr-webapp/webapp} 
 2015-11-16 06:55:25.280 INFO (main) [ ] o.e.j.s.ServerConnector Started ServerConnector@3012646 {HTTP/1.1} {0.0.0.0:8983} 
 2015-11-16 06:55:25.283 INFO (main) [ ] o.e.j.s.Server Started @9550ms</t>
  </si>
  <si>
    <t>merge should copy-with-history not add.</t>
  </si>
  <si>
    <t>SOLR-8500</t>
  </si>
  <si>
    <t>Allow the number of threads ConcurrentUpdateSolrClient StreamingSolrClients configurable by a system property.</t>
  </si>
  <si>
    <t>When a merge creates new files or directories it does so by calling svn_client_add or svn_client_mkdir.</t>
  </si>
  <si>
    <t>Despite the warning in that code, in extremely high throughput situations where there are guaranteed to be no updates to existing documents, it can be useful to have more than one runner.</t>
  </si>
  <si>
    <t>I envision this as an "expert" kind of thing, used only in situations where the a-priori knowledge is that there are no updates to existing documents.</t>
  </si>
  <si>
    <t>This is wrong as it means that the new items are not related to the originals, which makes merging back to the original line painful.</t>
  </si>
  <si>
    <t>SOLR-8654</t>
  </si>
  <si>
    <t>SQL: Unlimited SELECT without an ORDER BY should sort by _version_ desc.</t>
  </si>
  <si>
    <t>Since Subversion advertises its better handling of ancestor history we really need to fix this.</t>
  </si>
  <si>
    <t>Currently unlimited SELECT statements will throw an exception if an ORDER BY clause is not provided.</t>
  </si>
  <si>
    <t>One solution I came up with is to use svn_client_copy instead of mkdir/add.</t>
  </si>
  <si>
    <t>This is because unlimited selects are handled by the /export handler which requires a sort.</t>
  </si>
  <si>
    <t>This does the right thing as far as ancestor history is concerned, but is horrible in all other respects, since the copy will fetch the file or directory tree a second time, independently from the fetch done by the merge.</t>
  </si>
  <si>
    <t>Rather then throw an exception we can just order by the &lt;em&gt;version&lt;/em&gt; number.</t>
  </si>
  <si>
    <t>SOLR-8675</t>
  </si>
  <si>
    <t>Accessing a field in custom request handler is very slow.</t>
  </si>
  <si>
    <t>The copyfrom URL and revision are basically the second URL and revision passed to svn_client_copy.</t>
  </si>
  <si>
    <t>I am trying to access a field in custom request handler.</t>
  </si>
  <si>
    <t>When dealing simply with added files it looks relatively straightforward to use svn_wc_add instead of svn_client_add, and pass the appropriate url/revision.</t>
  </si>
  <si>
    <t>I am accessing it like this for each document: 
 Document doc; doc = reader.document(id); DocFields = doc.getValues("state"); There are around 600,000 documents in the solr.</t>
  </si>
  <si>
    <t>However this will not work when adding directories.</t>
  </si>
  <si>
    <t>For a query running on all the docs, it is taking more than 65 seconds.</t>
  </si>
  <si>
    <t>When a directory is added the directory and its contents get created in the working copy, however the contents must not be explicitly marked as copied, that is implied by the directory being marked as copied.</t>
  </si>
  <si>
    <t>I have also tried SolrIndexSearcher.doc method, but it is also taking around 60 seconds.</t>
  </si>
  <si>
    <t>Thus when adding a new file it should have copyfrom history only if it is not part of a copied hierarchy.</t>
  </si>
  <si>
    <t>Removing the above lines of code bring down the qtime to milliseconds.</t>
  </si>
  <si>
    <t>This probably needs libsvn_wc support.</t>
  </si>
  <si>
    <t>Possibly the copyfrom stuff in svn_wc_add could be extracted into a separate function.</t>
  </si>
  <si>
    <t>But, I need to access that field for my algo.</t>
  </si>
  <si>
    <t>SVN-860</t>
  </si>
  <si>
    <t>httpd memory use proportional to file size.</t>
  </si>
  <si>
    <t>Is there a more optimised way to do this?</t>
  </si>
  <si>
    <t>SOLR-8738</t>
  </si>
  <si>
    <t>invalid DBQ initially sent to a non-leader node will report success.</t>
  </si>
  <si>
    <t>When a commit over ra_dav is adding a file to the repository, the httpd process allocates as much memory as the size of the file being transfered.</t>
  </si>
  <si>
    <t>Discovered this while working on 
 &lt;URL&gt;.</t>
  </si>
  <si>
    <t>For large files this isn't possible and httpd runs out of memory midway through the commit.</t>
  </si>
  <si>
    <t>If a Delete By Query gets sent to a node which is not hosting a leader (ie: only hosts replicas, or doesn't host any cores related to the specified collection) then a success will be returned, even if the DBQ is completely malformed and actually failed.</t>
  </si>
  <si>
    <t>How to replicate: 1.</t>
  </si>
  <si>
    <t>SOLR-8972</t>
  </si>
  <si>
    <t>Add GraphHandler and GraphMLResponseWriter to support graph visualizations.</t>
  </si>
  <si>
    <t>Create a huge file containing random data.</t>
  </si>
  <si>
    <t>&lt;URL&gt; is shaping up nicely.</t>
  </si>
  <si>
    <t>I used dd and /dev/urandom.</t>
  </si>
  <si>
    <t>The file only has to be a little bigger than the maximum ammount of memory a process on the server can allocate.</t>
  </si>
  <si>
    <t>You can reduce the hard limit on the data segment size to view this problem with a smaller file if you wish.</t>
  </si>
  <si>
    <t>It would be great if Solr could support outputting graphs in GraphML.</t>
  </si>
  <si>
    <t>This will allow users to visualize their graphs in a number of graph visualization tools (NodeXL, Gephi, Tulip etc..</t>
  </si>
  <si>
    <t>Add the file to a repository.</t>
  </si>
  <si>
    <t>This ticket will create a new Graph handler which will take a Streaming Expression graph traversal and output GraphML.</t>
  </si>
  <si>
    <t>Commit the change.</t>
  </si>
  <si>
    <t>A new GraphMLResponseWriter will handle the GraphML formatting.</t>
  </si>
  <si>
    <t>In future releases we can consider supporting other graph formats.</t>
  </si>
  <si>
    <t>SOLR-9001</t>
  </si>
  <si>
    <t>Watch httpd run out of memory.</t>
  </si>
  <si>
    <t>Cloud example with all defaults generates Error message "Exception in Overseer main queue loop".</t>
  </si>
  <si>
    <t>loop exception</t>
  </si>
  <si>
    <t>Fresh Solr 6.0 instance.</t>
  </si>
  <si>
    <t>Original issue reported by mprice</t>
  </si>
  <si>
    <t>Run bin/solr create -e cloud, accept all defaults.</t>
  </si>
  <si>
    <t>SVN-961</t>
  </si>
  <si>
    <t>ra_dav client memory use during update.</t>
  </si>
  <si>
    <t>The Admin UI's Logging screen shows the very first message as an Overseer NPE on ERROR level (as per the screenshot).</t>
  </si>
  <si>
    <t>SOLR-9123</t>
  </si>
  <si>
    <t>Explain plans not using ExactStatsCache in debug mode.</t>
  </si>
  <si>
    <t>When using ExactStatsCache and debug mode the explain plans don't match the actual scores of the returned documents.</t>
  </si>
  <si>
    <t>SOLR-9132</t>
  </si>
  <si>
    <t>Cut over AbstractDistribZkTestCase tests to SolrCloudTestCase.</t>
  </si>
  <si>
    <t>The memory use of the client during update over ra_dav appears to depend on the number of files updated in a directory.</t>
  </si>
  <si>
    <t>We need to remove AbstractDistribZkTestCase if we want to move away from legacy cloud configurations.</t>
  </si>
  <si>
    <t>If hundreds of files change then the client uses hundreds of MB of memory.</t>
  </si>
  <si>
    <t>This issue is for migrating tests to SolrCloudTestCase instead.</t>
  </si>
  <si>
    <t>SOLR-9145</t>
  </si>
  <si>
    <t>Support Jetty 9.3.9.</t>
  </si>
  <si>
    <t>This only occurs over ra_dav, not over ra_local.</t>
  </si>
  <si>
    <t>v20160517.</t>
  </si>
  <si>
    <t>Run this command 
 &lt;sourcecode&gt;
 .</t>
  </si>
  <si>
    <t>Jetty new version is released.</t>
  </si>
  <si>
    <t>that creates a repository and a working copy in the current directory.</t>
  </si>
  <si>
    <t>The repository contains 200 files in a single directory, and there are two revisions, in the first the files get created and in the second they get updated.</t>
  </si>
  <si>
    <t>Do we support on 5.5 and 6.0 ?</t>
  </si>
  <si>
    <t>9.3.9.</t>
  </si>
  <si>
    <t>The working copy uses ra_local.</t>
  </si>
  <si>
    <t>v20160517</t>
  </si>
  <si>
    <t>Now checkout a new working copy from the repository over ra_dav.</t>
  </si>
  <si>
    <t>SOLR-9152</t>
  </si>
  <si>
    <t>Updating the new working copy to the other revision causes the client to use hundreds of MB.</t>
  </si>
  <si>
    <t>Change the default of facet.distrib.mco from false to true.</t>
  </si>
  <si>
    <t>Repeat the exercise using 
 &lt;sourcecode&gt;
 .</t>
  </si>
  <si>
    <t>&lt;URL&gt; added a new query option facet.distrib.mco which when set to true would allow the use of facet.mincount=1 in cloud mode.</t>
  </si>
  <si>
    <t>which puts 5 files in each of 40 directories.</t>
  </si>
  <si>
    <t>The previous behavior, and current default, is that facet.mincount=0 when in cloud mode.</t>
  </si>
  <si>
    <t>This time the update over ra_dav uses less than 20 MB.</t>
  </si>
  <si>
    <t>&lt;h3&gt;&lt;a name="Whatexactlywouldbechanged%3F"&gt;&lt;/a&gt;What exactly would be changed?</t>
  </si>
  <si>
    <t>cmpilato thinks it may have been the recent editor conversion, which sounds plausible.</t>
  </si>
  <si>
    <t>&lt;/h3&gt; 
 The default of facet.distrib.mco=false would be changed to facet.distrib.mco=true.</t>
  </si>
  <si>
    <t>SVN-971</t>
  </si>
  <si>
    <t>Last-Modified and caching header not sent on GET/HEAD.</t>
  </si>
  <si>
    <t>&lt;h3&gt;&lt;a name="Whenisthisoptioneffective%3F"&gt;&lt;/a&gt;When is this option effective?</t>
  </si>
  <si>
    <t>While the dav spec does not require it (the language actually reads in the oppposite direction: if you send a Last-Modified header you must include a getlastmodified prop), there is no point not sending the header since we already have the information and do provide it in PROPFIND requests.</t>
  </si>
  <si>
    <t>&lt;/h3&gt; 
 From the documentation, 
 &lt;SOURCECODE&gt; 
 &lt;h3&gt;&lt;a name="Whatistheresultofturningthisoptionon%3F"&gt;&lt;/a&gt;What is the result of turning this option on?</t>
  </si>
  <si>
    <t>Yes, i know mod_dav_svn spits out other headers that are better for caching, but a lot of people are still using squid, which is an HTTP/1.0 proxy unfortunately.</t>
  </si>
  <si>
    <t>&lt;/h3&gt; 
 When facet.distrib.mco=true is used, and the conditions above are met, then when Solr is sending requests off to the various shards it will include facet.mincount=1.</t>
  </si>
  <si>
    <t>It *never* caches svn requests: X-Cache: MISS from dethstar.pretzelnet.org Like i said, we already have the info, this comes practically free.</t>
  </si>
  <si>
    <t>The result of this is that only terms with a count &amp;gt; 0 will be considered when processing the request for that shard.</t>
  </si>
  <si>
    <t>Original issue reported by epg</t>
  </si>
  <si>
    <t>This can result in a significant performance gain when the field has high cardinality and the matching docset is relatively small because terms with 0 matches will not be considered.</t>
  </si>
  <si>
    <t>SVN-981</t>
  </si>
  <si>
    <t>As shown in 
 &lt;URL&gt;, the runtime of a single query was reduced from 20 seconds to less than 1 second.</t>
  </si>
  <si>
    <t>tree copies can be O(N) when copyfrom args not used.</t>
  </si>
  <si>
    <t>&lt;h3&gt;&lt;a name="Canthischangeresultinworseperformance%3F"&gt;&lt;/a&gt;Can this change result in worse performance?</t>
  </si>
  <si>
    <t>Whenever we make a branch or tag (svn cp URL URL), it seems to take a disconcertingly long time for the commit to finish.</t>
  </si>
  <si>
    <t>&lt;/h3&gt; 
 The current thinking is no, worse performance won't be experienced even under non-optimal scenarios.</t>
  </si>
  <si>
    <t>I mean, it takes *noticeably* longer than when I simply commit a few file changes... like 10 seconds instead of 2 or 3.</t>
  </si>
  <si>
    <t>From the comments in 
 &lt;URL&gt;, 
 &lt;blockquote&gt; 
 Consider you asked for up to 10 terms from shardA with mincount=1 but you received only 5 terms back.</t>
  </si>
  <si>
    <t>Something seems to be interfering with our magic O(1) copies.</t>
  </si>
  <si>
    <t>In this case you know, definitively, that a term seen in the response from shardB but not in the response from shardA could have at most a count of 0 in shardA.</t>
  </si>
  <si>
    <t>Maybe it's something within libsvn_fs, like walking the tree to make every node immutable?</t>
  </si>
  <si>
    <t>If it had any other count in shardA then it would have been returned in the response from shardA.</t>
  </si>
  <si>
    <t>Every node?</t>
  </si>
  <si>
    <t>Also, if you asked for up to 10 terms from shardA with mincount=1 and you get back a response with 10 terms having a count &amp;gt;= 1 then the response is identical to the one you'd have received if mincount=0.</t>
  </si>
  <si>
    <t>It walks the FROM_PATH read-only, then walks the TO_PATH making things mutable (between '/' and TO_PATH's parent).</t>
  </si>
  <si>
    <t>Because of this, there isn't a scenario where the response would result in more work than would have been required if mincount=0.</t>
  </si>
  <si>
    <t>Maybe the post-commit-hook script is doing a full tree walk to discover it's a copy.</t>
  </si>
  <si>
    <t>For this reason, the decrease in required work when mincount=1 is always either a moot point or a net win.</t>
  </si>
  <si>
    <t>Uh...no.</t>
  </si>
  <si>
    <t>&lt;/blockquote&gt; 
 The belief here is that it is safe to change the default of facet.distrib.mco such that facet.mincount=1 will be used when appropriate.</t>
  </si>
  <si>
    <t>The overall performance gain can be significant and there is no seen performance cost.</t>
  </si>
  <si>
    <t>We background our post-commit hook.</t>
  </si>
  <si>
    <t>SOLR-9340</t>
  </si>
  <si>
    <t>ConnectionManager Logging Tweaks.</t>
  </si>
  <si>
    <t>There's an O(N) thing happening somewhere, and I'm about a hair away from filing an issue.</t>
  </si>
  <si>
    <t>Here are a few logging statements which deserve to be WARN instead of INFO .</t>
  </si>
  <si>
    <t>Are you sure it's O(N)?</t>
  </si>
  <si>
    <t>Have you copied anything other than /trunk to verify this?</t>
  </si>
  <si>
    <t>SOLR-9411</t>
  </si>
  <si>
    <t>Better validation of fields and dynamic fields for Schema API.</t>
  </si>
  <si>
    <t>A-ha.</t>
  </si>
  <si>
    <t>Schema REST API needs better validation before doing changes.</t>
  </si>
  <si>
    <t>It should not be allowed to delete uniqueKey (also handled in 
 &lt;URL&gt;) 
 When adding a dynamic field the API should test that it begins or ends with &lt;tt&gt;*.</t>
  </si>
  <si>
    <t>I found the culprit (4 minutes to debug...it's *goooooood* to know the filesystem code).</t>
  </si>
  <si>
    <t>Today the change succeeds, but you get errors later 
 These are two known cases.</t>
  </si>
  <si>
    <t>mod_dav_svn's MERGE response handle doesn't use the USE_COPYFROM_ARGS flag to svn_repos_dir_delta().</t>
  </si>
  <si>
    <t>We should harden validation across the board for all known schema requirements.</t>
  </si>
  <si>
    <t>SOLR-9592</t>
  </si>
  <si>
    <t>Which means that dir_delta is sending an ADD for every single file and dir in the copied tree (despite the fact that client doesn't give a rip, and will immediately discard this info as rubbish on a repos-to-repos copy operation).</t>
  </si>
  <si>
    <t>All we need now is a fix.</t>
  </si>
  <si>
    <t>decorateDocValues cause serious performance issue because of using slowCompositeReaderWrapper.</t>
  </si>
  <si>
    <t>TAP5-1537</t>
  </si>
  <si>
    <t>Improve js processing time for pages with huge number of zones.</t>
  </si>
  <si>
    <t>I have serious performance issue using AtomicUpdate (and RealtimeGet) with non stored docValues.</t>
  </si>
  <si>
    <t>When creating a new page with a huge number of zones we are initializing all them in javascript calling Tapestry.ZoneManager.initialize.</t>
  </si>
  <si>
    <t>Because decorateDocValues try to merge each leafLeader on the fly via slowCompositeReaderWrapper and it??? extremely slow (&amp;gt; 10sec).</t>
  </si>
  <si>
    <t>This is not affecting modern browser, but for some old browser like internet explorer 6 or 7, this method can take a long time to be executed.</t>
  </si>
  <si>
    <t>Simply access docValues via nonCompositeReader could resolve this issue.</t>
  </si>
  <si>
    <t>In order to prevent this overhead in the javascript load in the user browser, we can lazily create the zoneManager object when it is needed.</t>
  </si>
  <si>
    <t>(patch) 
 AtomicUpdate performance(or RealtimeGet performance) 
 Environment 
 solr version : 6.0.0 
 schema ~ 100 fields(90% docValues, some of those are multi valued) 
 index : 5,000,000 
 Performance 
 original : &amp;gt; 10sec per query 
 patched : at least 100msec per query 
 This patch will also enhance search performance, because DocStreamer also fetch docValues via decorateDocValues.</t>
  </si>
  <si>
    <t>lazy loading</t>
  </si>
  <si>
    <t>Though it depends on each environment, I could take 20% search performance gain.</t>
  </si>
  <si>
    <t>For doing this we should only create the js zone object when there is some special parameter for creating it.</t>
  </si>
  <si>
    <t>(This patch originally written for solr 6.0.0, and now rewritten for master)</t>
  </si>
  <si>
    <t>rewritten</t>
  </si>
  <si>
    <t>SOLR-9624</t>
  </si>
  <si>
    <t>Admin UI (new) query panel does not render csv format.</t>
  </si>
  <si>
    <t>The only time we need to create the zone in load time, is when we have some special setup for creating the zone.</t>
  </si>
  <si>
    <t>The new admin UI query panel does not render wt=csv response, whereas the old UI does.</t>
  </si>
  <si>
    <t>The zone can be created when calling findZoneManagerForZone.</t>
  </si>
  <si>
    <t>The top URL gets updated properly, but the results do not render, leaving the old results there.</t>
  </si>
  <si>
    <t>If it fails to find the zone, we can try to create it, and only if it fails we will fire the error message.</t>
  </si>
  <si>
    <t>SOLR-9693</t>
  </si>
  <si>
    <t>BasicAuthPlugin API should not allow setting blockUnknown=true if no users configured.</t>
  </si>
  <si>
    <t>Once the zone has been lazily created, findZoneManagerForZone it will find the zone following the normal behaviour.</t>
  </si>
  <si>
    <t>If you use the API to configure BasicAuth, the order in which you specify your config matters.</t>
  </si>
  <si>
    <t>Currently it is possible to set the &lt;tt&gt;blockUnknown property without any users being configured, rendering Solr useless.</t>
  </si>
  <si>
    <t>TAP5-1538</t>
  </si>
  <si>
    <t>Optimize client-side URL rebuilding in IE 7.</t>
  </si>
  <si>
    <t>The same would be the case if the last user is removed when blockUnknown is still set.</t>
  </si>
  <si>
    <t>While loading the tapestry javascript, we execute the "contains" function for every script and css files in the page.</t>
  </si>
  <si>
    <t>Perhaps fail with code 409 Conflict or something?</t>
  </si>
  <si>
    <t>More tricky is the case where BasicAuth is configured with no users, and someone adds an Authorization config requiring a certain user to do anything at all - it would also lock down Solr but since the plugins don't know about each other it is hard to control.</t>
  </si>
  <si>
    <t>SOLR-9802</t>
  </si>
  <si>
    <t>The function tries to find if we already have one asset in the list of script.</t>
  </si>
  <si>
    <t>Cannot group by a datefield in SolrCloud.</t>
  </si>
  <si>
    <t>Firefox and Chrome already contains the complete URL, but IE needs to call rebuildURL to get it.</t>
  </si>
  <si>
    <t>While working on 
 &lt;URL&gt; I ran across this.</t>
  </si>
  <si>
    <t>This results in calling the function hundred of times so any little optimization of it saves some javascript loading time.</t>
  </si>
  <si>
    <t>It is easily reproducible by indexing techproducts to a two-shard collection and then &amp;amp;group=true&amp;amp;group.field=manufacturedate_dt 
 This works fine stand-alone.</t>
  </si>
  <si>
    <t>The most expensive operation is the one for retrieving the window.location url and adding it to the path parameter.</t>
  </si>
  <si>
    <t>When 5260 gets checked in look in DocValuesNotIndexedTest.java for a reference to this JIRA and take out the special processing that avoids this bug for a unit test.</t>
  </si>
  <si>
    <t>In order to improve it, we can save the basic build url in a local variable and just add the path to it.</t>
  </si>
  <si>
    <t>Stack trace: 
 80770 ERROR (qtp845642178-32) 
 &lt;ERROR&gt;&lt;/ERROR&gt; o.a.s.h.RequestHandlerBase org.apache.solr.common.SolrException: Invalid Date String:'Mon Feb 02 13:40:21 MSK 239906837' 
 at org.apache.solr.util.DateMathParser.parseMath(DateMathParser.java:234) at org.apache.solr.schema.TrieField.readableToIndexed(TrieField.java:530) at org.apache.solr.search.grouping.distributed.command.GroupConverter.fromMutable(GroupConverter.java:59) at org.apache.solr.search.grouping.distributed.command.SearchGroupsFieldCommand.result(SearchGroupsFieldCommand.java:124) at org.apache.solr.search.grouping.distributed.shardresultserializer.SearchGroupsResultTransformer.transform(SearchGroupsResultTransformer.java:57) at org.apache.solr.search.grouping.distributed.shardresultserializer.SearchGroupsResultTransformer.transform(SearchGroupsResultTransformer.java:36)</t>
  </si>
  <si>
    <t>SOLR-9820</t>
  </si>
  <si>
    <t>PerSegmentSingleValuedFaceting - mark "contains" and "ignoreCase" fields private.</t>
  </si>
  <si>
    <t>This patch marks the "contains" and "ignoreCase" fields in PerSegmentSingleValuedFaceting private (they are currently public).</t>
  </si>
  <si>
    <t>TAP5-1539</t>
  </si>
  <si>
    <t>Optimize document scans used by Tapestry.FieldEventManager to not locate the label or icon until actually needed.</t>
  </si>
  <si>
    <t>A separate patch will follow where I propose to replace them with a customizable variant.</t>
  </si>
  <si>
    <t>While creating the Field Event Manager we are initializing not only the basic features but also extra information for being use later, like label and icon.</t>
  </si>
  <si>
    <t>SOLR-984</t>
  </si>
  <si>
    <t>Add support for Lucene's FieldCacheRangeFilter.</t>
  </si>
  <si>
    <t>For getting the icon we need to search for the element in the DOM (using a $) and for the label it is searching the DOM for a specific label, which is a very expensive operation in ie7.</t>
  </si>
  <si>
    <t>Add support for the FieldCacheRangeFilter in Solr.</t>
  </si>
  <si>
    <t>If we move the initialization of these elements until they are really needed, we are saving some client side time.</t>
  </si>
  <si>
    <t>TEZ-1295</t>
  </si>
  <si>
    <t>Create a build target containing hadoop libraries.</t>
  </si>
  <si>
    <t>TAP5-1572</t>
  </si>
  <si>
    <t>TEZ-1339</t>
  </si>
  <si>
    <t>Discard unused page instances if not used within a certain period.</t>
  </si>
  <si>
    <t>Handling of LocalResources in LocalMode.</t>
  </si>
  <si>
    <t>It is desirable that page instances be discarded if not used within a configurable window.</t>
  </si>
  <si>
    <t>The assumption currently is that local resources will be available when the client JVM (and hence AM/tasks) are started.</t>
  </si>
  <si>
    <t>Pages can take up considerable space leading to high heap utilization; freeing page instances will allow them to be GCed, freeing up more space, and decreasing time spent GCing a full heap.</t>
  </si>
  <si>
    <t>TAP5-1581</t>
  </si>
  <si>
    <t>That may not always be the case.</t>
  </si>
  <si>
    <t>MarkupWriterImpl makes many, many defensive copies of its listener list.</t>
  </si>
  <si>
    <t>TEZ-1453</t>
  </si>
  <si>
    <t>Fix rat check for 0.5.</t>
  </si>
  <si>
    <t>TEZ-1480</t>
  </si>
  <si>
    <t>shuffle fetchers should periodically check for shutdown.</t>
  </si>
  <si>
    <t>It currently makes defensive copies before iterating over its listeners, to guard against adds or removes during the iteration.</t>
  </si>
  <si>
    <t>the fetchers do not currently check for shutdown while fetching data.</t>
  </si>
  <si>
    <t>CopyOnWriteArrayList would bypass the need for defensive copying.</t>
  </si>
  <si>
    <t>TAP5-1638</t>
  </si>
  <si>
    <t>this needs to be done for both the ordered and unordered shuffle fetches.</t>
  </si>
  <si>
    <t>Reduce thread contention inside ComponentClassResolverImpl.</t>
  </si>
  <si>
    <t>both for the httpfetch and local fetch case.</t>
  </si>
  <si>
    <t>There is looking to be a fair amount of thread lock contention inside ComponentClassResolverImpl; use of ConcurrentBarrier appears to not be sufficient (or poorly tuned).</t>
  </si>
  <si>
    <t>TEZ-1573</t>
  </si>
  <si>
    <t>TAP5-1647</t>
  </si>
  <si>
    <t>Exception from InputInitializer and VertexManagerPlugin is not propogated to client.</t>
  </si>
  <si>
    <t>PerThreadOperationTracker uses a synchronized block with high thread contention.</t>
  </si>
  <si>
    <t>TEZ-1629</t>
  </si>
  <si>
    <t>Replace ThreadPool's default RejectedExecutionHandler in ContainerLauncherImpl to void abort when AM shutdown.</t>
  </si>
  <si>
    <t>The synchronized block is there for the same reason as similar code inside PerThreadManagerImpl, but hasn't been worked up the way to remove the synchronization &amp; lock under JDK 1.6.</t>
  </si>
  <si>
    <t>TAP5-1650</t>
  </si>
  <si>
    <t>On a cold start with a large number of incoming requests, Tapestry can deadlock inside PlasticClassLoader/PlasticClassPool.</t>
  </si>
  <si>
    <t>2014-09-19 10:18:42,654 INFO 
 &lt;ERROR&gt;&lt;/ERROR&gt; org.apache.tez.dag.app.DAGAppMaster: On DAG completion.</t>
  </si>
  <si>
    <t>Discovered during load testing; the scenario is a cold start for the application then hitting it with large numbers of concurrent requests with no ramp up.</t>
  </si>
  <si>
    <t>Old state: RUNNING new state: SUCCEEDED 2014-09-19 10:18:42,654 INFO 
 &lt;ERROR&gt;&lt;/ERROR&gt; org.apache.tez.dag.app.DAGAppMaster: Shutting down on completion of dag:dag_1410976766734_0795_1 2014-09-19 10:18:42,654 INFO 
 &lt;ERROR&gt;&lt;/ERROR&gt; org.apache.tez.dag.app.DAGAppMaster: DAGAppMasterShutdownHandler invoked 2014-09-19 10:18:42,655 INFO 
 &lt;ERROR&gt;&lt;/ERROR&gt; org.apache.tez.dag.app.DAGAppMaster: Handling DAGAppMaster shutdown 2014-09-19 10:18:42,656 INFO 
 &lt;ERROR&gt;&lt;/ERROR&gt; org.apache.tez.dag.app.DAGAppMaster: Sleeping for 5 seconds before shutting down 2014-09-19 10:18:47,661 INFO 
 &lt;ERROR&gt;&lt;/ERROR&gt; org.apache.tez.dag.app.DAGAppMaster: Calling stop for all the services 2014-09-19 10:18:47,662 INFO 
 &lt;ERROR&gt;&lt;/ERROR&gt; org.apache.tez.dag.history.HistoryEventHandler: Stopping HistoryEventHandler 2014-09-19 10:18:47,663 INFO 
 &lt;ERROR&gt;&lt;/ERROR&gt; org.apache.tez.dag.history.recovery.RecoveryService: Stopping RecoveryService 2014-09-19 10:18:47,663 INFO 
 &lt;ERROR&gt;&lt;/ERROR&gt; org.apache.tez.dag.history.recovery.RecoveryService: Closing Summary Stream 2014-09-19 10:18:47,663 INFO 
 &lt;ERROR&gt;&lt;/ERROR&gt; org.apache.tez.dag.history.recovery.RecoveryService: EventQueue take interrupted.</t>
  </si>
  <si>
    <t>cold start</t>
  </si>
  <si>
    <t>The deadlocks involve two methods: &lt;SOURCECODE&gt;.</t>
  </si>
  <si>
    <t>Returning 2014-09-19 10:18:47,699 INFO 
 &lt;ERROR&gt;&lt;/ERROR&gt; org.apache.tez.dag.history.logging.ats.ATSHistoryLoggingService: Stopping ATSService, eventQueueBacklog=0 2014-09-19 10:18:47,699 INFO 
 &lt;ERROR&gt;&lt;/ERROR&gt; org.apache.tez.dag.history.logging.ats.ATSHistoryLoggingService: EventQueue take interrupted.</t>
  </si>
  <si>
    <t>A proper solution would to make these methods share a single explicit Lock, rather than be synchronized.</t>
  </si>
  <si>
    <t>Returning 2014-09-19 10:18:47,700 INFO 
 &lt;ERROR&gt;&lt;/ERROR&gt; org.apache.tez.dag.app.launcher.ContainerLauncherImpl: Sending a stop request to the NM for ContainerId: container_1410976766734_0795_01_000002 2014-09-19 10:18:47,711 INFO 
 &lt;ERROR&gt;&lt;/ERROR&gt; org.apache.tez.dag.history.HistoryEventHandler: 
 &lt;ERROR&gt;&lt;/ERROR&gt;
 &lt;ERROR&gt;&lt;/ERROR&gt;
 &lt;ERROR&gt;&lt;/ERROR&gt;: containerId=container_1410976766734_0795_01_000002, stoppedTime=1411121927711, exitStatus=-100 2014-09-19 10:18:47,712 INFO 
 &lt;ERROR&gt;&lt;/ERROR&gt; org.apache.tez.dag.app.rm.container.AMContainerImpl: AMContainer container_1410976766734_0795_01_000002 transitioned from IDLE to STOP_REQUESTED via event C_NM_STOP_SENT 2014-09-19 10:18:47,713 INFO 
 &lt;ERROR&gt;&lt;/ERROR&gt; org.apache.tez.dag.app.rm.YarnTaskSchedulerService: AllocatedContainerManager Thread interrupted 2014-09-19 10:18:47,713 ERROR 
 &lt;ERROR&gt;&lt;/ERROR&gt; org.apache.hadoop.yarn.YarnUncaughtExceptionHandler: Thread Thread
 &lt;ERROR&gt;&lt;/ERROR&gt; threw an Exception.</t>
  </si>
  <si>
    <t>TAP5-1665</t>
  </si>
  <si>
    <t>Tapestry could create non-singleton services more efficiently.</t>
  </si>
  <si>
    <t>java.util.concurrent.RejectedExecutionException: Task org.apache.tez.dag.app.launcher.ContainerLauncherImpl$EventProcessor@8b1f182 rejected from java.util.concurrent.ThreadPoolExecutor@5a669243
 &lt;ERROR&gt;&lt;/ERROR&gt; at java.util.concurrent.ThreadPoolExecutor$AbortPolicy.rejectedExecution(ThreadPoolExecutor.java:2048) at java.util.concurrent.ThreadPoolExecutor.reject(ThreadPoolExecutor.java:821) at java.util.concurrent.ThreadPoolExecutor.execute(ThreadPoolExecutor.java:1372) at org.apache.tez.dag.app.launcher.ContainerLauncherImpl$1.</t>
  </si>
  <si>
    <t>For services that may be created again on each request, Tapestry does a lot of extra work to analyze the class, constructor and fields.</t>
  </si>
  <si>
    <t>run(ContainerLauncherImpl.java:310)</t>
  </si>
  <si>
    <t>TEZ-1645</t>
  </si>
  <si>
    <t>Add support for specifying additional local resources via config.</t>
  </si>
  <si>
    <t>It should be able to roll up all this information into a repeatable "plan" that can simply be re-executed on each subsequent instance creation.</t>
  </si>
  <si>
    <t>TAP5-1775</t>
  </si>
  <si>
    <t>In some cases, there is a need to add additional jars such as lzo or a jar for host-rack mapping.</t>
  </si>
  <si>
    <t>Improve javascript performance while creating zone events.</t>
  </si>
  <si>
    <t>Would be useful to have this to ensure that code does not need to change for cases such as changing compression codecs.</t>
  </si>
  <si>
    <t>While creating eventLinks and actionLinks it is necessary to call updateZoneOnEvent to create the observe and store the zoneId in the element for future references.</t>
  </si>
  <si>
    <t>TEZ-169</t>
  </si>
  <si>
    <t>Tez should not allow a 0-vertex dag or dags with vertices that have 0 tasks.</t>
  </si>
  <si>
    <t>The method is also checking if the zoneId exist before storing it in the element store information.</t>
  </si>
  <si>
    <t>While this feature is quite useful in debug mode, it is also consuming some time in production mode.</t>
  </si>
  <si>
    <t>2013-05-30 10:53:53,496 FATAL 
 &lt;ERROR&gt;&lt;/ERROR&gt; org.apache.tez.dag.app.TaskAttemptListenerImpTezDag: Task: attempt_1369890958355_3_1_000001_000000_0 - exited : java.lang.ArithmeticException: / by zero at org.apache.tez.engine.common.shuffle.impl.Shuffle.run(Shuffle.java:122) at org.apache.tez.engine.lib.input.ShuffledMergedInput.initialize(ShuffledMergedInput.java:67) at org.apache.tez.mapreduce.processor.reduce.ReduceProcessor.process(ReduceProcessor.java:120) at org.apache.tez.engine.task.RuntimeTask.run(RuntimeTask.java:75) at org.apache.tez.mapreduce.task.MRRuntimeTask.run(MRRuntimeTask.java:117) at org.apache.hadoop.mapred.YarnTezDagChild.runTezTask(YarnTezDagChild.java:292) at org.apache.hadoop.mapred.YarnTezDagChild.access$000(YarnTezDagChild.java:69) at org.apache.hadoop.mapred.YarnTezDagChild$2.</t>
  </si>
  <si>
    <t>With this patch we will prevent the check while running in production mode, this improve performance in older browser like internet explorer 7.</t>
  </si>
  <si>
    <t>run(YarnTezDagChild.java:170) at java.security.AccessController.doPrivileged(Native Method) at javax.security.auth.Subject.doAs(Subject.java:396) at org.apache.hadoop.security.UserGroupInformation.doAs(UserGroupInformation.java:1489) at org.apache.hadoop.mapred.YarnTezDagChild.main(YarnTezDagChild.java:167)</t>
  </si>
  <si>
    <t>TEZ-1704</t>
  </si>
  <si>
    <t>Derive from Edge configs.</t>
  </si>
  <si>
    <t>I am working on making Apache Flink run on top of Tez.</t>
  </si>
  <si>
    <t>TAP5-1776</t>
  </si>
  <si>
    <t>Flink uses its own serialization and deserialization machinery and does not rely on Hadoop Writables.</t>
  </si>
  <si>
    <t>Optimize the access to elements in javascript while creating a formEventManager.</t>
  </si>
  <si>
    <t>To pass data between Tez processors, we encapsulate objects that are (de)serialized by Flink inside a Hadoop writable, and use that writable as the value in the Tez key-value pairs that are being read and written by operators.</t>
  </si>
  <si>
    <t>When calling the function formEventManager tapestry is storing the new created Tapestry.FormEventManager in the storage space, for doing this we are using $T with the element id.</t>
  </si>
  <si>
    <t>This requires a Flink type serializer object to be present at the Tez reader and the input classes.</t>
  </si>
  <si>
    <t>To do that, we had to create a custom input reader and a custom input that derive from KeyValueReader and AbstractLogical input respectively: 
 &lt;URL&gt; 
 &lt;URL&gt; 
 This also meant creating custom edge configs to return the correct input type (in this case FlinkUnorderedKVInput): 
 &lt;URL&gt; 
 &lt;URL&gt; 
 To create these, we needed to derive from UnorderedKVEdgeConfig and UnorderedPartitionedKVEdgeConfig respectively, and change some fields from private to protected (a patch showing the changes is attached).</t>
  </si>
  <si>
    <t>Because the Tapestry.FormEventManager also needs to access the element, we can optimize the access to it.</t>
  </si>
  <si>
    <t>We are not using the sorting facilities of Tez, we rather use the Flink sort operators inside Tez processors.</t>
  </si>
  <si>
    <t>This has some performance impact while using old browsers like internet explorer 7 and pages with a big number of forms.</t>
  </si>
  <si>
    <t>This is the reason that the Ordered classes are not modified.</t>
  </si>
  <si>
    <t>I was wondering if there might be a better way to do this, and if not, whether the change described in the patch would be acceptable for the next Tez release.</t>
  </si>
  <si>
    <t>TEZ-174</t>
  </si>
  <si>
    <t>hadoop-maven-plugin version should be managed through pluginManagement.</t>
  </si>
  <si>
    <t>TAP5-1781</t>
  </si>
  <si>
    <t>TEZ-1781</t>
  </si>
  <si>
    <t>Improve javascript load time of pages improving onDomLoadedCallback.</t>
  </si>
  <si>
    <t>Configurations view ~ New design.</t>
  </si>
  <si>
    <t>One of tapestry main slow loading of big pages with many forms and components is the need of initializing the observers for popup up messages and for the click on submit elements.</t>
  </si>
  <si>
    <t>Display all configurations without pagination.</t>
  </si>
  <si>
    <t>Right now tapestry is using two $$, one for each process, and then creating an observe for each element.</t>
  </si>
  <si>
    <t>This way, although working fine, is terrible slow in ie7 with big pages.</t>
  </si>
  <si>
    <t>Move configurations from dag to vertex.</t>
  </si>
  <si>
    <t>One way to improve this issue is using less observes and removing the $$.</t>
  </si>
  <si>
    <t>This patch observe the document element for click and keyup events, and then checks if the element is one of the one we want fire some event.</t>
  </si>
  <si>
    <t>Configurations of a vertex will be available inside the inputs tab.</t>
  </si>
  <si>
    <t>TAP5-1929</t>
  </si>
  <si>
    <t>Move configurations diaplay to a generic code.</t>
  </si>
  <si>
    <t>High contention in method InternalComponentResourcesImpl.postRenderCleanup() and NamedSet.getValues().</t>
  </si>
  <si>
    <t>From the mailing list: we want to rollout a Tapestry app very shortly, but we struggle with load testing issues.</t>
  </si>
  <si>
    <t>Input/configuration link in vertices table: Like points to inputs table of the respective vertex in case of multiple vertex inputs, and directly to the configurations view when the vertex have just one input.</t>
  </si>
  <si>
    <t>rollout very shortly</t>
  </si>
  <si>
    <t>TEZ-1810</t>
  </si>
  <si>
    <t>Do not deploy tez-ui war to maven repo .</t>
  </si>
  <si>
    <t>We are currently load testing on one Tomcat 6.0.32: &lt;LOG&gt;.</t>
  </si>
  <si>
    <t>load testing</t>
  </si>
  <si>
    <t>This is needed until all licensing issues are sorted out.</t>
  </si>
  <si>
    <t>TEZ-1829</t>
  </si>
  <si>
    <t>Formalize per Input/Output counters.</t>
  </si>
  <si>
    <t>Per Input / Output counters provide a much better view of how different Inputs / Outputs in a task executed.</t>
  </si>
  <si>
    <t>After ramping up the concurrent requests (about 5min) we reach the
maximum at about 450req/sec and get server busy errors.</t>
  </si>
  <si>
    <t>This isn't enabled by default since there's some work left.</t>
  </si>
  <si>
    <t>We see a high
thread contention on InternalComponentResourcesImpl.postRenderCleanup
currently with the Loop component, as there 10 Loop on the Index page.</t>
  </si>
  <si>
    <t>Putting down some points which need to be figured out to get these enabled by default.</t>
  </si>
  <si>
    <t>&lt;ul class="alternate" type="square"&gt; 
 How are the counters represented.</t>
  </si>
  <si>
    <t>Is there a workaround possible without removing the Loop component from
the page to increase the throughput?</t>
  </si>
  <si>
    <t>What we have today is GROUP_NAMES changing to reflect the Input/Output.</t>
  </si>
  <si>
    <t>The counter names under this remains unchanged.</t>
  </si>
  <si>
    <t>The thread dumps series looks like
this: 1 thread locks 0x00000000e3858990 and over 400 threads are
waiting.</t>
  </si>
  <si>
    <t>How will the counters be aggregated - Is there any point in an aggregate view of BYTES_READ across all Inputs, instead of being aggregated only on the basis of the specific Input.</t>
  </si>
  <si>
    <t>Access from the client.</t>
  </si>
  <si>
    <t>This lock is persistent over a thread dumps series.</t>
  </si>
  <si>
    <t>Do we want to expose an interface to access Input / Output parameters.</t>
  </si>
  <si>
    <t>I guess the
private synchronized Map&lt;String, Object&gt; getRenderVariables(boolean
create) call hits us.</t>
  </si>
  <si>
    <t>Currently this is accessed at a task level, and users would have to know the Input/Output name to figure out which counter to fetch programatically.</t>
  </si>
  <si>
    <t>We can leave this as is, and at a later point enhance the getCounters API with information for the IOs.</t>
  </si>
  <si>
    <t>TEZ-1945</t>
  </si>
  <si>
    <t>Remove 2 GB memlimit restriction in MergeManager.</t>
  </si>
  <si>
    <t>In certain situations (data coming in larger chunks, but yet to complete), fetchers might wait in MerManager.waitForShuffleToMergeMemory() for memory to become available.</t>
  </si>
  <si>
    <t>Since these are areas of high contention, we can change them to use an explicit Lock instance so that in the normal case (all readers, no writers), there is no contention or synchronization.</t>
  </si>
  <si>
    <t>Removing the 2 GB resitrction on MergeManager.memlimit would help in such situations.</t>
  </si>
  <si>
    <t>TAP5-2332</t>
  </si>
  <si>
    <t>TEZ-2046</t>
  </si>
  <si>
    <t>Optimize String concatenation performance.</t>
  </si>
  <si>
    <t>Make timeline server putDomain exceptions non-fatal - full feature.</t>
  </si>
  <si>
    <t>During profiling I found that String.format provides much load on CPU.</t>
  </si>
  <si>
    <t>As pointed out, this could be problem in secure environments.</t>
  </si>
  <si>
    <t>In many cases in Tapestry String.format can be easily replaced with simple String concatenation.</t>
  </si>
  <si>
    <t>This jira will provide a full fix that will disable timeline server puts for tez jobs that fail to success create a domain.</t>
  </si>
  <si>
    <t>In addition, it may trigger off of the client configuration created in 
 &lt;URL&gt;.</t>
  </si>
  <si>
    <t>Simple JMH &lt;URL&gt; test, &lt;SOURCECODE&gt; shows that concatenation is 366 times faster.</t>
  </si>
  <si>
    <t>TEZ-2149</t>
  </si>
  <si>
    <t>Optimizations for the timed version of DAGClient.getStatus.</t>
  </si>
  <si>
    <t>I removed only hot places in tapestry and get following results with apache benchmark: &lt;PROFILING&gt;.</t>
  </si>
  <si>
    <t>From 
 &lt;URL&gt; 
 &lt;ul class="alternate" type="square"&gt; 
 The sleep within the AM can be improved via monitors.</t>
  </si>
  <si>
    <t>INITED state is returned when communicating with the AM, SUBMITTED state is returned when communicating with the RM.</t>
  </si>
  <si>
    <t>So we gained 10 ms per request or 20% of rendering time.</t>
  </si>
  <si>
    <t>That could be used to optimize the flow.</t>
  </si>
  <si>
    <t>TEZ-2190</t>
  </si>
  <si>
    <t>If you don't mind I would like to get rid of String.format in all places of Tapestry and provide patch.</t>
  </si>
  <si>
    <t>TestOrderedWordCount fails when generateSplitsInClient set to true.</t>
  </si>
  <si>
    <t>I fixed only hot places which appeared during ab-profiling of one concrete page.</t>
  </si>
  <si>
    <t>numTasks for the map stage is unset in this scenario leading to the following error: 
 &lt;SOURCECODE&gt;</t>
  </si>
  <si>
    <t>TEZ-2225</t>
  </si>
  <si>
    <t>So it is very likely that not all hot places were found and fixed.</t>
  </si>
  <si>
    <t>Remove instances of LOG.isDebugEnabled.</t>
  </si>
  <si>
    <t>TAP5-2333</t>
  </si>
  <si>
    <t>Remove LOG.isDebugEnabled() and use parameterized debug logging</t>
  </si>
  <si>
    <t>Decrease number of ThreadLocal.get calls.</t>
  </si>
  <si>
    <t>decrease calls</t>
  </si>
  <si>
    <t>TEZ-230</t>
  </si>
  <si>
    <t>Fix build break caused by YARN-117 changes.</t>
  </si>
  <si>
    <t>During profiling I found that ThreadLocal.get is a very hot method call.</t>
  </si>
  <si>
    <t>TEZ-2535</t>
  </si>
  <si>
    <t>Tez UI: Failed task attempts link in vertex details page is broken.</t>
  </si>
  <si>
    <t>Most frequently it is called from PerThreadOperationTracker.</t>
  </si>
  <si>
    <t>PerThreadOperationTracker can be replaced with SimpleOperationTracker which I introduced in a patch.</t>
  </si>
  <si>
    <t>TEZ-2564</t>
  </si>
  <si>
    <t>Branch-0.7 compilation fails.</t>
  </si>
  <si>
    <t>SimpleOperationTracker only prints exception without "operations trace".</t>
  </si>
  <si>
    <t>"Operations trace" can be useful during debug.</t>
  </si>
  <si>
    <t>TEZ-2668</t>
  </si>
  <si>
    <t>Enhancements to TaskScheduler and TaskSchedulerContext APIs.</t>
  </si>
  <si>
    <t>So in my patch PerThreadOperationTracker is used in debug mode, but otherwise SimpleOperationTracker is used.</t>
  </si>
  <si>
    <t>Some of the required enhancements TaskScheduler // - Should setRegister / unregister be part of APIs when not YARN specific ?</t>
  </si>
  <si>
    <t>Please check whether this decision is good for most cases.</t>
  </si>
  <si>
    <t>// - Include vertex / task information in therequest so that the scheduler can make decisions // around prioritizing tasks in the same vertex when others exist at the same priority.</t>
  </si>
  <si>
    <t>TaskSchedulerContext // - setApplicationRegistrationData may not be relevant to non YARN clusters // - getAppFinalStatus may not be relevant to non YARN clusters</t>
  </si>
  <si>
    <t>Performance gains are very serious.</t>
  </si>
  <si>
    <t>TEZ-2703</t>
  </si>
  <si>
    <t>TEZ-2003 build fails.</t>
  </si>
  <si>
    <t>Time per request decreased on 11ms (23% of overall time).</t>
  </si>
  <si>
    <t>TEZ-2816</t>
  </si>
  <si>
    <t>Preemption sometimes does not respect heartbeats between preemptions.</t>
  </si>
  <si>
    <t>All measurements are done with apache benchmark after warm up phase.</t>
  </si>
  <si>
    <t>TEZ-2848</t>
  </si>
  <si>
    <t>Tez UI: Followup to TEZ-2847, ensure reload is working as expected in all cases for all entities.</t>
  </si>
  <si>
    <t>Currently my patch breaks two tests:
CoreBehaviorsTests.</t>
  </si>
  <si>
    <t>TEZ-2854</t>
  </si>
  <si>
    <t>event_handler_return_types
MiscTests.</t>
  </si>
  <si>
    <t>Tez session where the one and only DAG has failed should be displayed as FAILED in YARN.</t>
  </si>
  <si>
    <t>This is a source of unending confusion among users.</t>
  </si>
  <si>
    <t>operation_tracking_via_annotation
Both tests are broken because tests depend on 'Operation description' which is ignored by SimpleOperationTracker.</t>
  </si>
  <si>
    <t>One could argue that session is not a DAG, and it can have both failed and successful DAGs, blah blah, but for the common case where the user runs exactly one DAG, the DAG fails, and then the session is ended, it seems natural to display the YARN app as having failed.</t>
  </si>
  <si>
    <t>The simplest way to fix tests is to enforce using PerThreadOperationTracker for these tests.</t>
  </si>
  <si>
    <t>The user doesn't associate the YARN App with any kind of session in this case, app is a query (DAG), so either there needs to be a massive reeducation project or the app status should follow the intuitive understanding of the users.</t>
  </si>
  <si>
    <t>One could even generalize to "all DAGs in session failed" (or "some DAGs" and make it configurable!</t>
  </si>
  <si>
    <t>I'm not sure whether 'Operation description' is definitely useful especially taking into account that only 2 tests become broken.</t>
  </si>
  <si>
    <t>&lt;img class="emoticon" src="https://issues.apache.org/jira/images/icons/emoticons/smile.png" height="16" width="16" align="absmiddle" alt="" border="0"&gt;), but for one query it's a no-brainer.</t>
  </si>
  <si>
    <t>TEZ-2908</t>
  </si>
  <si>
    <t>We use SimpleOperationTracker on production for several months already and nobody notice that 'Operation descriptions' are absent.</t>
  </si>
  <si>
    <t>Tez UI: Errors are logged, but not displayed in the UI when AM fetch fails.</t>
  </si>
  <si>
    <t>In all cases (for us) it was enough to see a stack trace of exception in logs.</t>
  </si>
  <si>
    <t>&lt;ul class="alternate" type="square"&gt; 
 Error bars must be displayed for API V1.</t>
  </si>
  <si>
    <t>See TAP5-2332.</t>
  </si>
  <si>
    <t>Code to log and display error is now heavily duplicated.</t>
  </si>
  <si>
    <t>The same will be handled by 
 &lt;URL&gt;.</t>
  </si>
  <si>
    <t>There is a huge amount of String.format required to track such 'operation descriptions'.</t>
  </si>
  <si>
    <t>TEZ-2974</t>
  </si>
  <si>
    <t>Tez tools: TFileRecordReader in tez-tools should support reading &gt;2 GB tfiles.</t>
  </si>
  <si>
    <t>TEZ-3118</t>
  </si>
  <si>
    <t>By removing calculation of such 'operation descriptions' Tapestry can be made much faster.</t>
  </si>
  <si>
    <t>Send AMNodeEventTaskAttemptEnded from TaskAttemptImpl.</t>
  </si>
  <si>
    <t>Currently this is sent from 2 places - TaskImpl and TaskScheduler and get out of sync.</t>
  </si>
  <si>
    <t>If 'Operation descriptions' is required for some cases than we can introduce some option to enable/disable this feature.</t>
  </si>
  <si>
    <t>TEZ-3392</t>
  </si>
  <si>
    <t>Could not find or load main class org.apache.tez.dag.app.DAGAppMaster.</t>
  </si>
  <si>
    <t>TAP5-2334</t>
  </si>
  <si>
    <t>Decrease number of operations with HashMap #1.</t>
  </si>
  <si>
    <t>Running Tez examples but ResourceManager showed it failed due to: Could not find or load main class org.apache.tez.dag.app.DAGAppMaster 
 Sounds like there is an already-prebuilt .</t>
  </si>
  <si>
    <t>decrease operations</t>
  </si>
  <si>
    <t>tar.gz file(apache-tez-0.8.4-bin.tar.gz) staring 0.8.4, so I used this file directly instead of compiling by myself and put it onto HDFS path: /apps/tez 
 My tez-site.xml is: &amp;lt;?</t>
  </si>
  <si>
    <t>During profiling I found that there is a lot of work with HashMap inside tapestry framework.</t>
  </si>
  <si>
    <t>With following patch time per request decreased on 2.2ms (4.6% of overall time).</t>
  </si>
  <si>
    <t>xml-stylesheet type="text/xsl" href="configuration.xsl"?&amp;gt;</t>
  </si>
  <si>
    <t>Measurements were done with apache benchmark on a real application after warm up phase.</t>
  </si>
  <si>
    <t>&amp;lt;configuration&amp;gt; &amp;lt;property&amp;gt; &amp;lt;name&amp;gt;tez.lib.uris&amp;lt;/name&amp;gt; &amp;lt;value&amp;gt;hdfs://localhost:8500/apps/tez/apache-tez-0.8.4-bin.tar.</t>
  </si>
  <si>
    <t>gz&amp;lt;/value&amp;gt; &amp;lt;/property&amp;gt; &amp;lt;/configuration&amp;gt; 
 mapreduce.framework.name was also set to yarn-tez in mapreduce-site.xml.</t>
  </si>
  <si>
    <t>The idea behind the patch is to get rid of double lookup inside HashMap (or event triple lookup) whenever only one lookup is enough.</t>
  </si>
  <si>
    <t>All env variables were set in hadoop-env.</t>
  </si>
  <si>
    <t>sh: export TEZ_JARS=/mnt/disk/huxi/tez export TEZ_CONF_DIR=/mnt/disk/huxi/hadoop/etc/hadoop export HADOOP_CLASSPATH=$HADOOP_CLASSPATH:/mnt/disk/huxi/tez/:/mnt/disk/huxi/tez/lib/:/mnt/disk/huxi/tez/conf/* 
 When issuing command "bin/hadoop jar /mnt/disk/huxi/tez/tez-examples-0.8.4.jar orderedwordcount .</t>
  </si>
  <si>
    <t>Also this patch decrease number of ThreadLocal.get calls in two times by moving PerThreadServiceCreator functionality into PerthreadManager.</t>
  </si>
  <si>
    <t>/NOTICE.txt /out", RM showed the task was failed: 
 Application application_1470107708886_0001 failed 2 times due to AM Container for appattempt_1470107708886_0001_000002 exited with exitCode: 1 For more detailed output, check application tracking page:
 &lt;URL&gt;, click on links to logs of each attempt.</t>
  </si>
  <si>
    <t>TAP5-2336</t>
  </si>
  <si>
    <t>Diagnostics: Exception from container-launch.</t>
  </si>
  <si>
    <t>Lock contention in AssetSourceImp.</t>
  </si>
  <si>
    <t>Container id: container_1470107708886_0001_02_000001 Exit code: 1 Stack trace: ExitCodeException exitCode=1: at org.apache.hadoop.util.Shell.runCommand(Shell.java:545) at org.apache.hadoop.util.Shell.run(Shell.java:456) at org.apache.hadoop.util.Shell$ShellCommandExecutor.execute(Shell.java:722) at org.apache.hadoop.yarn.server.nodemanager.DefaultContainerExecutor.launchContainer(DefaultContainerExecutor.java:212) at org.apache.hadoop.yarn.server.nodemanager.containermanager.launcher.ContainerLaunch.call(ContainerLaunch.java:302) at org.apache.hadoop.yarn.server.nodemanager.containermanager.launcher.ContainerLaunch.call(ContainerLaunch.java:82) at java.util.concurrent.FutureTask.run(FutureTask.java:266) at java.util.concurrent.ThreadPoolExecutor.runWorker(ThreadPoolExecutor.java:1142) at java.util.concurrent.ThreadPoolExecutor$Worker.run(ThreadPoolExecutor.java:617) at java.lang.Thread.run(Thread.java:745) Container exited with a non-zero exit code 1 Failing this attempt.</t>
  </si>
  <si>
    <t>While benchmarking tapestry framework with concurency level = 4 I found lock contention in AssetSourceImpl.java.</t>
  </si>
  <si>
    <t>Failing the application.</t>
  </si>
  <si>
    <t>Lock looks as follows: &lt;ERROR&gt;.</t>
  </si>
  <si>
    <t>Here is a cache to prevent lock contention, but I'm not sure whether it works properly.</t>
  </si>
  <si>
    <t>After checking the log, stederr complained that : Error: Could not find or load main class org.apache.tez.dag.app.DAGAppMaster 
 Weird enough, tez-dag-0.8.4.jar should be in the classpath.</t>
  </si>
  <si>
    <t>lock contention</t>
  </si>
  <si>
    <t>So please be advice.</t>
  </si>
  <si>
    <t>TEZ-3429</t>
  </si>
  <si>
    <t>Set reconfigureDoneTime on VertexConfigurationDoneEvent properly.</t>
  </si>
  <si>
    <t>Here the problem is that Resource is used as a key.</t>
  </si>
  <si>
    <t>VertexConfigurationDoneEvent's constructor doesn't set reconfigureDoneTime.</t>
  </si>
  <si>
    <t>So the cache entry will be removed as soon as key is available for garbage collection.</t>
  </si>
  <si>
    <t>This value is useful for debugging.</t>
  </si>
  <si>
    <t>TEZ-358</t>
  </si>
  <si>
    <t>Tez fails with multiple root tasks.</t>
  </si>
  <si>
    <t>Resources aren't always long-lived objects.</t>
  </si>
  <si>
    <t>I have a plan that uses two map processors.</t>
  </si>
  <si>
    <t>For example resources produced by AssetSourceImpl.findResource(Resource baseResource, String path) has a very short lifecycle.</t>
  </si>
  <si>
    <t>Second one fails to start.</t>
  </si>
  <si>
    <t>It would be good to use SoftHashMap instead of WeakHashMap here, but it is not included in standard Java.</t>
  </si>
  <si>
    <t>The problem seems to be that the job.split changes.</t>
  </si>
  <si>
    <t>To check my assumption I created cache based on ConcurrentHashMap instead of WeakHashMap.</t>
  </si>
  <si>
    <t>I.e.: I need to be able to set task specific splits through the helper API</t>
  </si>
  <si>
    <t>TEZ-3656</t>
  </si>
  <si>
    <t>As result of it lock contention disappeared and overall performance increased.</t>
  </si>
  <si>
    <t>Tez UI: Status correction is not working as expected.</t>
  </si>
  <si>
    <t>TAP5-2337</t>
  </si>
  <si>
    <t>Reduce number of calls of AbstractStringBuilder.expandCapacity.</t>
  </si>
  <si>
    <t>If the application is killed abruptly DAG status remains RUNNING.</t>
  </si>
  <si>
    <t>During profiling of Tapestry framework I found that AbstractStringBuilder.expandCapacity is called very frequently.</t>
  </si>
  <si>
    <t>We use a status correction logic to that depends on application status to display a more appropriate status.</t>
  </si>
  <si>
    <t>There is a patch that get rid of creation StringBuilder with following calls of expandCapacity (which allocate memory and copy current content into it).</t>
  </si>
  <si>
    <t>This is not working as expected now.</t>
  </si>
  <si>
    <t>TEZ-3681</t>
  </si>
  <si>
    <t>Improve UI error message while trying to sort running DAGs with Auto Refresh enabled.</t>
  </si>
  <si>
    <t>I have to thank Dmitriy Ilyin, who helped me to investigate the issue and to find the simplest solution (actually we get a little bit less code while improving performance).</t>
  </si>
  <si>
    <t>&lt;SOURCECODE&gt; 
 The current message is incorrect.</t>
  </si>
  <si>
    <t>With this improvement time per request decreased on 0.5ms (1% of overall time)on our test.</t>
  </si>
  <si>
    <t>You can sort by status on running DAGs, just not while Auto Refresh is enabled.</t>
  </si>
  <si>
    <t>All measurements were done with apache benchmark after warm up phase.</t>
  </si>
  <si>
    <t>TAP5-2445</t>
  </si>
  <si>
    <t>TEZ-3705</t>
  </si>
  <si>
    <t>Modify DeletionTracker and deletion threads to be initialized only if enabled for tez_shuffle.</t>
  </si>
  <si>
    <t>Reduce usage of PerthreadMap in AbstractConditional.</t>
  </si>
  <si>
    <t>Right now the Deletion Tracker and the associated threads are initialized irrespective of the deletion service being used/enabled or not.</t>
  </si>
  <si>
    <t>Probably this patch is curious to those who is not familiar with tapestry internals.</t>
  </si>
  <si>
    <t>This can be made better.</t>
  </si>
  <si>
    <t>TEZ-3850</t>
  </si>
  <si>
    <t>Enable header as sort button on Tez UI.</t>
  </si>
  <si>
    <t>TEZ-387</t>
  </si>
  <si>
    <t>Move DAGClientHandler into its own class.</t>
  </si>
  <si>
    <t>It reduces number of accesses to PerthreadMap from 2 to 1 or 0 for each beginRender call.</t>
  </si>
  <si>
    <t>DAGClientHandler code lies inside the DAGAppMaster.</t>
  </si>
  <si>
    <t>TAP5-2446</t>
  </si>
  <si>
    <t>Use ObjectCreator instead of PerThreadValue when appropriate.</t>
  </si>
  <si>
    <t>Moving it into its own class will help unit testing it.</t>
  </si>
  <si>
    <t>TEZ-425</t>
  </si>
  <si>
    <t>patch reduces number of ThreadLocal.get calls and HashMap lookups in 3 times.</t>
  </si>
  <si>
    <t>Create DataMovementEvent and InputInformationEvent user payloads for shuffle.</t>
  </si>
  <si>
    <t>TAP5-2461</t>
  </si>
  <si>
    <t>TEZ-493</t>
  </si>
  <si>
    <t>Make proper use of cache when finding localized Resources and Assets.</t>
  </si>
  <si>
    <t>Task JVMs hanging around even after the AM/app has completed.</t>
  </si>
  <si>
    <t>Following locks are very very frequent on production environment.</t>
  </si>
  <si>
    <t>&lt;SOURCECODE&gt; 
 That's one trace, from a process started on 09/23.</t>
  </si>
  <si>
    <t>Don't think any fixes went in after that, which would resolve this.</t>
  </si>
  <si>
    <t>I investegated a reason of issue.</t>
  </si>
  <si>
    <t>Saw additional stuck processes because the Inputs/Ouputs created non-daemon threads (which also happened to be blocking on a queue)</t>
  </si>
  <si>
    <t>stuck</t>
  </si>
  <si>
    <t>TEZ-524</t>
  </si>
  <si>
    <t>Since tapestry-5.3.4 AbstractResource.forLocale returns the cached result.</t>
  </si>
  <si>
    <t>Remove spurious import in TezSession.</t>
  </si>
  <si>
    <t>TEZ-639</t>
  </si>
  <si>
    <t>The problem is that cache is not used in this case.</t>
  </si>
  <si>
    <t>MRRSleepJob fails with All split information not expected in MRInput.</t>
  </si>
  <si>
    <t>Run MRRSleepJob with primitive parameters e.g. -m 2 -r 2 -ir 3 -irs 5 -mt 10 -rt 10 -recordt 10.</t>
  </si>
  <si>
    <t>For example: &lt;SOURCECODE&gt;.</t>
  </si>
  <si>
    <t>TEZ-726</t>
  </si>
  <si>
    <t>Here each time new resource is created with empty cache.</t>
  </si>
  <si>
    <t>TestVertexImpl and TestDAGImpl failing after TEZ-582.</t>
  </si>
  <si>
    <t>Likely a result of 
 &lt;URL&gt;.</t>
  </si>
  <si>
    <t>So when we call AbstractResource.forLocale it is forced to call AbstractResource.findLocalizedResource.</t>
  </si>
  <si>
    <t>TEZ-861</t>
  </si>
  <si>
    <t>Handle task re-schedules in recovery.</t>
  </si>
  <si>
    <t>I suggest to add simple caches (ConcurrentHashMap) in ClasspathResource and ContextResource and use this cache inside newResource method.</t>
  </si>
  <si>
    <t>TAP5-2476</t>
  </si>
  <si>
    <t>Improvement of TapestryInternalUtils.encodeQuoted.</t>
  </si>
  <si>
    <t>In addition to TAP5-2337
This patch improves TapestryInternalUtils.encodeQuoted.</t>
  </si>
  <si>
    <t>After this patch requests per second increased on 20% (on huge page from 20 to 25).</t>
  </si>
  <si>
    <t>I have to thank Michael Mikhulya for idea of this patch and Denis Zheleznov for implementation and test.</t>
  </si>
  <si>
    <t>I also attaches profiling.</t>
  </si>
  <si>
    <t>TAP5-2477</t>
  </si>
  <si>
    <t>Improvement of PerthreadManagerImpl.getPerthreadMap.</t>
  </si>
  <si>
    <t>In this patch we removed this code &lt;SOURCECODE&gt;.</t>
  </si>
  <si>
    <t>And it decreased time per request on 11% (20 ms).</t>
  </si>
  <si>
    <t>This patch is already in our production.</t>
  </si>
  <si>
    <t>Thank Michael Mikhulya for the idea.</t>
  </si>
  <si>
    <t>TAP5-2478</t>
  </si>
  <si>
    <t>Create getIfExists in SessionApplicationStatePersistenceStrategy.</t>
  </si>
  <si>
    <t>Instead of this code &lt;SOURCECODE&gt;.</t>
  </si>
  <si>
    <t>I've create function getIfExists &lt;SOURCECODE&gt;.</t>
  </si>
  <si>
    <t>This patch increased requests per second on ~7% (from 24 to 26 on huge pages)
Thank Michael Mikhulya for the idea.</t>
  </si>
  <si>
    <t>TAP5-2545</t>
  </si>
  <si>
    <t>Reduce lock contention during page loading.</t>
  </si>
  <si>
    <t>I investigated lock contention during concurrent page loading (PageLoader.loadPage).</t>
  </si>
  <si>
    <t>There are two main producers of lock contention:
ComponentInstantiatorSourceImpl and PlasticClassLoader.</t>
  </si>
  <si>
    <t>I created a patch for two top issues, see it in attachments.</t>
  </si>
  <si>
    <t>There is still issue with PlasticClassLoader.</t>
  </si>
  <si>
    <t>I will report separate issue regarding it.</t>
  </si>
  <si>
    <t>TAP5-2557</t>
  </si>
  <si>
    <t>Lock contention in ComponentInstantiatorSourceImpl.</t>
  </si>
  <si>
    <t>This is a subtask of TAP5-2545 (Reduce lock contention during page loading).</t>
  </si>
  <si>
    <t>TAP5-2558</t>
  </si>
  <si>
    <t>Lock contention in PlasticClassPool.</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</si>
</sst>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font>
    <font>
      <sz val="11.0"/>
      <color rgb="FF000000"/>
      <name val="Arial"/>
    </font>
    <font>
      <sz val="11.0"/>
      <color rgb="FF000000"/>
      <name val="宋体"/>
    </font>
  </fonts>
  <fills count="2">
    <fill>
      <patternFill patternType="none"/>
    </fill>
    <fill>
      <patternFill patternType="lightGray"/>
    </fill>
  </fills>
  <borders count="1">
    <border/>
  </borders>
  <cellStyleXfs count="1">
    <xf borderId="0" fillId="0" fontId="0" numFmtId="0" applyAlignment="1" applyFont="1"/>
  </cellStyleXfs>
  <cellXfs count="9">
    <xf borderId="0" fillId="0" fontId="0" numFmtId="0" xfId="0" applyAlignment="1" applyFont="1">
      <alignment readingOrder="0" shrinkToFit="0" vertical="bottom" wrapText="0"/>
    </xf>
    <xf borderId="0" fillId="0" fontId="1" numFmtId="0" xfId="0" applyAlignment="1" applyFont="1">
      <alignment vertical="bottom"/>
    </xf>
    <xf borderId="0" fillId="0" fontId="1" numFmtId="0" xfId="0" applyAlignment="1" applyFont="1">
      <alignment readingOrder="0" vertical="bottom"/>
    </xf>
    <xf borderId="0" fillId="0" fontId="2" numFmtId="0" xfId="0" applyAlignment="1" applyFont="1">
      <alignment readingOrder="0" shrinkToFit="0" wrapText="0"/>
    </xf>
    <xf borderId="0" fillId="0" fontId="2" numFmtId="0" xfId="0" applyAlignment="1" applyFont="1">
      <alignment horizontal="right" readingOrder="0" shrinkToFit="0" wrapText="0"/>
    </xf>
    <xf borderId="0" fillId="0" fontId="2" numFmtId="0" xfId="0" applyAlignment="1" applyFont="1">
      <alignment shrinkToFit="0" wrapText="0"/>
    </xf>
    <xf borderId="0" fillId="0" fontId="2" numFmtId="0" xfId="0" applyAlignment="1" applyFont="1">
      <alignment shrinkToFit="0" wrapText="0"/>
    </xf>
    <xf borderId="0" fillId="0" fontId="2" numFmtId="0" xfId="0" applyAlignment="1" applyFont="1">
      <alignment readingOrder="0"/>
    </xf>
    <xf quotePrefix="1" borderId="0" fillId="0" fontId="2"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2.14"/>
  </cols>
  <sheetData>
    <row r="1">
      <c r="A1" s="1" t="s">
        <v>0</v>
      </c>
      <c r="B1" s="2" t="s">
        <v>1</v>
      </c>
      <c r="C1" s="1" t="s">
        <v>2</v>
      </c>
      <c r="D1" s="2" t="s">
        <v>3</v>
      </c>
      <c r="E1" s="3" t="s">
        <v>4</v>
      </c>
    </row>
    <row r="2">
      <c r="A2" s="3" t="s">
        <v>5</v>
      </c>
      <c r="B2" s="4">
        <v>1.0</v>
      </c>
      <c r="C2" s="3" t="s">
        <v>7</v>
      </c>
      <c r="D2" s="3" t="s">
        <v>10</v>
      </c>
      <c r="E2" s="5"/>
    </row>
    <row r="3">
      <c r="A3" s="3" t="s">
        <v>5</v>
      </c>
      <c r="B3" s="4">
        <v>2.0</v>
      </c>
      <c r="C3" s="3" t="s">
        <v>12</v>
      </c>
      <c r="D3" s="3" t="s">
        <v>10</v>
      </c>
      <c r="E3" s="5"/>
    </row>
    <row r="4">
      <c r="A4" s="3" t="s">
        <v>5</v>
      </c>
      <c r="B4" s="4">
        <v>3.0</v>
      </c>
      <c r="C4" s="3" t="s">
        <v>15</v>
      </c>
      <c r="D4" s="3" t="s">
        <v>10</v>
      </c>
      <c r="E4" s="3"/>
    </row>
    <row r="5">
      <c r="A5" s="3" t="s">
        <v>5</v>
      </c>
      <c r="B5" s="4">
        <v>4.0</v>
      </c>
      <c r="C5" s="3" t="s">
        <v>18</v>
      </c>
      <c r="D5" s="3" t="s">
        <v>17</v>
      </c>
      <c r="E5" s="3" t="s">
        <v>20</v>
      </c>
    </row>
    <row r="6">
      <c r="A6" s="3" t="s">
        <v>5</v>
      </c>
      <c r="B6" s="4">
        <v>5.0</v>
      </c>
      <c r="C6" s="3" t="s">
        <v>21</v>
      </c>
      <c r="D6" s="3" t="s">
        <v>10</v>
      </c>
      <c r="E6" s="5"/>
    </row>
    <row r="7">
      <c r="A7" s="3" t="s">
        <v>5</v>
      </c>
      <c r="B7" s="4">
        <v>6.0</v>
      </c>
      <c r="C7" s="3" t="s">
        <v>25</v>
      </c>
      <c r="D7" s="3" t="s">
        <v>17</v>
      </c>
      <c r="E7" s="3" t="s">
        <v>26</v>
      </c>
    </row>
    <row r="8">
      <c r="A8" s="3" t="s">
        <v>27</v>
      </c>
      <c r="B8" s="4">
        <v>1.0</v>
      </c>
      <c r="C8" s="3" t="s">
        <v>30</v>
      </c>
      <c r="D8" s="3" t="s">
        <v>17</v>
      </c>
      <c r="E8" s="3" t="s">
        <v>31</v>
      </c>
    </row>
    <row r="9">
      <c r="A9" s="3" t="s">
        <v>27</v>
      </c>
      <c r="B9" s="4">
        <v>2.0</v>
      </c>
      <c r="C9" s="3" t="s">
        <v>33</v>
      </c>
      <c r="D9" s="3" t="s">
        <v>10</v>
      </c>
      <c r="E9" s="5"/>
    </row>
    <row r="10">
      <c r="A10" s="3" t="s">
        <v>27</v>
      </c>
      <c r="B10" s="4">
        <v>3.0</v>
      </c>
      <c r="C10" s="3" t="s">
        <v>36</v>
      </c>
      <c r="D10" s="3" t="s">
        <v>10</v>
      </c>
      <c r="E10" s="5"/>
    </row>
    <row r="11">
      <c r="A11" s="3" t="s">
        <v>40</v>
      </c>
      <c r="B11" s="4">
        <v>1.0</v>
      </c>
      <c r="C11" s="3" t="s">
        <v>41</v>
      </c>
      <c r="D11" s="3" t="s">
        <v>10</v>
      </c>
      <c r="E11" s="5"/>
    </row>
    <row r="12">
      <c r="A12" s="3" t="s">
        <v>40</v>
      </c>
      <c r="B12" s="4">
        <v>2.0</v>
      </c>
      <c r="C12" s="3" t="s">
        <v>44</v>
      </c>
      <c r="D12" s="3" t="s">
        <v>10</v>
      </c>
      <c r="E12" s="5"/>
    </row>
    <row r="13">
      <c r="A13" s="3" t="s">
        <v>40</v>
      </c>
      <c r="B13" s="4">
        <v>3.0</v>
      </c>
      <c r="C13" s="3" t="s">
        <v>47</v>
      </c>
      <c r="D13" s="3" t="s">
        <v>10</v>
      </c>
      <c r="E13" s="5"/>
    </row>
    <row r="14">
      <c r="A14" s="3" t="s">
        <v>40</v>
      </c>
      <c r="B14" s="4">
        <v>4.0</v>
      </c>
      <c r="C14" s="3" t="s">
        <v>50</v>
      </c>
      <c r="D14" s="3" t="s">
        <v>10</v>
      </c>
      <c r="E14" s="5"/>
    </row>
    <row r="15">
      <c r="A15" s="3" t="s">
        <v>40</v>
      </c>
      <c r="B15" s="4">
        <v>5.0</v>
      </c>
      <c r="C15" s="3" t="s">
        <v>54</v>
      </c>
      <c r="D15" s="3" t="s">
        <v>10</v>
      </c>
      <c r="E15" s="5"/>
    </row>
    <row r="16">
      <c r="A16" s="3" t="s">
        <v>40</v>
      </c>
      <c r="B16" s="4">
        <v>6.0</v>
      </c>
      <c r="C16" s="3" t="s">
        <v>57</v>
      </c>
      <c r="D16" s="3" t="s">
        <v>10</v>
      </c>
      <c r="E16" s="5"/>
    </row>
    <row r="17">
      <c r="A17" s="3" t="s">
        <v>40</v>
      </c>
      <c r="B17" s="4">
        <v>7.0</v>
      </c>
      <c r="C17" s="3" t="s">
        <v>61</v>
      </c>
      <c r="D17" s="3" t="s">
        <v>10</v>
      </c>
      <c r="E17" s="5"/>
    </row>
    <row r="18">
      <c r="A18" s="3" t="s">
        <v>63</v>
      </c>
      <c r="B18" s="4">
        <v>1.0</v>
      </c>
      <c r="C18" s="3" t="s">
        <v>66</v>
      </c>
      <c r="D18" s="3" t="s">
        <v>17</v>
      </c>
      <c r="E18" s="3" t="s">
        <v>67</v>
      </c>
    </row>
    <row r="19">
      <c r="A19" s="3" t="s">
        <v>63</v>
      </c>
      <c r="B19" s="4">
        <v>2.0</v>
      </c>
      <c r="C19" s="3" t="s">
        <v>70</v>
      </c>
      <c r="D19" s="3" t="s">
        <v>17</v>
      </c>
      <c r="E19" s="3" t="s">
        <v>71</v>
      </c>
    </row>
    <row r="20">
      <c r="A20" s="3" t="s">
        <v>63</v>
      </c>
      <c r="B20" s="4">
        <v>3.0</v>
      </c>
      <c r="C20" s="3" t="s">
        <v>74</v>
      </c>
      <c r="D20" s="3" t="s">
        <v>17</v>
      </c>
      <c r="E20" s="3" t="s">
        <v>76</v>
      </c>
    </row>
    <row r="21">
      <c r="A21" s="3" t="s">
        <v>77</v>
      </c>
      <c r="B21" s="4">
        <v>1.0</v>
      </c>
      <c r="C21" s="3" t="s">
        <v>80</v>
      </c>
      <c r="D21" s="3" t="s">
        <v>10</v>
      </c>
      <c r="E21" s="5"/>
    </row>
    <row r="22">
      <c r="A22" s="3" t="s">
        <v>77</v>
      </c>
      <c r="B22" s="4">
        <v>2.0</v>
      </c>
      <c r="C22" s="3" t="s">
        <v>83</v>
      </c>
      <c r="D22" s="3" t="s">
        <v>17</v>
      </c>
      <c r="E22" s="3" t="s">
        <v>85</v>
      </c>
    </row>
    <row r="23">
      <c r="A23" s="3" t="s">
        <v>77</v>
      </c>
      <c r="B23" s="4">
        <v>3.0</v>
      </c>
      <c r="C23" s="3" t="s">
        <v>87</v>
      </c>
      <c r="D23" s="3" t="s">
        <v>10</v>
      </c>
      <c r="E23" s="5"/>
    </row>
    <row r="24">
      <c r="A24" s="3" t="s">
        <v>77</v>
      </c>
      <c r="B24" s="4">
        <v>4.0</v>
      </c>
      <c r="C24" s="3" t="s">
        <v>91</v>
      </c>
      <c r="D24" s="3" t="s">
        <v>17</v>
      </c>
      <c r="E24" s="3" t="s">
        <v>93</v>
      </c>
    </row>
    <row r="25">
      <c r="A25" s="3" t="s">
        <v>77</v>
      </c>
      <c r="B25" s="4">
        <v>5.0</v>
      </c>
      <c r="C25" s="3" t="s">
        <v>94</v>
      </c>
      <c r="D25" s="3" t="s">
        <v>10</v>
      </c>
      <c r="E25" s="5"/>
    </row>
    <row r="26">
      <c r="A26" s="3" t="s">
        <v>77</v>
      </c>
      <c r="B26" s="4">
        <v>6.0</v>
      </c>
      <c r="C26" s="3" t="s">
        <v>100</v>
      </c>
      <c r="D26" s="3" t="s">
        <v>17</v>
      </c>
      <c r="E26" s="3" t="s">
        <v>101</v>
      </c>
    </row>
    <row r="27">
      <c r="A27" s="3" t="s">
        <v>77</v>
      </c>
      <c r="B27" s="4">
        <v>7.0</v>
      </c>
      <c r="C27" s="3" t="s">
        <v>104</v>
      </c>
      <c r="D27" s="3" t="s">
        <v>17</v>
      </c>
      <c r="E27" s="5"/>
    </row>
    <row r="28">
      <c r="A28" s="3" t="s">
        <v>77</v>
      </c>
      <c r="B28" s="4">
        <v>8.0</v>
      </c>
      <c r="C28" s="3" t="s">
        <v>107</v>
      </c>
      <c r="D28" s="3" t="s">
        <v>10</v>
      </c>
      <c r="E28" s="5"/>
    </row>
    <row r="29">
      <c r="A29" s="3" t="s">
        <v>77</v>
      </c>
      <c r="B29" s="4">
        <v>9.0</v>
      </c>
      <c r="C29" s="3" t="s">
        <v>110</v>
      </c>
      <c r="D29" s="3" t="s">
        <v>10</v>
      </c>
      <c r="E29" s="5"/>
    </row>
    <row r="30">
      <c r="A30" s="3" t="s">
        <v>112</v>
      </c>
      <c r="B30" s="4">
        <v>1.0</v>
      </c>
      <c r="C30" s="3" t="s">
        <v>113</v>
      </c>
      <c r="D30" s="3" t="s">
        <v>17</v>
      </c>
      <c r="E30" s="3" t="s">
        <v>114</v>
      </c>
    </row>
    <row r="31">
      <c r="A31" s="3" t="s">
        <v>112</v>
      </c>
      <c r="B31" s="4">
        <v>2.0</v>
      </c>
      <c r="C31" s="3" t="s">
        <v>116</v>
      </c>
      <c r="D31" s="3" t="s">
        <v>10</v>
      </c>
      <c r="E31" s="5"/>
    </row>
    <row r="32">
      <c r="A32" s="3" t="s">
        <v>112</v>
      </c>
      <c r="B32" s="4">
        <v>3.0</v>
      </c>
      <c r="C32" s="3" t="s">
        <v>119</v>
      </c>
      <c r="D32" s="3" t="s">
        <v>17</v>
      </c>
      <c r="E32" s="3" t="s">
        <v>121</v>
      </c>
    </row>
    <row r="33">
      <c r="A33" s="3" t="s">
        <v>112</v>
      </c>
      <c r="B33" s="4">
        <v>4.0</v>
      </c>
      <c r="C33" s="3" t="s">
        <v>124</v>
      </c>
      <c r="D33" s="3" t="s">
        <v>17</v>
      </c>
      <c r="E33" s="3" t="s">
        <v>127</v>
      </c>
    </row>
    <row r="34">
      <c r="A34" s="3" t="s">
        <v>112</v>
      </c>
      <c r="B34" s="4">
        <v>5.0</v>
      </c>
      <c r="C34" s="3" t="s">
        <v>128</v>
      </c>
      <c r="D34" s="3" t="s">
        <v>17</v>
      </c>
      <c r="E34" s="3" t="s">
        <v>131</v>
      </c>
    </row>
    <row r="35">
      <c r="A35" s="3" t="s">
        <v>112</v>
      </c>
      <c r="B35" s="4">
        <v>6.0</v>
      </c>
      <c r="C35" s="3" t="s">
        <v>132</v>
      </c>
      <c r="D35" s="3" t="s">
        <v>17</v>
      </c>
      <c r="E35" s="3" t="s">
        <v>135</v>
      </c>
    </row>
    <row r="36">
      <c r="A36" s="3" t="s">
        <v>136</v>
      </c>
      <c r="B36" s="4">
        <v>1.0</v>
      </c>
      <c r="C36" s="3" t="s">
        <v>139</v>
      </c>
      <c r="D36" s="3" t="s">
        <v>17</v>
      </c>
      <c r="E36" s="3" t="s">
        <v>140</v>
      </c>
    </row>
    <row r="37">
      <c r="A37" s="3" t="s">
        <v>136</v>
      </c>
      <c r="B37" s="4">
        <v>2.0</v>
      </c>
      <c r="C37" s="3" t="s">
        <v>141</v>
      </c>
      <c r="D37" s="3" t="s">
        <v>10</v>
      </c>
      <c r="E37" s="5"/>
    </row>
    <row r="38">
      <c r="A38" s="3" t="s">
        <v>136</v>
      </c>
      <c r="B38" s="4">
        <v>3.0</v>
      </c>
      <c r="C38" s="3" t="s">
        <v>145</v>
      </c>
      <c r="D38" s="3" t="s">
        <v>10</v>
      </c>
      <c r="E38" s="5"/>
    </row>
    <row r="39">
      <c r="A39" s="3" t="s">
        <v>136</v>
      </c>
      <c r="B39" s="4">
        <v>4.0</v>
      </c>
      <c r="C39" s="3" t="s">
        <v>147</v>
      </c>
      <c r="D39" s="3" t="s">
        <v>10</v>
      </c>
      <c r="E39" s="5"/>
    </row>
    <row r="40">
      <c r="A40" s="3" t="s">
        <v>136</v>
      </c>
      <c r="B40" s="4">
        <v>5.0</v>
      </c>
      <c r="C40" s="3" t="s">
        <v>149</v>
      </c>
      <c r="D40" s="3" t="s">
        <v>10</v>
      </c>
      <c r="E40" s="5"/>
    </row>
    <row r="41">
      <c r="A41" s="3" t="s">
        <v>136</v>
      </c>
      <c r="B41" s="4">
        <v>6.0</v>
      </c>
      <c r="C41" s="3" t="s">
        <v>150</v>
      </c>
      <c r="D41" s="3" t="s">
        <v>10</v>
      </c>
      <c r="E41" s="5"/>
    </row>
    <row r="42">
      <c r="A42" s="3" t="s">
        <v>136</v>
      </c>
      <c r="B42" s="4">
        <v>7.0</v>
      </c>
      <c r="C42" s="3" t="s">
        <v>151</v>
      </c>
      <c r="D42" s="3" t="s">
        <v>10</v>
      </c>
      <c r="E42" s="5"/>
    </row>
    <row r="43">
      <c r="A43" s="3" t="s">
        <v>136</v>
      </c>
      <c r="B43" s="4">
        <v>8.0</v>
      </c>
      <c r="C43" s="3" t="s">
        <v>152</v>
      </c>
      <c r="D43" s="3" t="s">
        <v>10</v>
      </c>
      <c r="E43" s="5"/>
    </row>
    <row r="44">
      <c r="A44" s="3" t="s">
        <v>136</v>
      </c>
      <c r="B44" s="4">
        <v>9.0</v>
      </c>
      <c r="C44" s="3" t="s">
        <v>153</v>
      </c>
      <c r="D44" s="3" t="s">
        <v>10</v>
      </c>
      <c r="E44" s="5"/>
    </row>
    <row r="45">
      <c r="A45" s="3" t="s">
        <v>136</v>
      </c>
      <c r="B45" s="4">
        <v>10.0</v>
      </c>
      <c r="C45" s="3" t="s">
        <v>154</v>
      </c>
      <c r="D45" s="3" t="s">
        <v>10</v>
      </c>
      <c r="E45" s="5"/>
    </row>
    <row r="46">
      <c r="A46" s="3" t="s">
        <v>155</v>
      </c>
      <c r="B46" s="4">
        <v>1.0</v>
      </c>
      <c r="C46" s="3" t="s">
        <v>156</v>
      </c>
      <c r="D46" s="3" t="s">
        <v>10</v>
      </c>
      <c r="E46" s="5"/>
    </row>
    <row r="47">
      <c r="A47" s="3" t="s">
        <v>155</v>
      </c>
      <c r="B47" s="4">
        <v>2.0</v>
      </c>
      <c r="C47" s="3" t="s">
        <v>158</v>
      </c>
      <c r="D47" s="3" t="s">
        <v>10</v>
      </c>
      <c r="E47" s="5"/>
    </row>
    <row r="48">
      <c r="A48" s="3" t="s">
        <v>155</v>
      </c>
      <c r="B48" s="4">
        <v>3.0</v>
      </c>
      <c r="C48" s="3" t="s">
        <v>160</v>
      </c>
      <c r="D48" s="3" t="s">
        <v>17</v>
      </c>
      <c r="E48" s="3" t="s">
        <v>161</v>
      </c>
    </row>
    <row r="49">
      <c r="A49" s="3" t="s">
        <v>155</v>
      </c>
      <c r="B49" s="4">
        <v>4.0</v>
      </c>
      <c r="C49" s="3" t="s">
        <v>163</v>
      </c>
      <c r="D49" s="3" t="s">
        <v>10</v>
      </c>
      <c r="E49" s="5"/>
    </row>
    <row r="50">
      <c r="A50" s="3" t="s">
        <v>155</v>
      </c>
      <c r="B50" s="4">
        <v>5.0</v>
      </c>
      <c r="C50" s="3" t="s">
        <v>165</v>
      </c>
      <c r="D50" s="3" t="s">
        <v>10</v>
      </c>
      <c r="E50" s="5"/>
    </row>
    <row r="51">
      <c r="A51" s="3" t="s">
        <v>167</v>
      </c>
      <c r="B51" s="4">
        <v>1.0</v>
      </c>
      <c r="C51" s="3" t="s">
        <v>168</v>
      </c>
      <c r="D51" s="3" t="s">
        <v>10</v>
      </c>
      <c r="E51" s="5"/>
    </row>
    <row r="52">
      <c r="A52" s="3" t="s">
        <v>167</v>
      </c>
      <c r="B52" s="4">
        <v>2.0</v>
      </c>
      <c r="C52" s="3" t="s">
        <v>170</v>
      </c>
      <c r="D52" s="3" t="s">
        <v>17</v>
      </c>
      <c r="E52" s="3" t="s">
        <v>171</v>
      </c>
    </row>
    <row r="53">
      <c r="A53" s="3" t="s">
        <v>167</v>
      </c>
      <c r="B53" s="4">
        <v>3.0</v>
      </c>
      <c r="C53" s="3" t="s">
        <v>172</v>
      </c>
      <c r="D53" s="3" t="s">
        <v>17</v>
      </c>
      <c r="E53" s="3" t="s">
        <v>174</v>
      </c>
    </row>
    <row r="54">
      <c r="A54" s="3" t="s">
        <v>167</v>
      </c>
      <c r="B54" s="4">
        <v>4.0</v>
      </c>
      <c r="C54" s="3" t="s">
        <v>176</v>
      </c>
      <c r="D54" s="3" t="s">
        <v>10</v>
      </c>
      <c r="E54" s="5"/>
    </row>
    <row r="55">
      <c r="A55" s="3" t="s">
        <v>167</v>
      </c>
      <c r="B55" s="4">
        <v>5.0</v>
      </c>
      <c r="C55" s="3" t="s">
        <v>178</v>
      </c>
      <c r="D55" s="3" t="s">
        <v>17</v>
      </c>
      <c r="E55" s="3" t="s">
        <v>179</v>
      </c>
    </row>
    <row r="56">
      <c r="A56" s="3" t="s">
        <v>167</v>
      </c>
      <c r="B56" s="4">
        <v>6.0</v>
      </c>
      <c r="C56" s="3" t="s">
        <v>180</v>
      </c>
      <c r="D56" s="3" t="s">
        <v>10</v>
      </c>
      <c r="E56" s="5"/>
    </row>
    <row r="57">
      <c r="A57" s="3" t="s">
        <v>167</v>
      </c>
      <c r="B57" s="4">
        <v>7.0</v>
      </c>
      <c r="C57" s="3" t="s">
        <v>182</v>
      </c>
      <c r="D57" s="3" t="s">
        <v>10</v>
      </c>
      <c r="E57" s="5"/>
    </row>
    <row r="58">
      <c r="A58" s="3" t="s">
        <v>167</v>
      </c>
      <c r="B58" s="4">
        <v>8.0</v>
      </c>
      <c r="C58" s="3" t="s">
        <v>184</v>
      </c>
      <c r="D58" s="3" t="s">
        <v>17</v>
      </c>
      <c r="E58" s="3" t="s">
        <v>185</v>
      </c>
    </row>
    <row r="59">
      <c r="A59" s="3" t="s">
        <v>187</v>
      </c>
      <c r="B59" s="4">
        <v>1.0</v>
      </c>
      <c r="C59" s="3" t="s">
        <v>189</v>
      </c>
      <c r="D59" s="3" t="s">
        <v>17</v>
      </c>
      <c r="E59" s="3" t="s">
        <v>190</v>
      </c>
    </row>
    <row r="60">
      <c r="A60" s="3" t="s">
        <v>187</v>
      </c>
      <c r="B60" s="4">
        <v>2.0</v>
      </c>
      <c r="C60" s="3" t="s">
        <v>192</v>
      </c>
      <c r="D60" s="3" t="s">
        <v>10</v>
      </c>
      <c r="E60" s="5"/>
    </row>
    <row r="61">
      <c r="A61" s="3" t="s">
        <v>187</v>
      </c>
      <c r="B61" s="4">
        <v>3.0</v>
      </c>
      <c r="C61" s="3" t="s">
        <v>195</v>
      </c>
      <c r="D61" s="3" t="s">
        <v>10</v>
      </c>
      <c r="E61" s="5"/>
    </row>
    <row r="62">
      <c r="A62" s="3" t="s">
        <v>187</v>
      </c>
      <c r="B62" s="4">
        <v>4.0</v>
      </c>
      <c r="C62" s="3" t="s">
        <v>197</v>
      </c>
      <c r="D62" s="3" t="s">
        <v>17</v>
      </c>
      <c r="E62" s="3" t="s">
        <v>198</v>
      </c>
    </row>
    <row r="63">
      <c r="A63" s="3" t="s">
        <v>187</v>
      </c>
      <c r="B63" s="4">
        <v>5.0</v>
      </c>
      <c r="C63" s="3" t="s">
        <v>200</v>
      </c>
      <c r="D63" s="3" t="s">
        <v>17</v>
      </c>
      <c r="E63" s="3" t="s">
        <v>202</v>
      </c>
    </row>
    <row r="64">
      <c r="A64" s="3" t="s">
        <v>187</v>
      </c>
      <c r="B64" s="4">
        <v>6.0</v>
      </c>
      <c r="C64" s="3" t="s">
        <v>204</v>
      </c>
      <c r="D64" s="3" t="s">
        <v>10</v>
      </c>
      <c r="E64" s="5"/>
    </row>
    <row r="65">
      <c r="A65" s="3" t="s">
        <v>187</v>
      </c>
      <c r="B65" s="4">
        <v>7.0</v>
      </c>
      <c r="C65" s="3" t="s">
        <v>206</v>
      </c>
      <c r="D65" s="3" t="s">
        <v>10</v>
      </c>
      <c r="E65" s="5"/>
    </row>
    <row r="66">
      <c r="A66" s="3" t="s">
        <v>187</v>
      </c>
      <c r="B66" s="4">
        <v>8.0</v>
      </c>
      <c r="C66" s="3" t="s">
        <v>209</v>
      </c>
      <c r="D66" s="3" t="s">
        <v>10</v>
      </c>
      <c r="E66" s="5"/>
    </row>
    <row r="67">
      <c r="A67" s="3" t="s">
        <v>187</v>
      </c>
      <c r="B67" s="4">
        <v>9.0</v>
      </c>
      <c r="C67" s="4">
        <v>2.0</v>
      </c>
      <c r="D67" s="3" t="s">
        <v>10</v>
      </c>
      <c r="E67" s="5"/>
    </row>
    <row r="68">
      <c r="A68" s="3" t="s">
        <v>187</v>
      </c>
      <c r="B68" s="4">
        <v>10.0</v>
      </c>
      <c r="C68" s="3" t="s">
        <v>214</v>
      </c>
      <c r="D68" s="3" t="s">
        <v>17</v>
      </c>
      <c r="E68" s="3" t="s">
        <v>215</v>
      </c>
    </row>
    <row r="69">
      <c r="A69" s="3" t="s">
        <v>187</v>
      </c>
      <c r="B69" s="4">
        <v>11.0</v>
      </c>
      <c r="C69" s="3" t="s">
        <v>217</v>
      </c>
      <c r="D69" s="3" t="s">
        <v>10</v>
      </c>
      <c r="E69" s="3"/>
    </row>
    <row r="70">
      <c r="A70" s="3" t="s">
        <v>187</v>
      </c>
      <c r="B70" s="4">
        <v>12.0</v>
      </c>
      <c r="C70" s="3" t="s">
        <v>220</v>
      </c>
      <c r="D70" s="3" t="s">
        <v>17</v>
      </c>
      <c r="E70" s="3" t="s">
        <v>71</v>
      </c>
    </row>
    <row r="71">
      <c r="A71" s="3" t="s">
        <v>187</v>
      </c>
      <c r="B71" s="4">
        <v>13.0</v>
      </c>
      <c r="C71" s="3" t="s">
        <v>222</v>
      </c>
      <c r="D71" s="3" t="s">
        <v>10</v>
      </c>
      <c r="E71" s="5"/>
    </row>
    <row r="72">
      <c r="A72" s="3" t="s">
        <v>187</v>
      </c>
      <c r="B72" s="4">
        <v>14.0</v>
      </c>
      <c r="C72" s="4">
        <v>3.0</v>
      </c>
      <c r="D72" s="3" t="s">
        <v>10</v>
      </c>
      <c r="E72" s="5"/>
    </row>
    <row r="73">
      <c r="A73" s="3" t="s">
        <v>187</v>
      </c>
      <c r="B73" s="4">
        <v>15.0</v>
      </c>
      <c r="C73" s="3" t="s">
        <v>224</v>
      </c>
      <c r="D73" s="3" t="s">
        <v>17</v>
      </c>
      <c r="E73" s="3" t="s">
        <v>226</v>
      </c>
    </row>
    <row r="74">
      <c r="A74" s="3" t="s">
        <v>187</v>
      </c>
      <c r="B74" s="4">
        <v>16.0</v>
      </c>
      <c r="C74" s="3" t="s">
        <v>227</v>
      </c>
      <c r="D74" s="3" t="s">
        <v>10</v>
      </c>
      <c r="E74" s="5"/>
    </row>
    <row r="75">
      <c r="A75" s="3" t="s">
        <v>187</v>
      </c>
      <c r="B75" s="4">
        <v>17.0</v>
      </c>
      <c r="C75" s="3" t="s">
        <v>229</v>
      </c>
      <c r="D75" s="3" t="s">
        <v>10</v>
      </c>
      <c r="E75" s="5"/>
    </row>
    <row r="76">
      <c r="A76" s="3" t="s">
        <v>187</v>
      </c>
      <c r="B76" s="4">
        <v>18.0</v>
      </c>
      <c r="C76" s="4">
        <v>4.0</v>
      </c>
      <c r="D76" s="3" t="s">
        <v>10</v>
      </c>
      <c r="E76" s="5"/>
    </row>
    <row r="77">
      <c r="A77" s="3" t="s">
        <v>187</v>
      </c>
      <c r="B77" s="4">
        <v>19.0</v>
      </c>
      <c r="C77" s="3" t="s">
        <v>231</v>
      </c>
      <c r="D77" s="3" t="s">
        <v>17</v>
      </c>
      <c r="E77" s="3" t="s">
        <v>232</v>
      </c>
    </row>
    <row r="78">
      <c r="A78" s="3" t="s">
        <v>234</v>
      </c>
      <c r="B78" s="4">
        <v>1.0</v>
      </c>
      <c r="C78" s="3" t="s">
        <v>235</v>
      </c>
      <c r="D78" s="3" t="s">
        <v>17</v>
      </c>
      <c r="E78" s="3" t="s">
        <v>237</v>
      </c>
    </row>
    <row r="79">
      <c r="A79" s="3" t="s">
        <v>234</v>
      </c>
      <c r="B79" s="4">
        <v>2.0</v>
      </c>
      <c r="C79" s="3" t="s">
        <v>238</v>
      </c>
      <c r="D79" s="3" t="s">
        <v>17</v>
      </c>
      <c r="E79" s="3" t="s">
        <v>237</v>
      </c>
    </row>
    <row r="80">
      <c r="A80" s="3" t="s">
        <v>234</v>
      </c>
      <c r="B80" s="4">
        <v>3.0</v>
      </c>
      <c r="C80" s="3" t="s">
        <v>240</v>
      </c>
      <c r="D80" s="3" t="s">
        <v>17</v>
      </c>
      <c r="E80" s="3" t="s">
        <v>237</v>
      </c>
    </row>
    <row r="81">
      <c r="A81" s="3" t="s">
        <v>234</v>
      </c>
      <c r="B81" s="4">
        <v>4.0</v>
      </c>
      <c r="C81" s="3" t="s">
        <v>243</v>
      </c>
      <c r="D81" s="3" t="s">
        <v>10</v>
      </c>
      <c r="E81" s="5"/>
    </row>
    <row r="82">
      <c r="A82" s="3" t="s">
        <v>234</v>
      </c>
      <c r="B82" s="4">
        <v>5.0</v>
      </c>
      <c r="C82" s="3" t="s">
        <v>246</v>
      </c>
      <c r="D82" s="3" t="s">
        <v>17</v>
      </c>
      <c r="E82" s="3" t="s">
        <v>237</v>
      </c>
    </row>
    <row r="83">
      <c r="A83" s="3" t="s">
        <v>247</v>
      </c>
      <c r="B83" s="4">
        <v>1.0</v>
      </c>
      <c r="C83" s="3" t="s">
        <v>249</v>
      </c>
      <c r="D83" s="3" t="s">
        <v>10</v>
      </c>
      <c r="E83" s="5"/>
    </row>
    <row r="84">
      <c r="A84" s="3" t="s">
        <v>247</v>
      </c>
      <c r="B84" s="4">
        <v>2.0</v>
      </c>
      <c r="C84" s="3" t="s">
        <v>61</v>
      </c>
      <c r="D84" s="3" t="s">
        <v>10</v>
      </c>
      <c r="E84" s="5"/>
    </row>
    <row r="85">
      <c r="A85" s="3" t="s">
        <v>251</v>
      </c>
      <c r="B85" s="4">
        <v>1.0</v>
      </c>
      <c r="C85" s="3" t="s">
        <v>253</v>
      </c>
      <c r="D85" s="3" t="s">
        <v>17</v>
      </c>
      <c r="E85" s="3" t="s">
        <v>71</v>
      </c>
    </row>
    <row r="86">
      <c r="A86" s="3" t="s">
        <v>251</v>
      </c>
      <c r="B86" s="4">
        <v>2.0</v>
      </c>
      <c r="C86" s="3" t="s">
        <v>256</v>
      </c>
      <c r="D86" s="3" t="s">
        <v>17</v>
      </c>
      <c r="E86" s="3" t="s">
        <v>71</v>
      </c>
    </row>
    <row r="87">
      <c r="A87" s="3" t="s">
        <v>251</v>
      </c>
      <c r="B87" s="4">
        <v>3.0</v>
      </c>
      <c r="C87" s="3" t="s">
        <v>258</v>
      </c>
      <c r="D87" s="3" t="s">
        <v>17</v>
      </c>
      <c r="E87" s="3" t="s">
        <v>259</v>
      </c>
    </row>
    <row r="88">
      <c r="A88" s="3" t="s">
        <v>251</v>
      </c>
      <c r="B88" s="4">
        <v>4.0</v>
      </c>
      <c r="C88" s="3" t="s">
        <v>260</v>
      </c>
      <c r="D88" s="3" t="s">
        <v>17</v>
      </c>
      <c r="E88" s="3" t="s">
        <v>262</v>
      </c>
    </row>
    <row r="89">
      <c r="A89" s="3" t="s">
        <v>251</v>
      </c>
      <c r="B89" s="4">
        <v>5.0</v>
      </c>
      <c r="C89" s="3" t="s">
        <v>264</v>
      </c>
      <c r="D89" s="3" t="s">
        <v>10</v>
      </c>
      <c r="E89" s="5"/>
    </row>
    <row r="90">
      <c r="A90" s="3" t="s">
        <v>251</v>
      </c>
      <c r="B90" s="4">
        <v>6.0</v>
      </c>
      <c r="C90" s="3" t="s">
        <v>266</v>
      </c>
      <c r="D90" s="3" t="s">
        <v>10</v>
      </c>
      <c r="E90" s="5"/>
    </row>
    <row r="91">
      <c r="A91" s="3" t="s">
        <v>251</v>
      </c>
      <c r="B91" s="4">
        <v>7.0</v>
      </c>
      <c r="C91" s="3" t="s">
        <v>269</v>
      </c>
      <c r="D91" s="3" t="s">
        <v>17</v>
      </c>
      <c r="E91" s="3" t="s">
        <v>271</v>
      </c>
    </row>
    <row r="92">
      <c r="A92" s="3" t="s">
        <v>251</v>
      </c>
      <c r="B92" s="4">
        <v>8.0</v>
      </c>
      <c r="C92" s="3" t="s">
        <v>272</v>
      </c>
      <c r="D92" s="3" t="s">
        <v>10</v>
      </c>
      <c r="E92" s="5"/>
    </row>
    <row r="93">
      <c r="A93" s="3" t="s">
        <v>251</v>
      </c>
      <c r="B93" s="4">
        <v>9.0</v>
      </c>
      <c r="C93" s="3" t="s">
        <v>274</v>
      </c>
      <c r="D93" s="3" t="s">
        <v>10</v>
      </c>
      <c r="E93" s="5"/>
    </row>
    <row r="94">
      <c r="A94" s="3" t="s">
        <v>251</v>
      </c>
      <c r="B94" s="4">
        <v>10.0</v>
      </c>
      <c r="C94" s="3" t="s">
        <v>277</v>
      </c>
      <c r="D94" s="3" t="s">
        <v>17</v>
      </c>
      <c r="E94" s="3" t="s">
        <v>278</v>
      </c>
    </row>
    <row r="95">
      <c r="A95" s="3" t="s">
        <v>251</v>
      </c>
      <c r="B95" s="4">
        <v>11.0</v>
      </c>
      <c r="C95" s="3" t="s">
        <v>282</v>
      </c>
      <c r="D95" s="3" t="s">
        <v>17</v>
      </c>
      <c r="E95" s="3" t="s">
        <v>283</v>
      </c>
    </row>
    <row r="96">
      <c r="A96" s="3" t="s">
        <v>251</v>
      </c>
      <c r="B96" s="4">
        <v>12.0</v>
      </c>
      <c r="C96" s="3" t="s">
        <v>285</v>
      </c>
      <c r="D96" s="3" t="s">
        <v>17</v>
      </c>
      <c r="E96" s="3" t="s">
        <v>286</v>
      </c>
    </row>
    <row r="97">
      <c r="A97" s="3" t="s">
        <v>251</v>
      </c>
      <c r="B97" s="4">
        <v>13.0</v>
      </c>
      <c r="C97" s="3" t="s">
        <v>287</v>
      </c>
      <c r="D97" s="3" t="s">
        <v>10</v>
      </c>
      <c r="E97" s="5"/>
    </row>
    <row r="98">
      <c r="A98" s="3" t="s">
        <v>251</v>
      </c>
      <c r="B98" s="4">
        <v>14.0</v>
      </c>
      <c r="C98" s="3" t="s">
        <v>288</v>
      </c>
      <c r="D98" s="3" t="s">
        <v>17</v>
      </c>
      <c r="E98" s="5"/>
    </row>
    <row r="99">
      <c r="A99" s="3" t="s">
        <v>251</v>
      </c>
      <c r="B99" s="4">
        <v>15.0</v>
      </c>
      <c r="C99" s="3" t="s">
        <v>289</v>
      </c>
      <c r="D99" s="3" t="s">
        <v>17</v>
      </c>
      <c r="E99" s="3" t="s">
        <v>71</v>
      </c>
    </row>
    <row r="100">
      <c r="A100" s="3" t="s">
        <v>251</v>
      </c>
      <c r="B100" s="4">
        <v>16.0</v>
      </c>
      <c r="C100" s="3" t="s">
        <v>291</v>
      </c>
      <c r="D100" s="3" t="s">
        <v>17</v>
      </c>
      <c r="E100" s="3" t="s">
        <v>292</v>
      </c>
    </row>
    <row r="101">
      <c r="A101" s="3" t="s">
        <v>251</v>
      </c>
      <c r="B101" s="4">
        <v>17.0</v>
      </c>
      <c r="C101" s="3" t="s">
        <v>294</v>
      </c>
      <c r="D101" s="3" t="s">
        <v>17</v>
      </c>
      <c r="E101" s="3" t="s">
        <v>71</v>
      </c>
    </row>
    <row r="102">
      <c r="A102" s="3" t="s">
        <v>251</v>
      </c>
      <c r="B102" s="4">
        <v>18.0</v>
      </c>
      <c r="C102" s="3" t="s">
        <v>297</v>
      </c>
      <c r="D102" s="3" t="s">
        <v>17</v>
      </c>
      <c r="E102" s="5"/>
    </row>
    <row r="103">
      <c r="A103" s="3" t="s">
        <v>251</v>
      </c>
      <c r="B103" s="4">
        <v>19.0</v>
      </c>
      <c r="C103" s="3" t="s">
        <v>300</v>
      </c>
      <c r="D103" s="3" t="s">
        <v>17</v>
      </c>
      <c r="E103" s="3" t="s">
        <v>292</v>
      </c>
    </row>
    <row r="104">
      <c r="A104" s="3" t="s">
        <v>251</v>
      </c>
      <c r="B104" s="4">
        <v>20.0</v>
      </c>
      <c r="C104" s="3" t="s">
        <v>302</v>
      </c>
      <c r="D104" s="3" t="s">
        <v>17</v>
      </c>
      <c r="E104" s="5"/>
    </row>
    <row r="105">
      <c r="A105" s="3" t="s">
        <v>305</v>
      </c>
      <c r="B105" s="4">
        <v>1.0</v>
      </c>
      <c r="C105" s="3" t="s">
        <v>306</v>
      </c>
      <c r="D105" s="3" t="s">
        <v>17</v>
      </c>
      <c r="E105" s="3" t="s">
        <v>114</v>
      </c>
    </row>
    <row r="106">
      <c r="A106" s="3" t="s">
        <v>305</v>
      </c>
      <c r="B106" s="4">
        <v>2.0</v>
      </c>
      <c r="C106" s="3" t="s">
        <v>308</v>
      </c>
      <c r="D106" s="3" t="s">
        <v>17</v>
      </c>
      <c r="E106" s="3" t="s">
        <v>310</v>
      </c>
    </row>
    <row r="107">
      <c r="A107" s="3" t="s">
        <v>311</v>
      </c>
      <c r="B107" s="4">
        <v>1.0</v>
      </c>
      <c r="C107" s="3" t="s">
        <v>312</v>
      </c>
      <c r="D107" s="3" t="s">
        <v>10</v>
      </c>
      <c r="E107" s="5"/>
    </row>
    <row r="108">
      <c r="A108" s="3" t="s">
        <v>311</v>
      </c>
      <c r="B108" s="4">
        <v>2.0</v>
      </c>
      <c r="C108" s="3" t="s">
        <v>316</v>
      </c>
      <c r="D108" s="3" t="s">
        <v>17</v>
      </c>
      <c r="E108" s="3" t="s">
        <v>318</v>
      </c>
    </row>
    <row r="109">
      <c r="A109" s="3" t="s">
        <v>311</v>
      </c>
      <c r="B109" s="4">
        <v>3.0</v>
      </c>
      <c r="C109" s="3" t="s">
        <v>320</v>
      </c>
      <c r="D109" s="3" t="s">
        <v>17</v>
      </c>
      <c r="E109" s="3" t="s">
        <v>318</v>
      </c>
    </row>
    <row r="110">
      <c r="A110" s="3" t="s">
        <v>311</v>
      </c>
      <c r="B110" s="4">
        <v>4.0</v>
      </c>
      <c r="C110" s="3" t="s">
        <v>322</v>
      </c>
      <c r="D110" s="3" t="s">
        <v>10</v>
      </c>
      <c r="E110" s="3"/>
    </row>
    <row r="111">
      <c r="A111" s="3" t="s">
        <v>311</v>
      </c>
      <c r="B111" s="4">
        <v>5.0</v>
      </c>
      <c r="C111" s="3" t="s">
        <v>324</v>
      </c>
      <c r="D111" s="3" t="s">
        <v>17</v>
      </c>
      <c r="E111" s="3" t="s">
        <v>326</v>
      </c>
    </row>
    <row r="112">
      <c r="A112" s="3" t="s">
        <v>328</v>
      </c>
      <c r="B112" s="4">
        <v>1.0</v>
      </c>
      <c r="C112" s="3" t="s">
        <v>332</v>
      </c>
      <c r="D112" s="3" t="s">
        <v>17</v>
      </c>
      <c r="E112" s="3" t="s">
        <v>333</v>
      </c>
    </row>
    <row r="113">
      <c r="A113" s="3" t="s">
        <v>328</v>
      </c>
      <c r="B113" s="4">
        <v>2.0</v>
      </c>
      <c r="C113" s="3" t="s">
        <v>336</v>
      </c>
      <c r="D113" s="3" t="s">
        <v>17</v>
      </c>
      <c r="E113" s="3" t="s">
        <v>337</v>
      </c>
    </row>
    <row r="114">
      <c r="A114" s="3" t="s">
        <v>328</v>
      </c>
      <c r="B114" s="4">
        <v>3.0</v>
      </c>
      <c r="C114" s="3" t="s">
        <v>340</v>
      </c>
      <c r="D114" s="3" t="s">
        <v>10</v>
      </c>
      <c r="E114" s="5"/>
    </row>
    <row r="115">
      <c r="A115" s="3" t="s">
        <v>328</v>
      </c>
      <c r="B115" s="4">
        <v>4.0</v>
      </c>
      <c r="C115" s="3" t="s">
        <v>342</v>
      </c>
      <c r="D115" s="3" t="s">
        <v>10</v>
      </c>
      <c r="E115" s="5"/>
    </row>
    <row r="116">
      <c r="A116" s="3" t="s">
        <v>328</v>
      </c>
      <c r="B116" s="4">
        <v>5.0</v>
      </c>
      <c r="C116" s="3" t="s">
        <v>345</v>
      </c>
      <c r="D116" s="3" t="s">
        <v>10</v>
      </c>
      <c r="E116" s="5"/>
    </row>
    <row r="117">
      <c r="A117" s="3" t="s">
        <v>328</v>
      </c>
      <c r="B117" s="4">
        <v>6.0</v>
      </c>
      <c r="C117" s="3" t="s">
        <v>347</v>
      </c>
      <c r="D117" s="3" t="s">
        <v>17</v>
      </c>
      <c r="E117" s="3" t="s">
        <v>349</v>
      </c>
    </row>
    <row r="118">
      <c r="A118" s="3" t="s">
        <v>328</v>
      </c>
      <c r="B118" s="4">
        <v>7.0</v>
      </c>
      <c r="C118" s="3" t="s">
        <v>350</v>
      </c>
      <c r="D118" s="3" t="s">
        <v>17</v>
      </c>
      <c r="E118" s="3" t="s">
        <v>352</v>
      </c>
    </row>
    <row r="119">
      <c r="A119" s="3" t="s">
        <v>328</v>
      </c>
      <c r="B119" s="4">
        <v>8.0</v>
      </c>
      <c r="C119" s="3" t="s">
        <v>354</v>
      </c>
      <c r="D119" s="3" t="s">
        <v>17</v>
      </c>
      <c r="E119" s="3" t="s">
        <v>310</v>
      </c>
    </row>
    <row r="120">
      <c r="A120" s="3" t="s">
        <v>328</v>
      </c>
      <c r="B120" s="4">
        <v>9.0</v>
      </c>
      <c r="C120" s="3" t="s">
        <v>357</v>
      </c>
      <c r="D120" s="3" t="s">
        <v>10</v>
      </c>
      <c r="E120" s="5"/>
    </row>
    <row r="121">
      <c r="A121" s="3" t="s">
        <v>328</v>
      </c>
      <c r="B121" s="4">
        <v>10.0</v>
      </c>
      <c r="C121" s="3" t="s">
        <v>359</v>
      </c>
      <c r="D121" s="3" t="s">
        <v>17</v>
      </c>
      <c r="E121" s="3" t="s">
        <v>360</v>
      </c>
    </row>
    <row r="122">
      <c r="A122" s="3" t="s">
        <v>361</v>
      </c>
      <c r="B122" s="4">
        <v>1.0</v>
      </c>
      <c r="C122" s="3" t="s">
        <v>363</v>
      </c>
      <c r="D122" s="3" t="s">
        <v>17</v>
      </c>
      <c r="E122" s="3" t="s">
        <v>283</v>
      </c>
    </row>
    <row r="123">
      <c r="A123" s="3" t="s">
        <v>361</v>
      </c>
      <c r="B123" s="4">
        <v>2.0</v>
      </c>
      <c r="C123" s="3" t="s">
        <v>364</v>
      </c>
      <c r="D123" s="3" t="s">
        <v>17</v>
      </c>
      <c r="E123" s="3" t="s">
        <v>114</v>
      </c>
    </row>
    <row r="124">
      <c r="A124" s="3" t="s">
        <v>361</v>
      </c>
      <c r="B124" s="4">
        <v>3.0</v>
      </c>
      <c r="C124" s="3" t="s">
        <v>368</v>
      </c>
      <c r="D124" s="3" t="s">
        <v>17</v>
      </c>
      <c r="E124" s="3" t="s">
        <v>337</v>
      </c>
    </row>
    <row r="125">
      <c r="A125" s="3" t="s">
        <v>361</v>
      </c>
      <c r="B125" s="4">
        <v>4.0</v>
      </c>
      <c r="C125" s="3" t="s">
        <v>369</v>
      </c>
      <c r="D125" s="3" t="s">
        <v>10</v>
      </c>
      <c r="E125" s="5"/>
    </row>
    <row r="126">
      <c r="A126" s="3" t="s">
        <v>361</v>
      </c>
      <c r="B126" s="4">
        <v>5.0</v>
      </c>
      <c r="C126" s="3" t="s">
        <v>371</v>
      </c>
      <c r="D126" s="3" t="s">
        <v>10</v>
      </c>
      <c r="E126" s="5"/>
    </row>
    <row r="127">
      <c r="A127" s="3" t="s">
        <v>361</v>
      </c>
      <c r="B127" s="4">
        <v>6.0</v>
      </c>
      <c r="C127" s="3" t="s">
        <v>373</v>
      </c>
      <c r="D127" s="3" t="s">
        <v>10</v>
      </c>
      <c r="E127" s="5"/>
    </row>
    <row r="128">
      <c r="A128" s="3" t="s">
        <v>361</v>
      </c>
      <c r="B128" s="4">
        <v>7.0</v>
      </c>
      <c r="C128" s="3" t="s">
        <v>374</v>
      </c>
      <c r="D128" s="3" t="s">
        <v>17</v>
      </c>
      <c r="E128" s="3" t="s">
        <v>375</v>
      </c>
    </row>
    <row r="129">
      <c r="A129" s="3" t="s">
        <v>376</v>
      </c>
      <c r="B129" s="4">
        <v>1.0</v>
      </c>
      <c r="C129" s="3" t="s">
        <v>377</v>
      </c>
      <c r="D129" s="3" t="s">
        <v>10</v>
      </c>
      <c r="E129" s="5"/>
    </row>
    <row r="130">
      <c r="A130" s="3" t="s">
        <v>376</v>
      </c>
      <c r="B130" s="4">
        <v>2.0</v>
      </c>
      <c r="C130" s="3" t="s">
        <v>380</v>
      </c>
      <c r="D130" s="3" t="s">
        <v>17</v>
      </c>
      <c r="E130" s="3" t="s">
        <v>381</v>
      </c>
    </row>
    <row r="131">
      <c r="A131" s="3" t="s">
        <v>382</v>
      </c>
      <c r="B131" s="4">
        <v>1.0</v>
      </c>
      <c r="C131" s="3" t="s">
        <v>383</v>
      </c>
      <c r="D131" s="3" t="s">
        <v>17</v>
      </c>
      <c r="E131" s="3" t="s">
        <v>352</v>
      </c>
    </row>
    <row r="132">
      <c r="A132" s="3" t="s">
        <v>382</v>
      </c>
      <c r="B132" s="4">
        <v>2.0</v>
      </c>
      <c r="C132" s="3" t="s">
        <v>384</v>
      </c>
      <c r="D132" s="3" t="s">
        <v>10</v>
      </c>
      <c r="E132" s="5"/>
    </row>
    <row r="133">
      <c r="A133" s="3" t="s">
        <v>382</v>
      </c>
      <c r="B133" s="4">
        <v>3.0</v>
      </c>
      <c r="C133" s="3" t="s">
        <v>386</v>
      </c>
      <c r="D133" s="3" t="s">
        <v>10</v>
      </c>
      <c r="E133" s="5"/>
    </row>
    <row r="134">
      <c r="A134" s="3" t="s">
        <v>388</v>
      </c>
      <c r="B134" s="4">
        <v>1.0</v>
      </c>
      <c r="C134" s="3" t="s">
        <v>389</v>
      </c>
      <c r="D134" s="3" t="s">
        <v>10</v>
      </c>
      <c r="E134" s="5"/>
    </row>
    <row r="135">
      <c r="A135" s="3" t="s">
        <v>388</v>
      </c>
      <c r="B135" s="4">
        <v>2.0</v>
      </c>
      <c r="C135" s="3" t="s">
        <v>391</v>
      </c>
      <c r="D135" s="3" t="s">
        <v>17</v>
      </c>
      <c r="E135" s="3" t="s">
        <v>392</v>
      </c>
    </row>
    <row r="136">
      <c r="A136" s="3" t="s">
        <v>388</v>
      </c>
      <c r="B136" s="4">
        <v>3.0</v>
      </c>
      <c r="C136" s="3" t="s">
        <v>394</v>
      </c>
      <c r="D136" s="3" t="s">
        <v>17</v>
      </c>
      <c r="E136" s="3" t="s">
        <v>395</v>
      </c>
    </row>
    <row r="137">
      <c r="A137" s="3" t="s">
        <v>388</v>
      </c>
      <c r="B137" s="4">
        <v>4.0</v>
      </c>
      <c r="C137" s="3" t="s">
        <v>396</v>
      </c>
      <c r="D137" s="3" t="s">
        <v>17</v>
      </c>
      <c r="E137" s="5"/>
    </row>
    <row r="138">
      <c r="A138" s="3" t="s">
        <v>398</v>
      </c>
      <c r="B138" s="4">
        <v>1.0</v>
      </c>
      <c r="C138" s="3" t="s">
        <v>399</v>
      </c>
      <c r="D138" s="3" t="s">
        <v>17</v>
      </c>
      <c r="E138" s="3" t="s">
        <v>401</v>
      </c>
    </row>
    <row r="139">
      <c r="A139" s="3" t="s">
        <v>398</v>
      </c>
      <c r="B139" s="4">
        <v>2.0</v>
      </c>
      <c r="C139" s="3" t="s">
        <v>403</v>
      </c>
      <c r="D139" s="3" t="s">
        <v>17</v>
      </c>
      <c r="E139" s="3" t="s">
        <v>404</v>
      </c>
    </row>
    <row r="140">
      <c r="A140" s="3" t="s">
        <v>398</v>
      </c>
      <c r="B140" s="4">
        <v>3.0</v>
      </c>
      <c r="C140" s="3" t="s">
        <v>406</v>
      </c>
      <c r="D140" s="3" t="s">
        <v>17</v>
      </c>
      <c r="E140" s="5"/>
    </row>
    <row r="141">
      <c r="A141" s="3" t="s">
        <v>398</v>
      </c>
      <c r="B141" s="4">
        <v>4.0</v>
      </c>
      <c r="C141" s="3" t="s">
        <v>408</v>
      </c>
      <c r="D141" s="3" t="s">
        <v>17</v>
      </c>
      <c r="E141" s="3" t="s">
        <v>352</v>
      </c>
    </row>
    <row r="142">
      <c r="A142" s="3" t="s">
        <v>398</v>
      </c>
      <c r="B142" s="4">
        <v>5.0</v>
      </c>
      <c r="C142" s="3" t="s">
        <v>409</v>
      </c>
      <c r="D142" s="3" t="s">
        <v>17</v>
      </c>
      <c r="E142" s="3" t="s">
        <v>411</v>
      </c>
    </row>
    <row r="143">
      <c r="A143" s="3" t="s">
        <v>398</v>
      </c>
      <c r="B143" s="4">
        <v>6.0</v>
      </c>
      <c r="C143" s="3" t="s">
        <v>413</v>
      </c>
      <c r="D143" s="3" t="s">
        <v>17</v>
      </c>
      <c r="E143" s="3" t="s">
        <v>318</v>
      </c>
    </row>
    <row r="144">
      <c r="A144" s="3" t="s">
        <v>398</v>
      </c>
      <c r="B144" s="4">
        <v>7.0</v>
      </c>
      <c r="C144" s="3" t="s">
        <v>415</v>
      </c>
      <c r="D144" s="3" t="s">
        <v>17</v>
      </c>
      <c r="E144" s="3" t="s">
        <v>417</v>
      </c>
    </row>
    <row r="145">
      <c r="A145" s="3" t="s">
        <v>398</v>
      </c>
      <c r="B145" s="4">
        <v>8.0</v>
      </c>
      <c r="C145" s="3" t="s">
        <v>418</v>
      </c>
      <c r="D145" s="3" t="s">
        <v>10</v>
      </c>
      <c r="E145" s="5"/>
    </row>
    <row r="146">
      <c r="A146" s="3" t="s">
        <v>398</v>
      </c>
      <c r="B146" s="4">
        <v>9.0</v>
      </c>
      <c r="C146" s="3" t="s">
        <v>420</v>
      </c>
      <c r="D146" s="3" t="s">
        <v>17</v>
      </c>
      <c r="E146" s="3" t="s">
        <v>421</v>
      </c>
    </row>
    <row r="147">
      <c r="A147" s="3" t="s">
        <v>398</v>
      </c>
      <c r="B147" s="4">
        <v>10.0</v>
      </c>
      <c r="C147" s="3" t="s">
        <v>423</v>
      </c>
      <c r="D147" s="3" t="s">
        <v>17</v>
      </c>
      <c r="E147" s="3" t="s">
        <v>352</v>
      </c>
    </row>
    <row r="148">
      <c r="A148" s="3" t="s">
        <v>398</v>
      </c>
      <c r="B148" s="4">
        <v>11.0</v>
      </c>
      <c r="C148" s="3" t="s">
        <v>424</v>
      </c>
      <c r="D148" s="3" t="s">
        <v>17</v>
      </c>
      <c r="E148" s="3" t="s">
        <v>421</v>
      </c>
    </row>
    <row r="149">
      <c r="A149" s="3" t="s">
        <v>398</v>
      </c>
      <c r="B149" s="4">
        <v>12.0</v>
      </c>
      <c r="C149" s="3" t="s">
        <v>427</v>
      </c>
      <c r="D149" s="3" t="s">
        <v>17</v>
      </c>
      <c r="E149" s="3" t="s">
        <v>428</v>
      </c>
    </row>
    <row r="150">
      <c r="A150" s="3" t="s">
        <v>398</v>
      </c>
      <c r="B150" s="4">
        <v>13.0</v>
      </c>
      <c r="C150" s="3" t="s">
        <v>430</v>
      </c>
      <c r="D150" s="3" t="s">
        <v>17</v>
      </c>
      <c r="E150" s="3" t="s">
        <v>417</v>
      </c>
    </row>
    <row r="151">
      <c r="A151" s="3" t="s">
        <v>398</v>
      </c>
      <c r="B151" s="4">
        <v>14.0</v>
      </c>
      <c r="C151" s="3" t="s">
        <v>434</v>
      </c>
      <c r="D151" s="3" t="s">
        <v>17</v>
      </c>
      <c r="E151" s="3" t="s">
        <v>421</v>
      </c>
    </row>
    <row r="152">
      <c r="A152" s="3" t="s">
        <v>435</v>
      </c>
      <c r="B152" s="4">
        <v>1.0</v>
      </c>
      <c r="C152" s="3" t="s">
        <v>437</v>
      </c>
      <c r="D152" s="3" t="s">
        <v>17</v>
      </c>
      <c r="E152" s="3" t="s">
        <v>428</v>
      </c>
    </row>
    <row r="153">
      <c r="A153" s="3" t="s">
        <v>435</v>
      </c>
      <c r="B153" s="4">
        <v>2.0</v>
      </c>
      <c r="C153" s="3" t="s">
        <v>439</v>
      </c>
      <c r="D153" s="3" t="s">
        <v>17</v>
      </c>
      <c r="E153" s="5"/>
    </row>
    <row r="154">
      <c r="A154" s="3" t="s">
        <v>435</v>
      </c>
      <c r="B154" s="4">
        <v>3.0</v>
      </c>
      <c r="C154" s="3" t="s">
        <v>442</v>
      </c>
      <c r="D154" s="3" t="s">
        <v>17</v>
      </c>
      <c r="E154" s="3" t="s">
        <v>310</v>
      </c>
    </row>
    <row r="155">
      <c r="A155" s="3" t="s">
        <v>435</v>
      </c>
      <c r="B155" s="4">
        <v>4.0</v>
      </c>
      <c r="C155" s="3" t="s">
        <v>443</v>
      </c>
      <c r="D155" s="3" t="s">
        <v>17</v>
      </c>
      <c r="E155" s="5"/>
    </row>
    <row r="156">
      <c r="A156" s="3" t="s">
        <v>435</v>
      </c>
      <c r="B156" s="4">
        <v>5.0</v>
      </c>
      <c r="C156" s="3" t="s">
        <v>445</v>
      </c>
      <c r="D156" s="3" t="s">
        <v>10</v>
      </c>
      <c r="E156" s="5"/>
    </row>
    <row r="157">
      <c r="A157" s="3" t="s">
        <v>435</v>
      </c>
      <c r="B157" s="4">
        <v>6.0</v>
      </c>
      <c r="C157" s="3" t="s">
        <v>447</v>
      </c>
      <c r="D157" s="3" t="s">
        <v>17</v>
      </c>
      <c r="E157" s="5"/>
    </row>
    <row r="158">
      <c r="A158" s="3" t="s">
        <v>435</v>
      </c>
      <c r="B158" s="4">
        <v>7.0</v>
      </c>
      <c r="C158" s="3" t="s">
        <v>449</v>
      </c>
      <c r="D158" s="3" t="s">
        <v>17</v>
      </c>
      <c r="E158" s="3" t="s">
        <v>131</v>
      </c>
    </row>
    <row r="159">
      <c r="A159" s="3" t="s">
        <v>435</v>
      </c>
      <c r="B159" s="4">
        <v>8.0</v>
      </c>
      <c r="C159" s="3" t="s">
        <v>451</v>
      </c>
      <c r="D159" s="3" t="s">
        <v>10</v>
      </c>
      <c r="E159" s="5"/>
    </row>
    <row r="160">
      <c r="A160" s="3" t="s">
        <v>435</v>
      </c>
      <c r="B160" s="4">
        <v>9.0</v>
      </c>
      <c r="C160" s="3" t="s">
        <v>452</v>
      </c>
      <c r="D160" s="3" t="s">
        <v>10</v>
      </c>
      <c r="E160" s="5"/>
    </row>
    <row r="161">
      <c r="A161" s="3" t="s">
        <v>435</v>
      </c>
      <c r="B161" s="4">
        <v>10.0</v>
      </c>
      <c r="C161" s="3" t="s">
        <v>454</v>
      </c>
      <c r="D161" s="3" t="s">
        <v>10</v>
      </c>
      <c r="E161" s="5"/>
    </row>
    <row r="162">
      <c r="A162" s="3" t="s">
        <v>435</v>
      </c>
      <c r="B162" s="4">
        <v>11.0</v>
      </c>
      <c r="C162" s="3" t="s">
        <v>456</v>
      </c>
      <c r="D162" s="3" t="s">
        <v>17</v>
      </c>
      <c r="E162" s="5"/>
    </row>
    <row r="163">
      <c r="A163" s="3" t="s">
        <v>435</v>
      </c>
      <c r="B163" s="4">
        <v>12.0</v>
      </c>
      <c r="C163" s="3" t="s">
        <v>459</v>
      </c>
      <c r="D163" s="3" t="s">
        <v>17</v>
      </c>
      <c r="E163" s="5"/>
    </row>
    <row r="164">
      <c r="A164" s="3" t="s">
        <v>460</v>
      </c>
      <c r="B164" s="4">
        <v>1.0</v>
      </c>
      <c r="C164" s="3" t="s">
        <v>461</v>
      </c>
      <c r="D164" s="3" t="s">
        <v>17</v>
      </c>
      <c r="E164" s="3" t="s">
        <v>375</v>
      </c>
    </row>
    <row r="165">
      <c r="A165" s="3" t="s">
        <v>460</v>
      </c>
      <c r="B165" s="4">
        <v>2.0</v>
      </c>
      <c r="C165" s="3" t="s">
        <v>463</v>
      </c>
      <c r="D165" s="3" t="s">
        <v>17</v>
      </c>
      <c r="E165" s="3" t="s">
        <v>375</v>
      </c>
    </row>
    <row r="166">
      <c r="A166" s="3" t="s">
        <v>460</v>
      </c>
      <c r="B166" s="4">
        <v>3.0</v>
      </c>
      <c r="C166" s="3" t="s">
        <v>466</v>
      </c>
      <c r="D166" s="3" t="s">
        <v>17</v>
      </c>
      <c r="E166" s="3" t="s">
        <v>114</v>
      </c>
    </row>
    <row r="167">
      <c r="A167" s="3" t="s">
        <v>460</v>
      </c>
      <c r="B167" s="4">
        <v>4.0</v>
      </c>
      <c r="C167" s="3" t="s">
        <v>467</v>
      </c>
      <c r="D167" s="3" t="s">
        <v>10</v>
      </c>
      <c r="E167" s="5"/>
    </row>
    <row r="168">
      <c r="A168" s="3" t="s">
        <v>460</v>
      </c>
      <c r="B168" s="4">
        <v>5.0</v>
      </c>
      <c r="C168" s="3" t="s">
        <v>469</v>
      </c>
      <c r="D168" s="3" t="s">
        <v>10</v>
      </c>
      <c r="E168" s="5"/>
    </row>
    <row r="169">
      <c r="A169" s="3" t="s">
        <v>460</v>
      </c>
      <c r="B169" s="4">
        <v>6.0</v>
      </c>
      <c r="C169" s="3" t="s">
        <v>471</v>
      </c>
      <c r="D169" s="3" t="s">
        <v>17</v>
      </c>
      <c r="E169" s="5"/>
    </row>
    <row r="170">
      <c r="A170" s="3" t="s">
        <v>473</v>
      </c>
      <c r="B170" s="4">
        <v>1.0</v>
      </c>
      <c r="C170" s="3" t="s">
        <v>474</v>
      </c>
      <c r="D170" s="3" t="s">
        <v>17</v>
      </c>
      <c r="E170" s="3" t="s">
        <v>114</v>
      </c>
    </row>
    <row r="171">
      <c r="A171" s="3" t="s">
        <v>473</v>
      </c>
      <c r="B171" s="4">
        <v>2.0</v>
      </c>
      <c r="C171" s="3" t="s">
        <v>476</v>
      </c>
      <c r="D171" s="3" t="s">
        <v>10</v>
      </c>
      <c r="E171" s="5"/>
    </row>
    <row r="172">
      <c r="A172" s="3" t="s">
        <v>473</v>
      </c>
      <c r="B172" s="4">
        <v>3.0</v>
      </c>
      <c r="C172" s="3" t="s">
        <v>478</v>
      </c>
      <c r="D172" s="3" t="s">
        <v>10</v>
      </c>
      <c r="E172" s="5"/>
    </row>
    <row r="173">
      <c r="A173" s="3" t="s">
        <v>479</v>
      </c>
      <c r="B173" s="4">
        <v>1.0</v>
      </c>
      <c r="C173" s="3" t="s">
        <v>480</v>
      </c>
      <c r="D173" s="3" t="s">
        <v>10</v>
      </c>
      <c r="E173" s="5"/>
    </row>
    <row r="174">
      <c r="A174" s="3" t="s">
        <v>479</v>
      </c>
      <c r="B174" s="4">
        <v>2.0</v>
      </c>
      <c r="C174" s="3" t="s">
        <v>482</v>
      </c>
      <c r="D174" s="3" t="s">
        <v>10</v>
      </c>
      <c r="E174" s="5"/>
    </row>
    <row r="175">
      <c r="A175" s="3" t="s">
        <v>483</v>
      </c>
      <c r="B175" s="4">
        <v>1.0</v>
      </c>
      <c r="C175" s="3" t="s">
        <v>485</v>
      </c>
      <c r="D175" s="3" t="s">
        <v>17</v>
      </c>
      <c r="E175" s="5"/>
    </row>
    <row r="176">
      <c r="A176" s="3" t="s">
        <v>483</v>
      </c>
      <c r="B176" s="4">
        <v>2.0</v>
      </c>
      <c r="C176" s="3" t="s">
        <v>486</v>
      </c>
      <c r="D176" s="3" t="s">
        <v>17</v>
      </c>
      <c r="E176" s="3" t="s">
        <v>404</v>
      </c>
    </row>
    <row r="177">
      <c r="A177" s="3" t="s">
        <v>483</v>
      </c>
      <c r="B177" s="4">
        <v>3.0</v>
      </c>
      <c r="C177" s="3" t="s">
        <v>488</v>
      </c>
      <c r="D177" s="3" t="s">
        <v>10</v>
      </c>
      <c r="E177" s="5"/>
    </row>
    <row r="178">
      <c r="A178" s="3" t="s">
        <v>483</v>
      </c>
      <c r="B178" s="4">
        <v>4.0</v>
      </c>
      <c r="C178" s="3" t="s">
        <v>491</v>
      </c>
      <c r="D178" s="3" t="s">
        <v>17</v>
      </c>
      <c r="E178" s="3" t="s">
        <v>492</v>
      </c>
    </row>
    <row r="179">
      <c r="A179" s="3" t="s">
        <v>483</v>
      </c>
      <c r="B179" s="4">
        <v>5.0</v>
      </c>
      <c r="C179" s="3" t="s">
        <v>493</v>
      </c>
      <c r="D179" s="3" t="s">
        <v>17</v>
      </c>
      <c r="E179" s="3" t="s">
        <v>495</v>
      </c>
    </row>
    <row r="180">
      <c r="A180" s="3" t="s">
        <v>483</v>
      </c>
      <c r="B180" s="4">
        <v>6.0</v>
      </c>
      <c r="C180" s="3" t="s">
        <v>496</v>
      </c>
      <c r="D180" s="3" t="s">
        <v>10</v>
      </c>
      <c r="E180" s="5"/>
    </row>
    <row r="181">
      <c r="A181" s="3" t="s">
        <v>498</v>
      </c>
      <c r="B181" s="4">
        <v>1.0</v>
      </c>
      <c r="C181" s="3" t="s">
        <v>500</v>
      </c>
      <c r="D181" s="3" t="s">
        <v>17</v>
      </c>
      <c r="E181" s="3" t="s">
        <v>286</v>
      </c>
    </row>
    <row r="182">
      <c r="A182" s="3" t="s">
        <v>498</v>
      </c>
      <c r="B182" s="4">
        <v>2.0</v>
      </c>
      <c r="C182" s="3" t="s">
        <v>502</v>
      </c>
      <c r="D182" s="3" t="s">
        <v>17</v>
      </c>
      <c r="E182" s="3" t="s">
        <v>114</v>
      </c>
    </row>
    <row r="183">
      <c r="A183" s="3" t="s">
        <v>498</v>
      </c>
      <c r="B183" s="4">
        <v>3.0</v>
      </c>
      <c r="C183" s="3" t="s">
        <v>504</v>
      </c>
      <c r="D183" s="3" t="s">
        <v>17</v>
      </c>
      <c r="E183" s="5"/>
    </row>
    <row r="184">
      <c r="A184" s="3" t="s">
        <v>498</v>
      </c>
      <c r="B184" s="4">
        <v>4.0</v>
      </c>
      <c r="C184" s="3" t="s">
        <v>506</v>
      </c>
      <c r="D184" s="3" t="s">
        <v>10</v>
      </c>
      <c r="E184" s="5"/>
    </row>
    <row r="185">
      <c r="A185" s="3" t="s">
        <v>498</v>
      </c>
      <c r="B185" s="4">
        <v>5.0</v>
      </c>
      <c r="C185" s="3" t="s">
        <v>508</v>
      </c>
      <c r="D185" s="3" t="s">
        <v>10</v>
      </c>
      <c r="E185" s="5"/>
    </row>
    <row r="186">
      <c r="A186" s="3" t="s">
        <v>498</v>
      </c>
      <c r="B186" s="4">
        <v>6.0</v>
      </c>
      <c r="C186" s="3" t="s">
        <v>511</v>
      </c>
      <c r="D186" s="3" t="s">
        <v>10</v>
      </c>
      <c r="E186" s="5"/>
    </row>
    <row r="187">
      <c r="A187" s="3" t="s">
        <v>498</v>
      </c>
      <c r="B187" s="4">
        <v>7.0</v>
      </c>
      <c r="C187" s="3" t="s">
        <v>513</v>
      </c>
      <c r="D187" s="3" t="s">
        <v>17</v>
      </c>
      <c r="E187" s="5"/>
    </row>
    <row r="188">
      <c r="A188" s="3" t="s">
        <v>498</v>
      </c>
      <c r="B188" s="4">
        <v>8.0</v>
      </c>
      <c r="C188" s="3" t="s">
        <v>514</v>
      </c>
      <c r="D188" s="3" t="s">
        <v>10</v>
      </c>
      <c r="E188" s="5"/>
    </row>
    <row r="189">
      <c r="A189" s="3" t="s">
        <v>498</v>
      </c>
      <c r="B189" s="4">
        <v>9.0</v>
      </c>
      <c r="C189" s="3" t="s">
        <v>516</v>
      </c>
      <c r="D189" s="3" t="s">
        <v>17</v>
      </c>
      <c r="E189" s="5"/>
    </row>
    <row r="190">
      <c r="A190" s="3" t="s">
        <v>498</v>
      </c>
      <c r="B190" s="4">
        <v>10.0</v>
      </c>
      <c r="C190" s="3" t="s">
        <v>518</v>
      </c>
      <c r="D190" s="3" t="s">
        <v>17</v>
      </c>
      <c r="E190" s="3" t="s">
        <v>237</v>
      </c>
    </row>
    <row r="191">
      <c r="A191" s="3" t="s">
        <v>520</v>
      </c>
      <c r="B191" s="4">
        <v>1.0</v>
      </c>
      <c r="C191" s="3" t="s">
        <v>522</v>
      </c>
      <c r="D191" s="3" t="s">
        <v>17</v>
      </c>
      <c r="E191" s="3" t="s">
        <v>523</v>
      </c>
    </row>
    <row r="192">
      <c r="A192" s="3" t="s">
        <v>525</v>
      </c>
      <c r="B192" s="4">
        <v>1.0</v>
      </c>
      <c r="C192" s="3" t="s">
        <v>527</v>
      </c>
      <c r="D192" s="3" t="s">
        <v>10</v>
      </c>
      <c r="E192" s="5"/>
    </row>
    <row r="193">
      <c r="A193" s="3" t="s">
        <v>525</v>
      </c>
      <c r="B193" s="4">
        <v>2.0</v>
      </c>
      <c r="C193" s="3" t="s">
        <v>528</v>
      </c>
      <c r="D193" s="3" t="s">
        <v>10</v>
      </c>
      <c r="E193" s="5"/>
    </row>
    <row r="194">
      <c r="A194" s="3" t="s">
        <v>525</v>
      </c>
      <c r="B194" s="4">
        <v>3.0</v>
      </c>
      <c r="C194" s="3" t="s">
        <v>530</v>
      </c>
      <c r="D194" s="3" t="s">
        <v>10</v>
      </c>
      <c r="E194" s="5"/>
    </row>
    <row r="195">
      <c r="A195" s="3" t="s">
        <v>532</v>
      </c>
      <c r="B195" s="4">
        <v>1.0</v>
      </c>
      <c r="C195" s="3" t="s">
        <v>533</v>
      </c>
      <c r="D195" s="3" t="s">
        <v>17</v>
      </c>
      <c r="E195" s="3" t="s">
        <v>417</v>
      </c>
    </row>
    <row r="196">
      <c r="A196" s="3" t="s">
        <v>532</v>
      </c>
      <c r="B196" s="4">
        <v>2.0</v>
      </c>
      <c r="C196" s="3" t="s">
        <v>534</v>
      </c>
      <c r="D196" s="3" t="s">
        <v>17</v>
      </c>
      <c r="E196" s="5"/>
    </row>
    <row r="197">
      <c r="A197" s="3" t="s">
        <v>532</v>
      </c>
      <c r="B197" s="4">
        <v>3.0</v>
      </c>
      <c r="C197" s="3" t="s">
        <v>537</v>
      </c>
      <c r="D197" s="3" t="s">
        <v>10</v>
      </c>
      <c r="E197" s="5"/>
    </row>
    <row r="198">
      <c r="A198" s="3" t="s">
        <v>532</v>
      </c>
      <c r="B198" s="4">
        <v>4.0</v>
      </c>
      <c r="C198" s="3" t="s">
        <v>539</v>
      </c>
      <c r="D198" s="3" t="s">
        <v>17</v>
      </c>
      <c r="E198" s="3" t="s">
        <v>540</v>
      </c>
    </row>
    <row r="199">
      <c r="A199" s="3" t="s">
        <v>532</v>
      </c>
      <c r="B199" s="4">
        <v>5.0</v>
      </c>
      <c r="C199" s="3" t="s">
        <v>541</v>
      </c>
      <c r="D199" s="3" t="s">
        <v>17</v>
      </c>
      <c r="E199" s="3" t="s">
        <v>114</v>
      </c>
    </row>
    <row r="200">
      <c r="A200" s="3" t="s">
        <v>543</v>
      </c>
      <c r="B200" s="4">
        <v>1.0</v>
      </c>
      <c r="C200" s="3" t="s">
        <v>544</v>
      </c>
      <c r="D200" s="3" t="s">
        <v>17</v>
      </c>
      <c r="E200" s="3" t="s">
        <v>292</v>
      </c>
    </row>
    <row r="201">
      <c r="A201" s="3" t="s">
        <v>543</v>
      </c>
      <c r="B201" s="4">
        <v>2.0</v>
      </c>
      <c r="C201" s="3" t="s">
        <v>546</v>
      </c>
      <c r="D201" s="3" t="s">
        <v>10</v>
      </c>
      <c r="E201" s="5"/>
    </row>
    <row r="202">
      <c r="A202" s="3" t="s">
        <v>543</v>
      </c>
      <c r="B202" s="4">
        <v>3.0</v>
      </c>
      <c r="C202" s="3" t="s">
        <v>548</v>
      </c>
      <c r="D202" s="3" t="s">
        <v>17</v>
      </c>
      <c r="E202" s="5"/>
    </row>
    <row r="203">
      <c r="A203" s="3" t="s">
        <v>543</v>
      </c>
      <c r="B203" s="4">
        <v>4.0</v>
      </c>
      <c r="C203" s="3" t="s">
        <v>549</v>
      </c>
      <c r="D203" s="3" t="s">
        <v>10</v>
      </c>
      <c r="E203" s="5"/>
    </row>
    <row r="204">
      <c r="A204" s="3" t="s">
        <v>543</v>
      </c>
      <c r="B204" s="4">
        <v>5.0</v>
      </c>
      <c r="C204" s="3" t="s">
        <v>551</v>
      </c>
      <c r="D204" s="3" t="s">
        <v>10</v>
      </c>
      <c r="E204" s="5"/>
    </row>
    <row r="205">
      <c r="A205" s="3" t="s">
        <v>543</v>
      </c>
      <c r="B205" s="4">
        <v>6.0</v>
      </c>
      <c r="C205" s="3" t="s">
        <v>552</v>
      </c>
      <c r="D205" s="3" t="s">
        <v>10</v>
      </c>
      <c r="E205" s="5"/>
    </row>
    <row r="206">
      <c r="A206" s="3" t="s">
        <v>543</v>
      </c>
      <c r="B206" s="4">
        <v>7.0</v>
      </c>
      <c r="C206" s="3" t="s">
        <v>554</v>
      </c>
      <c r="D206" s="3" t="s">
        <v>10</v>
      </c>
      <c r="E206" s="5"/>
    </row>
    <row r="207">
      <c r="A207" s="3" t="s">
        <v>543</v>
      </c>
      <c r="B207" s="4">
        <v>8.0</v>
      </c>
      <c r="C207" s="3" t="s">
        <v>556</v>
      </c>
      <c r="D207" s="3" t="s">
        <v>10</v>
      </c>
      <c r="E207" s="5"/>
    </row>
    <row r="208">
      <c r="A208" s="3" t="s">
        <v>543</v>
      </c>
      <c r="B208" s="4">
        <v>9.0</v>
      </c>
      <c r="C208" s="3" t="s">
        <v>558</v>
      </c>
      <c r="D208" s="3" t="s">
        <v>10</v>
      </c>
      <c r="E208" s="5"/>
    </row>
    <row r="209">
      <c r="A209" s="3" t="s">
        <v>543</v>
      </c>
      <c r="B209" s="4">
        <v>10.0</v>
      </c>
      <c r="C209" s="3" t="s">
        <v>559</v>
      </c>
      <c r="D209" s="3" t="s">
        <v>10</v>
      </c>
      <c r="E209" s="5"/>
    </row>
    <row r="210">
      <c r="A210" s="3" t="s">
        <v>543</v>
      </c>
      <c r="B210" s="4">
        <v>11.0</v>
      </c>
      <c r="C210" s="3" t="s">
        <v>561</v>
      </c>
      <c r="D210" s="3" t="s">
        <v>10</v>
      </c>
      <c r="E210" s="5"/>
    </row>
    <row r="211">
      <c r="A211" s="3" t="s">
        <v>562</v>
      </c>
      <c r="B211" s="4">
        <v>1.0</v>
      </c>
      <c r="C211" s="3" t="s">
        <v>564</v>
      </c>
      <c r="D211" s="3" t="s">
        <v>17</v>
      </c>
      <c r="E211" s="5"/>
    </row>
    <row r="212">
      <c r="A212" s="3" t="s">
        <v>562</v>
      </c>
      <c r="B212" s="4">
        <v>2.0</v>
      </c>
      <c r="C212" s="3" t="s">
        <v>565</v>
      </c>
      <c r="D212" s="3" t="s">
        <v>10</v>
      </c>
      <c r="E212" s="5"/>
    </row>
    <row r="213">
      <c r="A213" s="3" t="s">
        <v>567</v>
      </c>
      <c r="B213" s="4">
        <v>1.0</v>
      </c>
      <c r="C213" s="3" t="s">
        <v>569</v>
      </c>
      <c r="D213" s="3" t="s">
        <v>17</v>
      </c>
      <c r="E213" s="3" t="s">
        <v>114</v>
      </c>
    </row>
    <row r="214">
      <c r="A214" s="3" t="s">
        <v>567</v>
      </c>
      <c r="B214" s="4">
        <v>2.0</v>
      </c>
      <c r="C214" s="3" t="s">
        <v>570</v>
      </c>
      <c r="D214" s="3" t="s">
        <v>17</v>
      </c>
      <c r="E214" s="3" t="s">
        <v>292</v>
      </c>
    </row>
    <row r="215">
      <c r="A215" s="3" t="s">
        <v>567</v>
      </c>
      <c r="B215" s="4">
        <v>3.0</v>
      </c>
      <c r="C215" s="3" t="s">
        <v>572</v>
      </c>
      <c r="D215" s="3" t="s">
        <v>17</v>
      </c>
      <c r="E215" s="3" t="s">
        <v>573</v>
      </c>
    </row>
    <row r="216">
      <c r="A216" s="3" t="s">
        <v>567</v>
      </c>
      <c r="B216" s="4">
        <v>4.0</v>
      </c>
      <c r="C216" s="3" t="s">
        <v>575</v>
      </c>
      <c r="D216" s="3" t="s">
        <v>17</v>
      </c>
      <c r="E216" s="5"/>
    </row>
    <row r="217">
      <c r="A217" s="3" t="s">
        <v>567</v>
      </c>
      <c r="B217" s="4">
        <v>5.0</v>
      </c>
      <c r="C217" s="3" t="s">
        <v>576</v>
      </c>
      <c r="D217" s="3" t="s">
        <v>17</v>
      </c>
      <c r="E217" s="3" t="s">
        <v>578</v>
      </c>
    </row>
    <row r="218">
      <c r="A218" s="3" t="s">
        <v>579</v>
      </c>
      <c r="B218" s="4">
        <v>1.0</v>
      </c>
      <c r="C218" s="3" t="s">
        <v>580</v>
      </c>
      <c r="D218" s="3" t="s">
        <v>17</v>
      </c>
      <c r="E218" s="5"/>
    </row>
    <row r="219">
      <c r="A219" s="3" t="s">
        <v>579</v>
      </c>
      <c r="B219" s="4">
        <v>2.0</v>
      </c>
      <c r="C219" s="3" t="s">
        <v>582</v>
      </c>
      <c r="D219" s="3" t="s">
        <v>17</v>
      </c>
      <c r="E219" s="3" t="s">
        <v>583</v>
      </c>
    </row>
    <row r="220">
      <c r="A220" s="3" t="s">
        <v>579</v>
      </c>
      <c r="B220" s="4">
        <v>3.0</v>
      </c>
      <c r="C220" s="3" t="s">
        <v>585</v>
      </c>
      <c r="D220" s="3" t="s">
        <v>17</v>
      </c>
      <c r="E220" s="5"/>
    </row>
    <row r="221">
      <c r="A221" s="3" t="s">
        <v>579</v>
      </c>
      <c r="B221" s="4">
        <v>4.0</v>
      </c>
      <c r="C221" s="3" t="s">
        <v>587</v>
      </c>
      <c r="D221" s="3" t="s">
        <v>17</v>
      </c>
      <c r="E221" s="3" t="s">
        <v>589</v>
      </c>
    </row>
    <row r="222">
      <c r="A222" s="3" t="s">
        <v>590</v>
      </c>
      <c r="B222" s="4">
        <v>1.0</v>
      </c>
      <c r="C222" s="3" t="s">
        <v>591</v>
      </c>
      <c r="D222" s="3" t="s">
        <v>17</v>
      </c>
      <c r="E222" s="3" t="s">
        <v>592</v>
      </c>
    </row>
    <row r="223">
      <c r="A223" s="3" t="s">
        <v>590</v>
      </c>
      <c r="B223" s="4">
        <v>2.0</v>
      </c>
      <c r="C223" s="3" t="s">
        <v>594</v>
      </c>
      <c r="D223" s="3" t="s">
        <v>17</v>
      </c>
      <c r="E223" s="3" t="s">
        <v>596</v>
      </c>
    </row>
    <row r="224">
      <c r="A224" s="3" t="s">
        <v>590</v>
      </c>
      <c r="B224" s="4">
        <v>3.0</v>
      </c>
      <c r="C224" s="3" t="s">
        <v>597</v>
      </c>
      <c r="D224" s="3" t="s">
        <v>17</v>
      </c>
      <c r="E224" s="3" t="s">
        <v>599</v>
      </c>
    </row>
    <row r="225">
      <c r="A225" s="3" t="s">
        <v>600</v>
      </c>
      <c r="B225" s="4">
        <v>1.0</v>
      </c>
      <c r="C225" s="3" t="s">
        <v>602</v>
      </c>
      <c r="D225" s="3" t="s">
        <v>17</v>
      </c>
      <c r="E225" s="3" t="s">
        <v>604</v>
      </c>
    </row>
    <row r="226">
      <c r="A226" s="3" t="s">
        <v>600</v>
      </c>
      <c r="B226" s="4">
        <v>2.0</v>
      </c>
      <c r="C226" s="3" t="s">
        <v>605</v>
      </c>
      <c r="D226" s="3" t="s">
        <v>17</v>
      </c>
      <c r="E226" s="3" t="s">
        <v>606</v>
      </c>
    </row>
    <row r="227">
      <c r="A227" s="3" t="s">
        <v>600</v>
      </c>
      <c r="B227" s="4">
        <v>3.0</v>
      </c>
      <c r="C227" s="3" t="s">
        <v>608</v>
      </c>
      <c r="D227" s="3" t="s">
        <v>10</v>
      </c>
      <c r="E227" s="5"/>
    </row>
    <row r="228">
      <c r="A228" s="3" t="s">
        <v>600</v>
      </c>
      <c r="B228" s="4">
        <v>4.0</v>
      </c>
      <c r="C228" s="3" t="s">
        <v>609</v>
      </c>
      <c r="D228" s="3" t="s">
        <v>10</v>
      </c>
      <c r="E228" s="5"/>
    </row>
    <row r="229">
      <c r="A229" s="3" t="s">
        <v>600</v>
      </c>
      <c r="B229" s="4">
        <v>5.0</v>
      </c>
      <c r="C229" s="3" t="s">
        <v>611</v>
      </c>
      <c r="D229" s="3" t="s">
        <v>17</v>
      </c>
      <c r="E229" s="3" t="s">
        <v>318</v>
      </c>
    </row>
    <row r="230">
      <c r="A230" s="3" t="s">
        <v>600</v>
      </c>
      <c r="B230" s="4">
        <v>6.0</v>
      </c>
      <c r="C230" s="3" t="s">
        <v>614</v>
      </c>
      <c r="D230" s="3" t="s">
        <v>10</v>
      </c>
      <c r="E230" s="5"/>
    </row>
    <row r="231">
      <c r="A231" s="3" t="s">
        <v>600</v>
      </c>
      <c r="B231" s="4">
        <v>7.0</v>
      </c>
      <c r="C231" s="3" t="s">
        <v>615</v>
      </c>
      <c r="D231" s="3" t="s">
        <v>10</v>
      </c>
      <c r="E231" s="5"/>
    </row>
    <row r="232">
      <c r="A232" s="3" t="s">
        <v>600</v>
      </c>
      <c r="B232" s="4">
        <v>8.0</v>
      </c>
      <c r="C232" s="3" t="s">
        <v>617</v>
      </c>
      <c r="D232" s="3" t="s">
        <v>10</v>
      </c>
      <c r="E232" s="5"/>
    </row>
    <row r="233">
      <c r="A233" s="3" t="s">
        <v>600</v>
      </c>
      <c r="B233" s="4">
        <v>9.0</v>
      </c>
      <c r="C233" s="3" t="s">
        <v>619</v>
      </c>
      <c r="D233" s="3" t="s">
        <v>10</v>
      </c>
      <c r="E233" s="5"/>
    </row>
    <row r="234">
      <c r="A234" s="3" t="s">
        <v>600</v>
      </c>
      <c r="B234" s="4">
        <v>10.0</v>
      </c>
      <c r="C234" s="3" t="s">
        <v>620</v>
      </c>
      <c r="D234" s="3" t="s">
        <v>17</v>
      </c>
      <c r="E234" s="3" t="s">
        <v>622</v>
      </c>
    </row>
    <row r="235">
      <c r="A235" s="3" t="s">
        <v>623</v>
      </c>
      <c r="B235" s="4">
        <v>1.0</v>
      </c>
      <c r="C235" s="3" t="s">
        <v>624</v>
      </c>
      <c r="D235" s="3" t="s">
        <v>10</v>
      </c>
      <c r="E235" s="5"/>
    </row>
    <row r="236">
      <c r="A236" s="3" t="s">
        <v>623</v>
      </c>
      <c r="B236" s="4">
        <v>2.0</v>
      </c>
      <c r="C236" s="3" t="s">
        <v>626</v>
      </c>
      <c r="D236" s="3" t="s">
        <v>10</v>
      </c>
      <c r="E236" s="5"/>
    </row>
    <row r="237">
      <c r="A237" s="3" t="s">
        <v>623</v>
      </c>
      <c r="B237" s="4">
        <v>3.0</v>
      </c>
      <c r="C237" s="3" t="s">
        <v>627</v>
      </c>
      <c r="D237" s="3" t="s">
        <v>10</v>
      </c>
      <c r="E237" s="5"/>
    </row>
    <row r="238">
      <c r="A238" s="3" t="s">
        <v>623</v>
      </c>
      <c r="B238" s="4">
        <v>4.0</v>
      </c>
      <c r="C238" s="3" t="s">
        <v>629</v>
      </c>
      <c r="D238" s="3" t="s">
        <v>10</v>
      </c>
      <c r="E238" s="5"/>
    </row>
    <row r="239">
      <c r="A239" s="3" t="s">
        <v>623</v>
      </c>
      <c r="B239" s="4">
        <v>5.0</v>
      </c>
      <c r="C239" s="3" t="s">
        <v>631</v>
      </c>
      <c r="D239" s="3" t="s">
        <v>17</v>
      </c>
      <c r="E239" s="5"/>
    </row>
    <row r="240">
      <c r="A240" s="3" t="s">
        <v>623</v>
      </c>
      <c r="B240" s="4">
        <v>6.0</v>
      </c>
      <c r="C240" s="3" t="s">
        <v>632</v>
      </c>
      <c r="D240" s="3" t="s">
        <v>17</v>
      </c>
      <c r="E240" s="3" t="s">
        <v>633</v>
      </c>
    </row>
    <row r="241">
      <c r="A241" s="3" t="s">
        <v>623</v>
      </c>
      <c r="B241" s="4">
        <v>7.0</v>
      </c>
      <c r="C241" s="3" t="s">
        <v>634</v>
      </c>
      <c r="D241" s="3" t="s">
        <v>17</v>
      </c>
      <c r="E241" s="3" t="s">
        <v>635</v>
      </c>
    </row>
    <row r="242">
      <c r="A242" s="3" t="s">
        <v>623</v>
      </c>
      <c r="B242" s="4">
        <v>8.0</v>
      </c>
      <c r="C242" s="3" t="s">
        <v>636</v>
      </c>
      <c r="D242" s="3" t="s">
        <v>17</v>
      </c>
      <c r="E242" s="3" t="s">
        <v>638</v>
      </c>
    </row>
    <row r="243">
      <c r="A243" s="3" t="s">
        <v>623</v>
      </c>
      <c r="B243" s="4">
        <v>9.0</v>
      </c>
      <c r="C243" s="3" t="s">
        <v>640</v>
      </c>
      <c r="D243" s="3" t="s">
        <v>17</v>
      </c>
      <c r="E243" s="5"/>
    </row>
    <row r="244">
      <c r="A244" s="3" t="s">
        <v>623</v>
      </c>
      <c r="B244" s="4">
        <v>10.0</v>
      </c>
      <c r="C244" s="3" t="s">
        <v>641</v>
      </c>
      <c r="D244" s="3" t="s">
        <v>10</v>
      </c>
      <c r="E244" s="5"/>
    </row>
    <row r="245">
      <c r="A245" s="3" t="s">
        <v>623</v>
      </c>
      <c r="B245" s="4">
        <v>11.0</v>
      </c>
      <c r="C245" s="3" t="s">
        <v>643</v>
      </c>
      <c r="D245" s="3" t="s">
        <v>10</v>
      </c>
      <c r="E245" s="5"/>
    </row>
    <row r="246">
      <c r="A246" s="3" t="s">
        <v>623</v>
      </c>
      <c r="B246" s="4">
        <v>12.0</v>
      </c>
      <c r="C246" s="3" t="s">
        <v>645</v>
      </c>
      <c r="D246" s="3" t="s">
        <v>10</v>
      </c>
      <c r="E246" s="5"/>
    </row>
    <row r="247">
      <c r="A247" s="3" t="s">
        <v>623</v>
      </c>
      <c r="B247" s="4">
        <v>13.0</v>
      </c>
      <c r="C247" s="3" t="s">
        <v>646</v>
      </c>
      <c r="D247" s="3" t="s">
        <v>10</v>
      </c>
      <c r="E247" s="5"/>
    </row>
    <row r="248">
      <c r="A248" s="3" t="s">
        <v>623</v>
      </c>
      <c r="B248" s="4">
        <v>14.0</v>
      </c>
      <c r="C248" s="3" t="s">
        <v>649</v>
      </c>
      <c r="D248" s="3" t="s">
        <v>10</v>
      </c>
      <c r="E248" s="5"/>
    </row>
    <row r="249">
      <c r="A249" s="3" t="s">
        <v>623</v>
      </c>
      <c r="B249" s="4">
        <v>15.0</v>
      </c>
      <c r="C249" s="3" t="s">
        <v>651</v>
      </c>
      <c r="D249" s="3" t="s">
        <v>17</v>
      </c>
      <c r="E249" s="3" t="s">
        <v>114</v>
      </c>
    </row>
    <row r="250">
      <c r="A250" s="3" t="s">
        <v>623</v>
      </c>
      <c r="B250" s="4">
        <v>16.0</v>
      </c>
      <c r="C250" s="3" t="s">
        <v>653</v>
      </c>
      <c r="D250" s="3" t="s">
        <v>10</v>
      </c>
      <c r="E250" s="5"/>
    </row>
    <row r="251">
      <c r="A251" s="3" t="s">
        <v>623</v>
      </c>
      <c r="B251" s="4">
        <v>17.0</v>
      </c>
      <c r="C251" s="3" t="s">
        <v>654</v>
      </c>
      <c r="D251" s="3" t="s">
        <v>10</v>
      </c>
      <c r="E251" s="5"/>
    </row>
    <row r="252">
      <c r="A252" s="3" t="s">
        <v>623</v>
      </c>
      <c r="B252" s="4">
        <v>18.0</v>
      </c>
      <c r="C252" s="3" t="s">
        <v>658</v>
      </c>
      <c r="D252" s="3" t="s">
        <v>17</v>
      </c>
      <c r="E252" s="3" t="s">
        <v>523</v>
      </c>
    </row>
    <row r="253">
      <c r="A253" s="3" t="s">
        <v>623</v>
      </c>
      <c r="B253" s="4">
        <v>19.0</v>
      </c>
      <c r="C253" s="3" t="s">
        <v>661</v>
      </c>
      <c r="D253" s="3" t="s">
        <v>10</v>
      </c>
      <c r="E253" s="5"/>
    </row>
    <row r="254">
      <c r="A254" s="3" t="s">
        <v>623</v>
      </c>
      <c r="B254" s="4">
        <v>20.0</v>
      </c>
      <c r="C254" s="3" t="s">
        <v>662</v>
      </c>
      <c r="D254" s="3" t="s">
        <v>10</v>
      </c>
      <c r="E254" s="5"/>
    </row>
    <row r="255">
      <c r="A255" s="3" t="s">
        <v>623</v>
      </c>
      <c r="B255" s="4">
        <v>21.0</v>
      </c>
      <c r="C255" s="3" t="s">
        <v>664</v>
      </c>
      <c r="D255" s="3" t="s">
        <v>10</v>
      </c>
      <c r="E255" s="5"/>
    </row>
    <row r="256">
      <c r="A256" s="3" t="s">
        <v>623</v>
      </c>
      <c r="B256" s="4">
        <v>22.0</v>
      </c>
      <c r="C256" s="3" t="s">
        <v>666</v>
      </c>
      <c r="D256" s="3" t="s">
        <v>10</v>
      </c>
      <c r="E256" s="5"/>
    </row>
    <row r="257">
      <c r="A257" s="3" t="s">
        <v>623</v>
      </c>
      <c r="B257" s="4">
        <v>23.0</v>
      </c>
      <c r="C257" s="3" t="s">
        <v>669</v>
      </c>
      <c r="D257" s="3" t="s">
        <v>17</v>
      </c>
      <c r="E257" s="5"/>
    </row>
    <row r="258">
      <c r="A258" s="3" t="s">
        <v>670</v>
      </c>
      <c r="B258" s="4">
        <v>1.0</v>
      </c>
      <c r="C258" s="3" t="s">
        <v>671</v>
      </c>
      <c r="D258" s="3" t="s">
        <v>10</v>
      </c>
      <c r="E258" s="5"/>
    </row>
    <row r="259">
      <c r="A259" s="3" t="s">
        <v>670</v>
      </c>
      <c r="B259" s="4">
        <v>2.0</v>
      </c>
      <c r="C259" s="3" t="s">
        <v>673</v>
      </c>
      <c r="D259" s="3" t="s">
        <v>17</v>
      </c>
      <c r="E259" s="3" t="s">
        <v>622</v>
      </c>
    </row>
    <row r="260">
      <c r="A260" s="3" t="s">
        <v>674</v>
      </c>
      <c r="B260" s="4">
        <v>1.0</v>
      </c>
      <c r="C260" s="3" t="s">
        <v>676</v>
      </c>
      <c r="D260" s="3" t="s">
        <v>17</v>
      </c>
      <c r="E260" s="3" t="s">
        <v>375</v>
      </c>
    </row>
    <row r="261">
      <c r="A261" s="3" t="s">
        <v>677</v>
      </c>
      <c r="B261" s="4">
        <v>1.0</v>
      </c>
      <c r="C261" s="3" t="s">
        <v>678</v>
      </c>
      <c r="D261" s="3" t="s">
        <v>17</v>
      </c>
      <c r="E261" s="3" t="s">
        <v>417</v>
      </c>
    </row>
    <row r="262">
      <c r="A262" s="3" t="s">
        <v>677</v>
      </c>
      <c r="B262" s="4">
        <v>2.0</v>
      </c>
      <c r="C262" s="3" t="s">
        <v>680</v>
      </c>
      <c r="D262" s="3" t="s">
        <v>10</v>
      </c>
      <c r="E262" s="5"/>
    </row>
    <row r="263">
      <c r="A263" s="3" t="s">
        <v>677</v>
      </c>
      <c r="B263" s="4">
        <v>3.0</v>
      </c>
      <c r="C263" s="3" t="s">
        <v>682</v>
      </c>
      <c r="D263" s="3" t="s">
        <v>10</v>
      </c>
      <c r="E263" s="5"/>
    </row>
    <row r="264">
      <c r="A264" s="3" t="s">
        <v>677</v>
      </c>
      <c r="B264" s="4">
        <v>4.0</v>
      </c>
      <c r="C264" s="3" t="s">
        <v>684</v>
      </c>
      <c r="D264" s="3" t="s">
        <v>10</v>
      </c>
      <c r="E264" s="5"/>
    </row>
    <row r="265">
      <c r="A265" s="3" t="s">
        <v>677</v>
      </c>
      <c r="B265" s="4">
        <v>5.0</v>
      </c>
      <c r="C265" s="3" t="s">
        <v>685</v>
      </c>
      <c r="D265" s="3" t="s">
        <v>17</v>
      </c>
      <c r="E265" s="3" t="s">
        <v>687</v>
      </c>
    </row>
    <row r="266">
      <c r="A266" s="3" t="s">
        <v>677</v>
      </c>
      <c r="B266" s="4">
        <v>6.0</v>
      </c>
      <c r="C266" s="3" t="s">
        <v>688</v>
      </c>
      <c r="D266" s="3" t="s">
        <v>17</v>
      </c>
      <c r="E266" s="3" t="s">
        <v>417</v>
      </c>
    </row>
    <row r="267">
      <c r="A267" s="3" t="s">
        <v>677</v>
      </c>
      <c r="B267" s="4">
        <v>7.0</v>
      </c>
      <c r="C267" s="3" t="s">
        <v>690</v>
      </c>
      <c r="D267" s="3" t="s">
        <v>17</v>
      </c>
      <c r="E267" s="3" t="s">
        <v>417</v>
      </c>
    </row>
    <row r="268">
      <c r="A268" s="3" t="s">
        <v>677</v>
      </c>
      <c r="B268" s="4">
        <v>8.0</v>
      </c>
      <c r="C268" s="3" t="s">
        <v>691</v>
      </c>
      <c r="D268" s="3" t="s">
        <v>17</v>
      </c>
      <c r="E268" s="5"/>
    </row>
    <row r="269">
      <c r="A269" s="3" t="s">
        <v>677</v>
      </c>
      <c r="B269" s="4">
        <v>9.0</v>
      </c>
      <c r="C269" s="3" t="s">
        <v>693</v>
      </c>
      <c r="D269" s="3" t="s">
        <v>17</v>
      </c>
      <c r="E269" s="3" t="s">
        <v>687</v>
      </c>
    </row>
    <row r="270">
      <c r="A270" s="3" t="s">
        <v>677</v>
      </c>
      <c r="B270" s="4">
        <v>10.0</v>
      </c>
      <c r="C270" s="3" t="s">
        <v>694</v>
      </c>
      <c r="D270" s="3" t="s">
        <v>17</v>
      </c>
      <c r="E270" s="3" t="s">
        <v>695</v>
      </c>
    </row>
    <row r="271">
      <c r="A271" s="3" t="s">
        <v>677</v>
      </c>
      <c r="B271" s="4">
        <v>11.0</v>
      </c>
      <c r="C271" s="3" t="s">
        <v>697</v>
      </c>
      <c r="D271" s="3" t="s">
        <v>17</v>
      </c>
      <c r="E271" s="3" t="s">
        <v>687</v>
      </c>
    </row>
    <row r="272">
      <c r="A272" s="3" t="s">
        <v>677</v>
      </c>
      <c r="B272" s="4">
        <v>12.0</v>
      </c>
      <c r="C272" s="3" t="s">
        <v>699</v>
      </c>
      <c r="D272" s="3" t="s">
        <v>17</v>
      </c>
      <c r="E272" s="3" t="s">
        <v>687</v>
      </c>
    </row>
    <row r="273">
      <c r="A273" s="3" t="s">
        <v>677</v>
      </c>
      <c r="B273" s="4">
        <v>13.0</v>
      </c>
      <c r="C273" s="3" t="s">
        <v>702</v>
      </c>
      <c r="D273" s="3" t="s">
        <v>17</v>
      </c>
      <c r="E273" s="3" t="s">
        <v>703</v>
      </c>
    </row>
    <row r="274">
      <c r="A274" s="3" t="s">
        <v>677</v>
      </c>
      <c r="B274" s="4">
        <v>14.0</v>
      </c>
      <c r="C274" s="3" t="s">
        <v>706</v>
      </c>
      <c r="D274" s="3" t="s">
        <v>10</v>
      </c>
      <c r="E274" s="5"/>
    </row>
    <row r="275">
      <c r="A275" s="3" t="s">
        <v>677</v>
      </c>
      <c r="B275" s="4">
        <v>15.0</v>
      </c>
      <c r="C275" s="3" t="s">
        <v>709</v>
      </c>
      <c r="D275" s="3" t="s">
        <v>10</v>
      </c>
      <c r="E275" s="5"/>
    </row>
    <row r="276">
      <c r="A276" s="3" t="s">
        <v>677</v>
      </c>
      <c r="B276" s="4">
        <v>16.0</v>
      </c>
      <c r="C276" s="3" t="s">
        <v>712</v>
      </c>
      <c r="D276" s="3" t="s">
        <v>10</v>
      </c>
      <c r="E276" s="5"/>
    </row>
    <row r="277">
      <c r="A277" s="3" t="s">
        <v>714</v>
      </c>
      <c r="B277" s="4">
        <v>1.0</v>
      </c>
      <c r="C277" s="3" t="s">
        <v>715</v>
      </c>
      <c r="D277" s="3" t="s">
        <v>10</v>
      </c>
      <c r="E277" s="5"/>
    </row>
    <row r="278">
      <c r="A278" s="3" t="s">
        <v>714</v>
      </c>
      <c r="B278" s="4">
        <v>2.0</v>
      </c>
      <c r="C278" s="3" t="s">
        <v>718</v>
      </c>
      <c r="D278" s="3" t="s">
        <v>17</v>
      </c>
      <c r="E278" s="3" t="s">
        <v>622</v>
      </c>
    </row>
    <row r="279">
      <c r="A279" s="3" t="s">
        <v>720</v>
      </c>
      <c r="B279" s="4">
        <v>1.0</v>
      </c>
      <c r="C279" s="3" t="s">
        <v>721</v>
      </c>
      <c r="D279" s="3" t="s">
        <v>17</v>
      </c>
      <c r="E279" s="5"/>
    </row>
    <row r="280">
      <c r="A280" s="3" t="s">
        <v>720</v>
      </c>
      <c r="B280" s="4">
        <v>2.0</v>
      </c>
      <c r="C280" s="3" t="s">
        <v>724</v>
      </c>
      <c r="D280" s="3" t="s">
        <v>17</v>
      </c>
      <c r="E280" s="3" t="s">
        <v>114</v>
      </c>
    </row>
    <row r="281">
      <c r="A281" s="3" t="s">
        <v>720</v>
      </c>
      <c r="B281" s="4">
        <v>3.0</v>
      </c>
      <c r="C281" s="3" t="s">
        <v>726</v>
      </c>
      <c r="D281" s="3" t="s">
        <v>10</v>
      </c>
      <c r="E281" s="5"/>
    </row>
    <row r="282">
      <c r="A282" s="3" t="s">
        <v>727</v>
      </c>
      <c r="B282" s="4">
        <v>1.0</v>
      </c>
      <c r="C282" s="3" t="s">
        <v>729</v>
      </c>
      <c r="D282" s="3" t="s">
        <v>17</v>
      </c>
      <c r="E282" s="3" t="s">
        <v>283</v>
      </c>
    </row>
    <row r="283">
      <c r="A283" s="3" t="s">
        <v>727</v>
      </c>
      <c r="B283" s="4">
        <v>2.0</v>
      </c>
      <c r="C283" s="3" t="s">
        <v>732</v>
      </c>
      <c r="D283" s="3" t="s">
        <v>17</v>
      </c>
      <c r="E283" s="3" t="s">
        <v>592</v>
      </c>
    </row>
    <row r="284">
      <c r="A284" s="3" t="s">
        <v>727</v>
      </c>
      <c r="B284" s="4">
        <v>3.0</v>
      </c>
      <c r="C284" s="3" t="s">
        <v>734</v>
      </c>
      <c r="D284" s="3" t="s">
        <v>17</v>
      </c>
      <c r="E284" s="5"/>
    </row>
    <row r="285">
      <c r="A285" s="3" t="s">
        <v>727</v>
      </c>
      <c r="B285" s="4">
        <v>4.0</v>
      </c>
      <c r="C285" s="3" t="s">
        <v>736</v>
      </c>
      <c r="D285" s="3" t="s">
        <v>17</v>
      </c>
      <c r="E285" s="5"/>
    </row>
    <row r="286">
      <c r="A286" s="3" t="s">
        <v>738</v>
      </c>
      <c r="B286" s="4">
        <v>1.0</v>
      </c>
      <c r="C286" s="3" t="s">
        <v>739</v>
      </c>
      <c r="D286" s="3" t="s">
        <v>10</v>
      </c>
      <c r="E286" s="5"/>
    </row>
    <row r="287">
      <c r="A287" s="3" t="s">
        <v>738</v>
      </c>
      <c r="B287" s="4">
        <v>2.0</v>
      </c>
      <c r="C287" s="3" t="s">
        <v>742</v>
      </c>
      <c r="D287" s="3" t="s">
        <v>10</v>
      </c>
      <c r="E287" s="5"/>
    </row>
    <row r="288">
      <c r="A288" s="3" t="s">
        <v>738</v>
      </c>
      <c r="B288" s="4">
        <v>3.0</v>
      </c>
      <c r="C288" s="3" t="s">
        <v>744</v>
      </c>
      <c r="D288" s="3" t="s">
        <v>10</v>
      </c>
      <c r="E288" s="5"/>
    </row>
    <row r="289">
      <c r="A289" s="3" t="s">
        <v>738</v>
      </c>
      <c r="B289" s="4">
        <v>4.0</v>
      </c>
      <c r="C289" s="3" t="s">
        <v>746</v>
      </c>
      <c r="D289" s="3" t="s">
        <v>17</v>
      </c>
      <c r="E289" s="3" t="s">
        <v>748</v>
      </c>
    </row>
    <row r="290">
      <c r="A290" s="3" t="s">
        <v>749</v>
      </c>
      <c r="B290" s="4">
        <v>1.0</v>
      </c>
      <c r="C290" s="3" t="s">
        <v>751</v>
      </c>
      <c r="D290" s="3" t="s">
        <v>17</v>
      </c>
      <c r="E290" s="5"/>
    </row>
    <row r="291">
      <c r="A291" s="3" t="s">
        <v>753</v>
      </c>
      <c r="B291" s="4">
        <v>1.0</v>
      </c>
      <c r="C291" s="3" t="s">
        <v>754</v>
      </c>
      <c r="D291" s="3" t="s">
        <v>17</v>
      </c>
      <c r="E291" s="3" t="s">
        <v>540</v>
      </c>
    </row>
    <row r="292">
      <c r="A292" s="3" t="s">
        <v>753</v>
      </c>
      <c r="B292" s="4">
        <v>2.0</v>
      </c>
      <c r="C292" s="3" t="s">
        <v>756</v>
      </c>
      <c r="D292" s="3" t="s">
        <v>17</v>
      </c>
      <c r="E292" s="5"/>
    </row>
    <row r="293">
      <c r="A293" s="3" t="s">
        <v>753</v>
      </c>
      <c r="B293" s="4">
        <v>3.0</v>
      </c>
      <c r="C293" s="3" t="s">
        <v>758</v>
      </c>
      <c r="D293" s="3" t="s">
        <v>17</v>
      </c>
      <c r="E293" s="3" t="s">
        <v>759</v>
      </c>
    </row>
    <row r="294">
      <c r="A294" s="3" t="s">
        <v>753</v>
      </c>
      <c r="B294" s="4">
        <v>4.0</v>
      </c>
      <c r="C294" s="3" t="s">
        <v>762</v>
      </c>
      <c r="D294" s="3" t="s">
        <v>17</v>
      </c>
      <c r="E294" s="3" t="s">
        <v>375</v>
      </c>
    </row>
    <row r="295">
      <c r="A295" s="3" t="s">
        <v>753</v>
      </c>
      <c r="B295" s="4">
        <v>5.0</v>
      </c>
      <c r="C295" s="3" t="s">
        <v>764</v>
      </c>
      <c r="D295" s="3" t="s">
        <v>17</v>
      </c>
      <c r="E295" s="3" t="s">
        <v>765</v>
      </c>
    </row>
    <row r="296">
      <c r="A296" s="3" t="s">
        <v>753</v>
      </c>
      <c r="B296" s="4">
        <v>6.0</v>
      </c>
      <c r="C296" s="3" t="s">
        <v>766</v>
      </c>
      <c r="D296" s="3" t="s">
        <v>17</v>
      </c>
      <c r="E296" s="3" t="s">
        <v>768</v>
      </c>
    </row>
    <row r="297">
      <c r="A297" s="3" t="s">
        <v>753</v>
      </c>
      <c r="B297" s="4">
        <v>7.0</v>
      </c>
      <c r="C297" s="3" t="s">
        <v>769</v>
      </c>
      <c r="D297" s="3" t="s">
        <v>17</v>
      </c>
      <c r="E297" s="5"/>
    </row>
    <row r="298">
      <c r="A298" s="3" t="s">
        <v>771</v>
      </c>
      <c r="B298" s="4">
        <v>1.0</v>
      </c>
      <c r="C298" s="3" t="s">
        <v>772</v>
      </c>
      <c r="D298" s="3" t="s">
        <v>10</v>
      </c>
      <c r="E298" s="5"/>
    </row>
    <row r="299">
      <c r="A299" s="3" t="s">
        <v>771</v>
      </c>
      <c r="B299" s="4">
        <v>2.0</v>
      </c>
      <c r="C299" s="3" t="s">
        <v>773</v>
      </c>
      <c r="D299" s="3" t="s">
        <v>17</v>
      </c>
      <c r="E299" s="3" t="s">
        <v>352</v>
      </c>
    </row>
    <row r="300">
      <c r="A300" s="3" t="s">
        <v>771</v>
      </c>
      <c r="B300" s="4">
        <v>3.0</v>
      </c>
      <c r="C300" s="3" t="s">
        <v>775</v>
      </c>
      <c r="D300" s="3" t="s">
        <v>17</v>
      </c>
      <c r="E300" s="5"/>
    </row>
    <row r="301">
      <c r="A301" s="3" t="s">
        <v>771</v>
      </c>
      <c r="B301" s="4">
        <v>4.0</v>
      </c>
      <c r="C301" s="3" t="s">
        <v>777</v>
      </c>
      <c r="D301" s="3" t="s">
        <v>17</v>
      </c>
      <c r="E301" s="3" t="s">
        <v>114</v>
      </c>
    </row>
    <row r="302">
      <c r="A302" s="3" t="s">
        <v>771</v>
      </c>
      <c r="B302" s="4">
        <v>5.0</v>
      </c>
      <c r="C302" s="3" t="s">
        <v>779</v>
      </c>
      <c r="D302" s="3" t="s">
        <v>17</v>
      </c>
      <c r="E302" s="3" t="s">
        <v>780</v>
      </c>
    </row>
    <row r="303">
      <c r="A303" s="3" t="s">
        <v>771</v>
      </c>
      <c r="B303" s="4">
        <v>6.0</v>
      </c>
      <c r="C303" s="3" t="s">
        <v>782</v>
      </c>
      <c r="D303" s="3" t="s">
        <v>10</v>
      </c>
      <c r="E303" s="5"/>
    </row>
    <row r="304">
      <c r="A304" s="3" t="s">
        <v>771</v>
      </c>
      <c r="B304" s="4">
        <v>7.0</v>
      </c>
      <c r="C304" s="3" t="s">
        <v>783</v>
      </c>
      <c r="D304" s="3" t="s">
        <v>10</v>
      </c>
      <c r="E304" s="5"/>
    </row>
    <row r="305">
      <c r="A305" s="3" t="s">
        <v>771</v>
      </c>
      <c r="B305" s="4">
        <v>8.0</v>
      </c>
      <c r="C305" s="3" t="s">
        <v>785</v>
      </c>
      <c r="D305" s="3" t="s">
        <v>17</v>
      </c>
      <c r="E305" s="5"/>
    </row>
    <row r="306">
      <c r="A306" s="3" t="s">
        <v>787</v>
      </c>
      <c r="B306" s="4">
        <v>1.0</v>
      </c>
      <c r="C306" s="3" t="s">
        <v>788</v>
      </c>
      <c r="D306" s="3" t="s">
        <v>17</v>
      </c>
      <c r="E306" s="5"/>
    </row>
    <row r="307">
      <c r="A307" s="3" t="s">
        <v>787</v>
      </c>
      <c r="B307" s="4">
        <v>2.0</v>
      </c>
      <c r="C307" s="3" t="s">
        <v>791</v>
      </c>
      <c r="D307" s="3" t="s">
        <v>10</v>
      </c>
      <c r="E307" s="5"/>
    </row>
    <row r="308">
      <c r="A308" s="3" t="s">
        <v>787</v>
      </c>
      <c r="B308" s="4">
        <v>3.0</v>
      </c>
      <c r="C308" s="3" t="s">
        <v>795</v>
      </c>
      <c r="D308" s="3" t="s">
        <v>17</v>
      </c>
      <c r="E308" s="3" t="s">
        <v>375</v>
      </c>
    </row>
    <row r="309">
      <c r="A309" s="3" t="s">
        <v>787</v>
      </c>
      <c r="B309" s="4">
        <v>4.0</v>
      </c>
      <c r="C309" s="3" t="s">
        <v>798</v>
      </c>
      <c r="D309" s="3" t="s">
        <v>10</v>
      </c>
      <c r="E309" s="5"/>
    </row>
    <row r="310">
      <c r="A310" s="3" t="s">
        <v>787</v>
      </c>
      <c r="B310" s="4">
        <v>5.0</v>
      </c>
      <c r="C310" s="3" t="s">
        <v>802</v>
      </c>
      <c r="D310" s="3" t="s">
        <v>10</v>
      </c>
      <c r="E310" s="5"/>
    </row>
    <row r="311">
      <c r="A311" s="3" t="s">
        <v>787</v>
      </c>
      <c r="B311" s="4">
        <v>6.0</v>
      </c>
      <c r="C311" s="3" t="s">
        <v>805</v>
      </c>
      <c r="D311" s="3" t="s">
        <v>10</v>
      </c>
      <c r="E311" s="5"/>
    </row>
    <row r="312">
      <c r="A312" s="3" t="s">
        <v>787</v>
      </c>
      <c r="B312" s="4">
        <v>7.0</v>
      </c>
      <c r="C312" s="3" t="s">
        <v>807</v>
      </c>
      <c r="D312" s="3" t="s">
        <v>10</v>
      </c>
      <c r="E312" s="5"/>
    </row>
    <row r="313">
      <c r="A313" s="3" t="s">
        <v>787</v>
      </c>
      <c r="B313" s="4">
        <v>8.0</v>
      </c>
      <c r="C313" s="3" t="s">
        <v>809</v>
      </c>
      <c r="D313" s="3" t="s">
        <v>17</v>
      </c>
      <c r="E313" s="3" t="s">
        <v>71</v>
      </c>
    </row>
    <row r="314">
      <c r="A314" s="3" t="s">
        <v>787</v>
      </c>
      <c r="B314" s="4">
        <v>9.0</v>
      </c>
      <c r="C314" s="3" t="s">
        <v>812</v>
      </c>
      <c r="D314" s="3" t="s">
        <v>17</v>
      </c>
      <c r="E314" s="3" t="s">
        <v>703</v>
      </c>
    </row>
    <row r="315">
      <c r="A315" s="3" t="s">
        <v>787</v>
      </c>
      <c r="B315" s="4">
        <v>10.0</v>
      </c>
      <c r="C315" s="3" t="s">
        <v>815</v>
      </c>
      <c r="D315" s="3" t="s">
        <v>10</v>
      </c>
      <c r="E315" s="5"/>
    </row>
    <row r="316">
      <c r="A316" s="3" t="s">
        <v>787</v>
      </c>
      <c r="B316" s="4">
        <v>11.0</v>
      </c>
      <c r="C316" s="3" t="s">
        <v>817</v>
      </c>
      <c r="D316" s="3" t="s">
        <v>10</v>
      </c>
      <c r="E316" s="5"/>
    </row>
    <row r="317">
      <c r="A317" s="3" t="s">
        <v>787</v>
      </c>
      <c r="B317" s="4">
        <v>12.0</v>
      </c>
      <c r="C317" s="3" t="s">
        <v>820</v>
      </c>
      <c r="D317" s="3" t="s">
        <v>822</v>
      </c>
      <c r="E317" s="5"/>
    </row>
    <row r="318">
      <c r="A318" s="3" t="s">
        <v>787</v>
      </c>
      <c r="B318" s="4">
        <v>13.0</v>
      </c>
      <c r="C318" s="3" t="s">
        <v>823</v>
      </c>
      <c r="D318" s="3" t="s">
        <v>17</v>
      </c>
      <c r="E318" s="5"/>
    </row>
    <row r="319">
      <c r="A319" s="3" t="s">
        <v>787</v>
      </c>
      <c r="B319" s="4">
        <v>14.0</v>
      </c>
      <c r="C319" s="3" t="s">
        <v>825</v>
      </c>
      <c r="D319" s="3" t="s">
        <v>10</v>
      </c>
      <c r="E319" s="5"/>
    </row>
    <row r="320">
      <c r="A320" s="3" t="s">
        <v>787</v>
      </c>
      <c r="B320" s="4">
        <v>15.0</v>
      </c>
      <c r="C320" s="3" t="s">
        <v>828</v>
      </c>
      <c r="D320" s="3" t="s">
        <v>10</v>
      </c>
      <c r="E320" s="5"/>
    </row>
    <row r="321">
      <c r="A321" s="3" t="s">
        <v>787</v>
      </c>
      <c r="B321" s="4">
        <v>16.0</v>
      </c>
      <c r="C321" s="3" t="s">
        <v>830</v>
      </c>
      <c r="D321" s="3" t="s">
        <v>17</v>
      </c>
      <c r="E321" s="3" t="s">
        <v>695</v>
      </c>
    </row>
    <row r="322">
      <c r="A322" s="3" t="s">
        <v>787</v>
      </c>
      <c r="B322" s="4">
        <v>17.0</v>
      </c>
      <c r="C322" s="3" t="s">
        <v>832</v>
      </c>
      <c r="D322" s="3" t="s">
        <v>17</v>
      </c>
      <c r="E322" s="3" t="s">
        <v>703</v>
      </c>
    </row>
    <row r="323">
      <c r="A323" s="3" t="s">
        <v>787</v>
      </c>
      <c r="B323" s="4">
        <v>18.0</v>
      </c>
      <c r="C323" s="3" t="s">
        <v>834</v>
      </c>
      <c r="D323" s="3" t="s">
        <v>17</v>
      </c>
      <c r="E323" s="3" t="s">
        <v>492</v>
      </c>
    </row>
    <row r="324">
      <c r="A324" s="3" t="s">
        <v>787</v>
      </c>
      <c r="B324" s="4">
        <v>19.0</v>
      </c>
      <c r="C324" s="3" t="s">
        <v>836</v>
      </c>
      <c r="D324" s="3" t="s">
        <v>17</v>
      </c>
      <c r="E324" s="3" t="s">
        <v>703</v>
      </c>
    </row>
    <row r="325">
      <c r="A325" s="3" t="s">
        <v>787</v>
      </c>
      <c r="B325" s="4">
        <v>20.0</v>
      </c>
      <c r="C325" s="3" t="s">
        <v>839</v>
      </c>
      <c r="D325" s="3" t="s">
        <v>17</v>
      </c>
      <c r="E325" s="3" t="s">
        <v>292</v>
      </c>
    </row>
    <row r="326">
      <c r="A326" s="3" t="s">
        <v>787</v>
      </c>
      <c r="B326" s="4">
        <v>21.0</v>
      </c>
      <c r="C326" s="3" t="s">
        <v>841</v>
      </c>
      <c r="D326" s="3" t="s">
        <v>10</v>
      </c>
      <c r="E326" s="5"/>
    </row>
    <row r="327">
      <c r="A327" s="3" t="s">
        <v>787</v>
      </c>
      <c r="B327" s="4">
        <v>22.0</v>
      </c>
      <c r="C327" s="3" t="s">
        <v>842</v>
      </c>
      <c r="D327" s="3" t="s">
        <v>10</v>
      </c>
      <c r="E327" s="5"/>
    </row>
    <row r="328">
      <c r="A328" s="3" t="s">
        <v>787</v>
      </c>
      <c r="B328" s="4">
        <v>23.0</v>
      </c>
      <c r="C328" s="3" t="s">
        <v>845</v>
      </c>
      <c r="D328" s="3" t="s">
        <v>17</v>
      </c>
      <c r="E328" s="3" t="s">
        <v>596</v>
      </c>
    </row>
    <row r="329">
      <c r="A329" s="3" t="s">
        <v>846</v>
      </c>
      <c r="B329" s="4">
        <v>1.0</v>
      </c>
      <c r="C329" s="3" t="s">
        <v>848</v>
      </c>
      <c r="D329" s="3" t="s">
        <v>10</v>
      </c>
      <c r="E329" s="5"/>
    </row>
    <row r="330">
      <c r="A330" s="3" t="s">
        <v>846</v>
      </c>
      <c r="B330" s="4">
        <v>2.0</v>
      </c>
      <c r="C330" s="3" t="s">
        <v>850</v>
      </c>
      <c r="D330" s="3" t="s">
        <v>10</v>
      </c>
      <c r="E330" s="5"/>
    </row>
    <row r="331">
      <c r="A331" s="3" t="s">
        <v>846</v>
      </c>
      <c r="B331" s="4">
        <v>3.0</v>
      </c>
      <c r="C331" s="3" t="s">
        <v>852</v>
      </c>
      <c r="D331" s="3" t="s">
        <v>17</v>
      </c>
      <c r="E331" s="3" t="s">
        <v>114</v>
      </c>
    </row>
    <row r="332">
      <c r="A332" s="3" t="s">
        <v>846</v>
      </c>
      <c r="B332" s="4">
        <v>4.0</v>
      </c>
      <c r="C332" s="3" t="s">
        <v>854</v>
      </c>
      <c r="D332" s="3" t="s">
        <v>10</v>
      </c>
      <c r="E332" s="5"/>
    </row>
    <row r="333">
      <c r="A333" s="3" t="s">
        <v>846</v>
      </c>
      <c r="B333" s="4">
        <v>5.0</v>
      </c>
      <c r="C333" s="3" t="s">
        <v>857</v>
      </c>
      <c r="D333" s="3" t="s">
        <v>10</v>
      </c>
      <c r="E333" s="5"/>
    </row>
    <row r="334">
      <c r="A334" s="3" t="s">
        <v>846</v>
      </c>
      <c r="B334" s="4">
        <v>6.0</v>
      </c>
      <c r="C334" s="3" t="s">
        <v>859</v>
      </c>
      <c r="D334" s="3" t="s">
        <v>10</v>
      </c>
      <c r="E334" s="5"/>
    </row>
    <row r="335">
      <c r="A335" s="3" t="s">
        <v>846</v>
      </c>
      <c r="B335" s="4">
        <v>7.0</v>
      </c>
      <c r="C335" s="3" t="s">
        <v>861</v>
      </c>
      <c r="D335" s="3" t="s">
        <v>10</v>
      </c>
      <c r="E335" s="5"/>
    </row>
    <row r="336">
      <c r="A336" s="3" t="s">
        <v>862</v>
      </c>
      <c r="B336" s="4">
        <v>1.0</v>
      </c>
      <c r="C336" s="3" t="s">
        <v>864</v>
      </c>
      <c r="D336" s="3" t="s">
        <v>10</v>
      </c>
      <c r="E336" s="5"/>
    </row>
    <row r="337">
      <c r="A337" s="3" t="s">
        <v>865</v>
      </c>
      <c r="B337" s="4">
        <v>1.0</v>
      </c>
      <c r="C337" s="3" t="s">
        <v>867</v>
      </c>
      <c r="D337" s="3" t="s">
        <v>10</v>
      </c>
      <c r="E337" s="5"/>
    </row>
    <row r="338">
      <c r="A338" s="3" t="s">
        <v>865</v>
      </c>
      <c r="B338" s="4">
        <v>2.0</v>
      </c>
      <c r="C338" s="3" t="s">
        <v>872</v>
      </c>
      <c r="D338" s="3" t="s">
        <v>17</v>
      </c>
      <c r="E338" s="3" t="s">
        <v>622</v>
      </c>
    </row>
    <row r="339">
      <c r="A339" s="3" t="s">
        <v>865</v>
      </c>
      <c r="B339" s="4">
        <v>3.0</v>
      </c>
      <c r="C339" s="3" t="s">
        <v>875</v>
      </c>
      <c r="D339" s="3" t="s">
        <v>10</v>
      </c>
      <c r="E339" s="5"/>
    </row>
    <row r="340">
      <c r="A340" s="3" t="s">
        <v>865</v>
      </c>
      <c r="B340" s="4">
        <v>4.0</v>
      </c>
      <c r="C340" s="3" t="s">
        <v>878</v>
      </c>
      <c r="D340" s="3" t="s">
        <v>10</v>
      </c>
      <c r="E340" s="5"/>
    </row>
    <row r="341">
      <c r="A341" s="3" t="s">
        <v>865</v>
      </c>
      <c r="B341" s="4">
        <v>5.0</v>
      </c>
      <c r="C341" s="3" t="s">
        <v>880</v>
      </c>
      <c r="D341" s="3" t="s">
        <v>17</v>
      </c>
      <c r="E341" s="5"/>
    </row>
    <row r="342">
      <c r="A342" s="3" t="s">
        <v>881</v>
      </c>
      <c r="B342" s="4">
        <v>1.0</v>
      </c>
      <c r="C342" s="3" t="s">
        <v>883</v>
      </c>
      <c r="D342" s="3" t="s">
        <v>17</v>
      </c>
      <c r="E342" s="3" t="s">
        <v>492</v>
      </c>
    </row>
    <row r="343">
      <c r="A343" s="3" t="s">
        <v>881</v>
      </c>
      <c r="B343" s="4">
        <v>2.0</v>
      </c>
      <c r="C343" s="3" t="s">
        <v>885</v>
      </c>
      <c r="D343" s="3" t="s">
        <v>17</v>
      </c>
      <c r="E343" s="3" t="s">
        <v>492</v>
      </c>
    </row>
    <row r="344">
      <c r="A344" s="3" t="s">
        <v>881</v>
      </c>
      <c r="B344" s="4">
        <v>3.0</v>
      </c>
      <c r="C344" s="3" t="s">
        <v>886</v>
      </c>
      <c r="D344" s="3" t="s">
        <v>17</v>
      </c>
      <c r="E344" s="3" t="s">
        <v>492</v>
      </c>
    </row>
    <row r="345">
      <c r="A345" s="3" t="s">
        <v>881</v>
      </c>
      <c r="B345" s="4">
        <v>4.0</v>
      </c>
      <c r="C345" s="3" t="s">
        <v>887</v>
      </c>
      <c r="D345" s="3" t="s">
        <v>17</v>
      </c>
      <c r="E345" s="3" t="s">
        <v>889</v>
      </c>
    </row>
    <row r="346">
      <c r="A346" s="3" t="s">
        <v>881</v>
      </c>
      <c r="B346" s="4">
        <v>5.0</v>
      </c>
      <c r="C346" s="3" t="s">
        <v>890</v>
      </c>
      <c r="D346" s="3" t="s">
        <v>17</v>
      </c>
      <c r="E346" s="5"/>
    </row>
    <row r="347">
      <c r="A347" s="3" t="s">
        <v>891</v>
      </c>
      <c r="B347" s="4">
        <v>1.0</v>
      </c>
      <c r="C347" s="3" t="s">
        <v>892</v>
      </c>
      <c r="D347" s="3" t="s">
        <v>10</v>
      </c>
      <c r="E347" s="5"/>
    </row>
    <row r="348">
      <c r="A348" s="3" t="s">
        <v>891</v>
      </c>
      <c r="B348" s="4">
        <v>2.0</v>
      </c>
      <c r="C348" s="3" t="s">
        <v>894</v>
      </c>
      <c r="D348" s="3" t="s">
        <v>10</v>
      </c>
      <c r="E348" s="5"/>
    </row>
    <row r="349">
      <c r="A349" s="3" t="s">
        <v>891</v>
      </c>
      <c r="B349" s="4">
        <v>3.0</v>
      </c>
      <c r="C349" s="3" t="s">
        <v>895</v>
      </c>
      <c r="D349" s="3" t="s">
        <v>10</v>
      </c>
      <c r="E349" s="5"/>
    </row>
    <row r="350">
      <c r="A350" s="3" t="s">
        <v>891</v>
      </c>
      <c r="B350" s="4">
        <v>4.0</v>
      </c>
      <c r="C350" s="3" t="s">
        <v>897</v>
      </c>
      <c r="D350" s="3" t="s">
        <v>10</v>
      </c>
      <c r="E350" s="5"/>
    </row>
    <row r="351">
      <c r="A351" s="3" t="s">
        <v>891</v>
      </c>
      <c r="B351" s="4">
        <v>5.0</v>
      </c>
      <c r="C351" s="3" t="s">
        <v>899</v>
      </c>
      <c r="D351" s="3" t="s">
        <v>17</v>
      </c>
      <c r="E351" s="3" t="s">
        <v>292</v>
      </c>
    </row>
    <row r="352">
      <c r="A352" s="3" t="s">
        <v>891</v>
      </c>
      <c r="B352" s="4">
        <v>6.0</v>
      </c>
      <c r="C352" s="3" t="s">
        <v>901</v>
      </c>
      <c r="D352" s="3" t="s">
        <v>10</v>
      </c>
      <c r="E352" s="5"/>
    </row>
    <row r="353">
      <c r="A353" s="3" t="s">
        <v>891</v>
      </c>
      <c r="B353" s="4">
        <v>7.0</v>
      </c>
      <c r="C353" s="3" t="s">
        <v>903</v>
      </c>
      <c r="D353" s="3" t="s">
        <v>10</v>
      </c>
      <c r="E353" s="5"/>
    </row>
    <row r="354">
      <c r="A354" s="3" t="s">
        <v>891</v>
      </c>
      <c r="B354" s="4">
        <v>8.0</v>
      </c>
      <c r="C354" s="3" t="s">
        <v>904</v>
      </c>
      <c r="D354" s="3" t="s">
        <v>10</v>
      </c>
      <c r="E354" s="5"/>
    </row>
    <row r="355">
      <c r="A355" s="3" t="s">
        <v>891</v>
      </c>
      <c r="B355" s="4">
        <v>9.0</v>
      </c>
      <c r="C355" s="3" t="s">
        <v>906</v>
      </c>
      <c r="D355" s="3" t="s">
        <v>10</v>
      </c>
      <c r="E355" s="5"/>
    </row>
    <row r="356">
      <c r="A356" s="3" t="s">
        <v>891</v>
      </c>
      <c r="B356" s="4">
        <v>10.0</v>
      </c>
      <c r="C356" s="3" t="s">
        <v>908</v>
      </c>
      <c r="D356" s="3" t="s">
        <v>10</v>
      </c>
      <c r="E356" s="5"/>
    </row>
    <row r="357">
      <c r="A357" s="3" t="s">
        <v>891</v>
      </c>
      <c r="B357" s="4">
        <v>11.0</v>
      </c>
      <c r="C357" s="3" t="s">
        <v>910</v>
      </c>
      <c r="D357" s="3" t="s">
        <v>10</v>
      </c>
      <c r="E357" s="5"/>
    </row>
    <row r="358">
      <c r="A358" s="3" t="s">
        <v>891</v>
      </c>
      <c r="B358" s="4">
        <v>12.0</v>
      </c>
      <c r="C358" s="3" t="s">
        <v>912</v>
      </c>
      <c r="D358" s="3" t="s">
        <v>10</v>
      </c>
      <c r="E358" s="5"/>
    </row>
    <row r="359">
      <c r="A359" s="3" t="s">
        <v>891</v>
      </c>
      <c r="B359" s="4">
        <v>13.0</v>
      </c>
      <c r="C359" s="3" t="s">
        <v>913</v>
      </c>
      <c r="D359" s="3" t="s">
        <v>10</v>
      </c>
      <c r="E359" s="5"/>
    </row>
    <row r="360">
      <c r="A360" s="3" t="s">
        <v>891</v>
      </c>
      <c r="B360" s="4">
        <v>14.0</v>
      </c>
      <c r="C360" s="3" t="s">
        <v>915</v>
      </c>
      <c r="D360" s="3" t="s">
        <v>10</v>
      </c>
      <c r="E360" s="5"/>
    </row>
    <row r="361">
      <c r="A361" s="3" t="s">
        <v>891</v>
      </c>
      <c r="B361" s="4">
        <v>15.0</v>
      </c>
      <c r="C361" s="3" t="s">
        <v>917</v>
      </c>
      <c r="D361" s="3" t="s">
        <v>17</v>
      </c>
      <c r="E361" s="5"/>
    </row>
    <row r="362">
      <c r="A362" s="3" t="s">
        <v>918</v>
      </c>
      <c r="B362" s="4">
        <v>1.0</v>
      </c>
      <c r="C362" s="3" t="s">
        <v>920</v>
      </c>
      <c r="D362" s="3" t="s">
        <v>17</v>
      </c>
      <c r="E362" s="5"/>
    </row>
    <row r="363">
      <c r="A363" s="3" t="s">
        <v>918</v>
      </c>
      <c r="B363" s="4">
        <v>2.0</v>
      </c>
      <c r="C363" s="3" t="s">
        <v>922</v>
      </c>
      <c r="D363" s="3" t="s">
        <v>10</v>
      </c>
      <c r="E363" s="5"/>
    </row>
    <row r="364">
      <c r="A364" s="3" t="s">
        <v>918</v>
      </c>
      <c r="B364" s="4">
        <v>3.0</v>
      </c>
      <c r="C364" s="3" t="s">
        <v>924</v>
      </c>
      <c r="D364" s="3" t="s">
        <v>17</v>
      </c>
      <c r="E364" s="3" t="s">
        <v>926</v>
      </c>
    </row>
    <row r="365">
      <c r="A365" s="3" t="s">
        <v>927</v>
      </c>
      <c r="B365" s="4">
        <v>1.0</v>
      </c>
      <c r="C365" s="3" t="s">
        <v>928</v>
      </c>
      <c r="D365" s="3" t="s">
        <v>17</v>
      </c>
      <c r="E365" s="3" t="s">
        <v>101</v>
      </c>
    </row>
    <row r="366">
      <c r="A366" s="3" t="s">
        <v>927</v>
      </c>
      <c r="B366" s="4">
        <v>2.0</v>
      </c>
      <c r="C366" s="3" t="s">
        <v>930</v>
      </c>
      <c r="D366" s="3" t="s">
        <v>17</v>
      </c>
      <c r="E366" s="3" t="s">
        <v>101</v>
      </c>
    </row>
    <row r="367">
      <c r="A367" s="3" t="s">
        <v>927</v>
      </c>
      <c r="B367" s="4">
        <v>3.0</v>
      </c>
      <c r="C367" s="3" t="s">
        <v>932</v>
      </c>
      <c r="D367" s="3" t="s">
        <v>17</v>
      </c>
      <c r="E367" s="3" t="s">
        <v>71</v>
      </c>
    </row>
    <row r="368">
      <c r="A368" s="3" t="s">
        <v>934</v>
      </c>
      <c r="B368" s="4">
        <v>1.0</v>
      </c>
      <c r="C368" s="3" t="s">
        <v>937</v>
      </c>
      <c r="D368" s="3" t="s">
        <v>17</v>
      </c>
      <c r="E368" s="3" t="s">
        <v>352</v>
      </c>
    </row>
    <row r="369">
      <c r="A369" s="3" t="s">
        <v>934</v>
      </c>
      <c r="B369" s="4">
        <v>2.0</v>
      </c>
      <c r="C369" s="3" t="s">
        <v>938</v>
      </c>
      <c r="D369" s="3" t="s">
        <v>17</v>
      </c>
      <c r="E369" s="5"/>
    </row>
    <row r="370">
      <c r="A370" s="3" t="s">
        <v>934</v>
      </c>
      <c r="B370" s="4">
        <v>3.0</v>
      </c>
      <c r="C370" s="3" t="s">
        <v>939</v>
      </c>
      <c r="D370" s="3" t="s">
        <v>17</v>
      </c>
      <c r="E370" s="3" t="s">
        <v>592</v>
      </c>
    </row>
    <row r="371">
      <c r="A371" s="3" t="s">
        <v>934</v>
      </c>
      <c r="B371" s="4">
        <v>4.0</v>
      </c>
      <c r="C371" s="3" t="s">
        <v>942</v>
      </c>
      <c r="D371" s="3" t="s">
        <v>10</v>
      </c>
      <c r="E371" s="5"/>
    </row>
    <row r="372">
      <c r="A372" s="3" t="s">
        <v>944</v>
      </c>
      <c r="B372" s="4">
        <v>1.0</v>
      </c>
      <c r="C372" s="3" t="s">
        <v>945</v>
      </c>
      <c r="D372" s="3" t="s">
        <v>10</v>
      </c>
      <c r="E372" s="5"/>
    </row>
    <row r="373">
      <c r="A373" s="3" t="s">
        <v>944</v>
      </c>
      <c r="B373" s="4">
        <v>2.0</v>
      </c>
      <c r="C373" s="3" t="s">
        <v>947</v>
      </c>
      <c r="D373" s="3" t="s">
        <v>17</v>
      </c>
      <c r="E373" s="5"/>
    </row>
    <row r="374">
      <c r="A374" s="3" t="s">
        <v>944</v>
      </c>
      <c r="B374" s="4">
        <v>3.0</v>
      </c>
      <c r="C374" s="3" t="s">
        <v>949</v>
      </c>
      <c r="D374" s="3" t="s">
        <v>17</v>
      </c>
      <c r="E374" s="5"/>
    </row>
    <row r="375">
      <c r="A375" s="3" t="s">
        <v>951</v>
      </c>
      <c r="B375" s="4">
        <v>1.0</v>
      </c>
      <c r="C375" s="3" t="s">
        <v>953</v>
      </c>
      <c r="D375" s="3" t="s">
        <v>10</v>
      </c>
      <c r="E375" s="5"/>
    </row>
    <row r="376">
      <c r="A376" s="3" t="s">
        <v>951</v>
      </c>
      <c r="B376" s="4">
        <v>2.0</v>
      </c>
      <c r="C376" s="3" t="s">
        <v>954</v>
      </c>
      <c r="D376" s="3" t="s">
        <v>17</v>
      </c>
      <c r="E376" s="3" t="s">
        <v>492</v>
      </c>
    </row>
    <row r="377">
      <c r="A377" s="3" t="s">
        <v>951</v>
      </c>
      <c r="B377" s="4">
        <v>3.0</v>
      </c>
      <c r="C377" s="3" t="s">
        <v>956</v>
      </c>
      <c r="D377" s="3" t="s">
        <v>17</v>
      </c>
      <c r="E377" s="3" t="s">
        <v>687</v>
      </c>
    </row>
    <row r="378">
      <c r="A378" s="3" t="s">
        <v>959</v>
      </c>
      <c r="B378" s="4">
        <v>1.0</v>
      </c>
      <c r="C378" s="3" t="s">
        <v>960</v>
      </c>
      <c r="D378" s="3" t="s">
        <v>17</v>
      </c>
      <c r="E378" s="3" t="s">
        <v>962</v>
      </c>
    </row>
    <row r="379">
      <c r="A379" s="3" t="s">
        <v>959</v>
      </c>
      <c r="B379" s="4">
        <v>2.0</v>
      </c>
      <c r="C379" s="3" t="s">
        <v>964</v>
      </c>
      <c r="D379" s="3" t="s">
        <v>17</v>
      </c>
      <c r="E379" s="3" t="s">
        <v>622</v>
      </c>
    </row>
    <row r="380">
      <c r="A380" s="3" t="s">
        <v>959</v>
      </c>
      <c r="B380" s="4">
        <v>3.0</v>
      </c>
      <c r="C380" s="3" t="s">
        <v>965</v>
      </c>
      <c r="D380" s="3" t="s">
        <v>10</v>
      </c>
      <c r="E380" s="5"/>
    </row>
    <row r="381">
      <c r="A381" s="3" t="s">
        <v>959</v>
      </c>
      <c r="B381" s="4">
        <v>4.0</v>
      </c>
      <c r="C381" s="3" t="s">
        <v>968</v>
      </c>
      <c r="D381" s="3" t="s">
        <v>17</v>
      </c>
      <c r="E381" s="5"/>
    </row>
    <row r="382">
      <c r="A382" s="3" t="s">
        <v>969</v>
      </c>
      <c r="B382" s="4">
        <v>1.0</v>
      </c>
      <c r="C382" s="3" t="s">
        <v>971</v>
      </c>
      <c r="D382" s="3" t="s">
        <v>17</v>
      </c>
      <c r="E382" s="3" t="s">
        <v>71</v>
      </c>
    </row>
    <row r="383">
      <c r="A383" s="3" t="s">
        <v>969</v>
      </c>
      <c r="B383" s="4">
        <v>2.0</v>
      </c>
      <c r="C383" s="3" t="s">
        <v>973</v>
      </c>
      <c r="D383" s="3" t="s">
        <v>10</v>
      </c>
      <c r="E383" s="5"/>
    </row>
    <row r="384">
      <c r="A384" s="3" t="s">
        <v>969</v>
      </c>
      <c r="B384" s="4">
        <v>3.0</v>
      </c>
      <c r="C384" s="3" t="s">
        <v>975</v>
      </c>
      <c r="D384" s="3" t="s">
        <v>17</v>
      </c>
      <c r="E384" s="3" t="s">
        <v>71</v>
      </c>
    </row>
    <row r="385">
      <c r="A385" s="3" t="s">
        <v>969</v>
      </c>
      <c r="B385" s="4">
        <v>4.0</v>
      </c>
      <c r="C385" s="3" t="s">
        <v>976</v>
      </c>
      <c r="D385" s="3" t="s">
        <v>17</v>
      </c>
      <c r="E385" s="3" t="s">
        <v>71</v>
      </c>
    </row>
    <row r="386">
      <c r="A386" s="3" t="s">
        <v>969</v>
      </c>
      <c r="B386" s="4">
        <v>5.0</v>
      </c>
      <c r="C386" s="3" t="s">
        <v>978</v>
      </c>
      <c r="D386" s="3" t="s">
        <v>17</v>
      </c>
      <c r="E386" s="3" t="s">
        <v>71</v>
      </c>
    </row>
    <row r="387">
      <c r="A387" s="3" t="s">
        <v>980</v>
      </c>
      <c r="B387" s="4">
        <v>1.0</v>
      </c>
      <c r="C387" s="3" t="s">
        <v>981</v>
      </c>
      <c r="D387" s="3" t="s">
        <v>10</v>
      </c>
      <c r="E387" s="5"/>
    </row>
    <row r="388">
      <c r="A388" s="3" t="s">
        <v>980</v>
      </c>
      <c r="B388" s="4">
        <v>2.0</v>
      </c>
      <c r="C388" s="3" t="s">
        <v>983</v>
      </c>
      <c r="D388" s="3" t="s">
        <v>17</v>
      </c>
      <c r="E388" s="3" t="s">
        <v>687</v>
      </c>
    </row>
    <row r="389">
      <c r="A389" s="3" t="s">
        <v>980</v>
      </c>
      <c r="B389" s="4">
        <v>3.0</v>
      </c>
      <c r="C389" s="3" t="s">
        <v>985</v>
      </c>
      <c r="D389" s="3" t="s">
        <v>10</v>
      </c>
      <c r="E389" s="5"/>
    </row>
    <row r="390">
      <c r="A390" s="3" t="s">
        <v>980</v>
      </c>
      <c r="B390" s="4">
        <v>4.0</v>
      </c>
      <c r="C390" s="3" t="s">
        <v>987</v>
      </c>
      <c r="D390" s="3" t="s">
        <v>17</v>
      </c>
      <c r="E390" s="5"/>
    </row>
    <row r="391">
      <c r="A391" s="3" t="s">
        <v>980</v>
      </c>
      <c r="B391" s="4">
        <v>5.0</v>
      </c>
      <c r="C391" s="3" t="s">
        <v>988</v>
      </c>
      <c r="D391" s="3" t="s">
        <v>17</v>
      </c>
      <c r="E391" s="3" t="s">
        <v>381</v>
      </c>
    </row>
    <row r="392">
      <c r="A392" s="3" t="s">
        <v>980</v>
      </c>
      <c r="B392" s="4">
        <v>6.0</v>
      </c>
      <c r="C392" s="3" t="s">
        <v>990</v>
      </c>
      <c r="D392" s="3" t="s">
        <v>17</v>
      </c>
      <c r="E392" s="3" t="s">
        <v>991</v>
      </c>
    </row>
    <row r="393">
      <c r="A393" s="3" t="s">
        <v>992</v>
      </c>
      <c r="B393" s="4">
        <v>1.0</v>
      </c>
      <c r="C393" s="3" t="s">
        <v>994</v>
      </c>
      <c r="D393" s="3" t="s">
        <v>17</v>
      </c>
      <c r="E393" s="3" t="s">
        <v>131</v>
      </c>
    </row>
    <row r="394">
      <c r="A394" s="3" t="s">
        <v>992</v>
      </c>
      <c r="B394" s="4">
        <v>2.0</v>
      </c>
      <c r="C394" s="3" t="s">
        <v>996</v>
      </c>
      <c r="D394" s="3" t="s">
        <v>10</v>
      </c>
      <c r="E394" s="5"/>
    </row>
    <row r="395">
      <c r="A395" s="3" t="s">
        <v>997</v>
      </c>
      <c r="B395" s="4">
        <v>1.0</v>
      </c>
      <c r="C395" s="3" t="s">
        <v>999</v>
      </c>
      <c r="D395" s="3" t="s">
        <v>10</v>
      </c>
      <c r="E395" s="5"/>
    </row>
    <row r="396">
      <c r="A396" s="3" t="s">
        <v>997</v>
      </c>
      <c r="B396" s="4">
        <v>2.0</v>
      </c>
      <c r="C396" s="3" t="s">
        <v>1001</v>
      </c>
      <c r="D396" s="3" t="s">
        <v>10</v>
      </c>
      <c r="E396" s="5"/>
    </row>
    <row r="397">
      <c r="A397" s="3" t="s">
        <v>997</v>
      </c>
      <c r="B397" s="4">
        <v>3.0</v>
      </c>
      <c r="C397" s="3" t="s">
        <v>1003</v>
      </c>
      <c r="D397" s="3" t="s">
        <v>10</v>
      </c>
      <c r="E397" s="5"/>
    </row>
    <row r="398">
      <c r="A398" s="3" t="s">
        <v>1004</v>
      </c>
      <c r="B398" s="4">
        <v>1.0</v>
      </c>
      <c r="C398" s="3" t="s">
        <v>1005</v>
      </c>
      <c r="D398" s="3" t="s">
        <v>10</v>
      </c>
      <c r="E398" s="5"/>
    </row>
    <row r="399">
      <c r="A399" s="3" t="s">
        <v>1004</v>
      </c>
      <c r="B399" s="4">
        <v>2.0</v>
      </c>
      <c r="C399" s="3" t="s">
        <v>1007</v>
      </c>
      <c r="D399" s="3" t="s">
        <v>10</v>
      </c>
      <c r="E399" s="5"/>
    </row>
    <row r="400">
      <c r="A400" s="3" t="s">
        <v>1004</v>
      </c>
      <c r="B400" s="4">
        <v>3.0</v>
      </c>
      <c r="C400" s="3" t="s">
        <v>1009</v>
      </c>
      <c r="D400" s="3" t="s">
        <v>17</v>
      </c>
      <c r="E400" s="5"/>
    </row>
    <row r="401">
      <c r="A401" s="3" t="s">
        <v>1004</v>
      </c>
      <c r="B401" s="4">
        <v>4.0</v>
      </c>
      <c r="C401" s="3" t="s">
        <v>1010</v>
      </c>
      <c r="D401" s="3" t="s">
        <v>10</v>
      </c>
      <c r="E401" s="5"/>
    </row>
    <row r="402">
      <c r="A402" s="3" t="s">
        <v>1012</v>
      </c>
      <c r="B402" s="4">
        <v>1.0</v>
      </c>
      <c r="C402" s="3" t="s">
        <v>1013</v>
      </c>
      <c r="D402" s="3" t="s">
        <v>17</v>
      </c>
      <c r="E402" s="3" t="s">
        <v>1014</v>
      </c>
    </row>
    <row r="403">
      <c r="A403" s="3" t="s">
        <v>1012</v>
      </c>
      <c r="B403" s="4">
        <v>2.0</v>
      </c>
      <c r="C403" s="3" t="s">
        <v>1016</v>
      </c>
      <c r="D403" s="3" t="s">
        <v>10</v>
      </c>
      <c r="E403" s="5"/>
    </row>
    <row r="404">
      <c r="A404" s="3" t="s">
        <v>1017</v>
      </c>
      <c r="B404" s="4">
        <v>1.0</v>
      </c>
      <c r="C404" s="3" t="s">
        <v>1018</v>
      </c>
      <c r="D404" s="3" t="s">
        <v>17</v>
      </c>
      <c r="E404" s="3" t="s">
        <v>1020</v>
      </c>
    </row>
    <row r="405">
      <c r="A405" s="3" t="s">
        <v>1017</v>
      </c>
      <c r="B405" s="4">
        <v>2.0</v>
      </c>
      <c r="C405" s="3" t="s">
        <v>1021</v>
      </c>
      <c r="D405" s="3" t="s">
        <v>10</v>
      </c>
      <c r="E405" s="5"/>
    </row>
    <row r="406">
      <c r="A406" s="3" t="s">
        <v>1023</v>
      </c>
      <c r="B406" s="4">
        <v>1.0</v>
      </c>
      <c r="C406" s="3" t="s">
        <v>1024</v>
      </c>
      <c r="D406" s="3" t="s">
        <v>17</v>
      </c>
      <c r="E406" s="3" t="s">
        <v>687</v>
      </c>
    </row>
    <row r="407">
      <c r="A407" s="3" t="s">
        <v>1023</v>
      </c>
      <c r="B407" s="4">
        <v>2.0</v>
      </c>
      <c r="C407" s="3" t="s">
        <v>1026</v>
      </c>
      <c r="D407" s="3" t="s">
        <v>17</v>
      </c>
      <c r="E407" s="3" t="s">
        <v>687</v>
      </c>
    </row>
    <row r="408">
      <c r="A408" s="3" t="s">
        <v>1023</v>
      </c>
      <c r="B408" s="4">
        <v>3.0</v>
      </c>
      <c r="C408" s="3" t="s">
        <v>1027</v>
      </c>
      <c r="D408" s="3" t="s">
        <v>17</v>
      </c>
      <c r="E408" s="3" t="s">
        <v>687</v>
      </c>
    </row>
    <row r="409">
      <c r="A409" s="3" t="s">
        <v>1023</v>
      </c>
      <c r="B409" s="4">
        <v>4.0</v>
      </c>
      <c r="C409" s="3" t="s">
        <v>1029</v>
      </c>
      <c r="D409" s="3" t="s">
        <v>10</v>
      </c>
      <c r="E409" s="5"/>
    </row>
    <row r="410">
      <c r="A410" s="3" t="s">
        <v>1023</v>
      </c>
      <c r="B410" s="4">
        <v>5.0</v>
      </c>
      <c r="C410" s="3" t="s">
        <v>1031</v>
      </c>
      <c r="D410" s="3" t="s">
        <v>17</v>
      </c>
      <c r="E410" s="3" t="s">
        <v>1033</v>
      </c>
    </row>
    <row r="411">
      <c r="A411" s="3" t="s">
        <v>1035</v>
      </c>
      <c r="B411" s="4">
        <v>1.0</v>
      </c>
      <c r="C411" s="3" t="s">
        <v>1036</v>
      </c>
      <c r="D411" s="3" t="s">
        <v>10</v>
      </c>
      <c r="E411" s="5"/>
    </row>
    <row r="412">
      <c r="A412" s="3" t="s">
        <v>1035</v>
      </c>
      <c r="B412" s="4">
        <v>2.0</v>
      </c>
      <c r="C412" s="3" t="s">
        <v>1038</v>
      </c>
      <c r="D412" s="3" t="s">
        <v>17</v>
      </c>
      <c r="E412" s="3" t="s">
        <v>1040</v>
      </c>
    </row>
    <row r="413">
      <c r="A413" s="3" t="s">
        <v>1035</v>
      </c>
      <c r="B413" s="4">
        <v>3.0</v>
      </c>
      <c r="C413" s="3" t="s">
        <v>1042</v>
      </c>
      <c r="D413" s="3" t="s">
        <v>17</v>
      </c>
      <c r="E413" s="3" t="s">
        <v>131</v>
      </c>
    </row>
    <row r="414">
      <c r="A414" s="3" t="s">
        <v>1043</v>
      </c>
      <c r="B414" s="4">
        <v>1.0</v>
      </c>
      <c r="C414" s="3" t="s">
        <v>1044</v>
      </c>
      <c r="D414" s="3" t="s">
        <v>17</v>
      </c>
      <c r="E414" s="3" t="s">
        <v>71</v>
      </c>
    </row>
    <row r="415">
      <c r="A415" s="3" t="s">
        <v>1043</v>
      </c>
      <c r="B415" s="4">
        <v>2.0</v>
      </c>
      <c r="C415" s="3" t="s">
        <v>1046</v>
      </c>
      <c r="D415" s="3" t="s">
        <v>17</v>
      </c>
      <c r="E415" s="3" t="s">
        <v>349</v>
      </c>
    </row>
    <row r="416">
      <c r="A416" s="3" t="s">
        <v>1047</v>
      </c>
      <c r="B416" s="4">
        <v>1.0</v>
      </c>
      <c r="C416" s="3" t="s">
        <v>1048</v>
      </c>
      <c r="D416" s="3" t="s">
        <v>17</v>
      </c>
      <c r="E416" s="3" t="s">
        <v>1050</v>
      </c>
    </row>
    <row r="417">
      <c r="A417" s="3" t="s">
        <v>1047</v>
      </c>
      <c r="B417" s="4">
        <v>2.0</v>
      </c>
      <c r="C417" s="3" t="s">
        <v>1051</v>
      </c>
      <c r="D417" s="3" t="s">
        <v>10</v>
      </c>
      <c r="E417" s="5"/>
    </row>
    <row r="418">
      <c r="A418" s="3" t="s">
        <v>1053</v>
      </c>
      <c r="B418" s="4">
        <v>1.0</v>
      </c>
      <c r="C418" s="3" t="s">
        <v>1055</v>
      </c>
      <c r="D418" s="3" t="s">
        <v>10</v>
      </c>
      <c r="E418" s="5"/>
    </row>
    <row r="419">
      <c r="A419" s="3" t="s">
        <v>1053</v>
      </c>
      <c r="B419" s="4">
        <v>2.0</v>
      </c>
      <c r="C419" s="3" t="s">
        <v>1059</v>
      </c>
      <c r="D419" s="3" t="s">
        <v>17</v>
      </c>
      <c r="E419" s="5"/>
    </row>
    <row r="420">
      <c r="A420" s="3" t="s">
        <v>1053</v>
      </c>
      <c r="B420" s="4">
        <v>3.0</v>
      </c>
      <c r="C420" s="3" t="s">
        <v>1061</v>
      </c>
      <c r="D420" s="3" t="s">
        <v>17</v>
      </c>
      <c r="E420" s="5"/>
    </row>
    <row r="421">
      <c r="A421" s="3" t="s">
        <v>1063</v>
      </c>
      <c r="B421" s="4">
        <v>1.0</v>
      </c>
      <c r="C421" s="3" t="s">
        <v>1064</v>
      </c>
      <c r="D421" s="3" t="s">
        <v>17</v>
      </c>
      <c r="E421" s="5"/>
    </row>
    <row r="422">
      <c r="A422" s="3" t="s">
        <v>1063</v>
      </c>
      <c r="B422" s="4">
        <v>2.0</v>
      </c>
      <c r="C422" s="3" t="s">
        <v>1067</v>
      </c>
      <c r="D422" s="3" t="s">
        <v>17</v>
      </c>
      <c r="E422" s="3" t="s">
        <v>352</v>
      </c>
    </row>
    <row r="423">
      <c r="A423" s="3" t="s">
        <v>1070</v>
      </c>
      <c r="B423" s="4">
        <v>1.0</v>
      </c>
      <c r="C423" s="3" t="s">
        <v>1071</v>
      </c>
      <c r="D423" s="3" t="s">
        <v>10</v>
      </c>
      <c r="E423" s="5"/>
    </row>
    <row r="424">
      <c r="A424" s="3" t="s">
        <v>1070</v>
      </c>
      <c r="B424" s="4">
        <v>2.0</v>
      </c>
      <c r="C424" s="3" t="s">
        <v>1073</v>
      </c>
      <c r="D424" s="3" t="s">
        <v>17</v>
      </c>
      <c r="E424" s="3" t="s">
        <v>337</v>
      </c>
    </row>
    <row r="425">
      <c r="A425" s="3" t="s">
        <v>1070</v>
      </c>
      <c r="B425" s="4">
        <v>3.0</v>
      </c>
      <c r="C425" s="3" t="s">
        <v>1075</v>
      </c>
      <c r="D425" s="3" t="s">
        <v>17</v>
      </c>
      <c r="E425" s="3" t="s">
        <v>622</v>
      </c>
    </row>
    <row r="426">
      <c r="A426" s="3" t="s">
        <v>1070</v>
      </c>
      <c r="B426" s="4">
        <v>4.0</v>
      </c>
      <c r="C426" s="3" t="s">
        <v>1078</v>
      </c>
      <c r="D426" s="3" t="s">
        <v>17</v>
      </c>
      <c r="E426" s="5"/>
    </row>
    <row r="427">
      <c r="A427" s="3" t="s">
        <v>1079</v>
      </c>
      <c r="B427" s="4">
        <v>1.0</v>
      </c>
      <c r="C427" s="3" t="s">
        <v>1080</v>
      </c>
      <c r="D427" s="3" t="s">
        <v>17</v>
      </c>
      <c r="E427" s="3" t="s">
        <v>114</v>
      </c>
    </row>
    <row r="428">
      <c r="A428" s="3" t="s">
        <v>1079</v>
      </c>
      <c r="B428" s="4">
        <v>2.0</v>
      </c>
      <c r="C428" s="3" t="s">
        <v>1082</v>
      </c>
      <c r="D428" s="3" t="s">
        <v>17</v>
      </c>
      <c r="E428" s="5"/>
    </row>
    <row r="429">
      <c r="A429" s="3" t="s">
        <v>1079</v>
      </c>
      <c r="B429" s="4">
        <v>3.0</v>
      </c>
      <c r="C429" s="3" t="s">
        <v>1084</v>
      </c>
      <c r="D429" s="3" t="s">
        <v>10</v>
      </c>
      <c r="E429" s="5"/>
    </row>
    <row r="430">
      <c r="A430" s="3" t="s">
        <v>1079</v>
      </c>
      <c r="B430" s="4">
        <v>4.0</v>
      </c>
      <c r="C430" s="3" t="s">
        <v>1085</v>
      </c>
      <c r="D430" s="3" t="s">
        <v>10</v>
      </c>
      <c r="E430" s="5"/>
    </row>
    <row r="431">
      <c r="A431" s="3" t="s">
        <v>1087</v>
      </c>
      <c r="B431" s="4">
        <v>1.0</v>
      </c>
      <c r="C431" s="3" t="s">
        <v>1088</v>
      </c>
      <c r="D431" s="3" t="s">
        <v>17</v>
      </c>
      <c r="E431" s="3" t="s">
        <v>1089</v>
      </c>
    </row>
    <row r="432">
      <c r="A432" s="3" t="s">
        <v>1087</v>
      </c>
      <c r="B432" s="4">
        <v>2.0</v>
      </c>
      <c r="C432" s="3" t="s">
        <v>1093</v>
      </c>
      <c r="D432" s="3" t="s">
        <v>10</v>
      </c>
      <c r="E432" s="5"/>
    </row>
    <row r="433">
      <c r="A433" s="3" t="s">
        <v>1087</v>
      </c>
      <c r="B433" s="4">
        <v>3.0</v>
      </c>
      <c r="C433" s="3" t="s">
        <v>1095</v>
      </c>
      <c r="D433" s="3" t="s">
        <v>17</v>
      </c>
      <c r="E433" s="3" t="s">
        <v>71</v>
      </c>
    </row>
    <row r="434">
      <c r="A434" s="3" t="s">
        <v>1087</v>
      </c>
      <c r="B434" s="4">
        <v>4.0</v>
      </c>
      <c r="C434" s="3" t="s">
        <v>1098</v>
      </c>
      <c r="D434" s="3" t="s">
        <v>17</v>
      </c>
      <c r="E434" s="3" t="s">
        <v>1099</v>
      </c>
    </row>
    <row r="435">
      <c r="A435" s="3" t="s">
        <v>1087</v>
      </c>
      <c r="B435" s="4">
        <v>5.0</v>
      </c>
      <c r="C435" s="3" t="s">
        <v>1101</v>
      </c>
      <c r="D435" s="3" t="s">
        <v>10</v>
      </c>
      <c r="E435" s="5"/>
    </row>
    <row r="436">
      <c r="A436" s="3" t="s">
        <v>1087</v>
      </c>
      <c r="B436" s="4">
        <v>6.0</v>
      </c>
      <c r="C436" s="3" t="s">
        <v>1104</v>
      </c>
      <c r="D436" s="3" t="s">
        <v>10</v>
      </c>
      <c r="E436" s="5"/>
    </row>
    <row r="437">
      <c r="A437" s="3" t="s">
        <v>1087</v>
      </c>
      <c r="B437" s="4">
        <v>7.0</v>
      </c>
      <c r="C437" s="3" t="s">
        <v>1107</v>
      </c>
      <c r="D437" s="3" t="s">
        <v>10</v>
      </c>
      <c r="E437" s="5"/>
    </row>
    <row r="438">
      <c r="A438" s="3" t="s">
        <v>1111</v>
      </c>
      <c r="B438" s="4">
        <v>1.0</v>
      </c>
      <c r="C438" s="3" t="s">
        <v>1113</v>
      </c>
      <c r="D438" s="3" t="s">
        <v>10</v>
      </c>
      <c r="E438" s="5"/>
    </row>
    <row r="439">
      <c r="A439" s="3" t="s">
        <v>1111</v>
      </c>
      <c r="B439" s="4">
        <v>2.0</v>
      </c>
      <c r="C439" s="3" t="s">
        <v>1115</v>
      </c>
      <c r="D439" s="3" t="s">
        <v>17</v>
      </c>
      <c r="E439" s="3" t="s">
        <v>962</v>
      </c>
    </row>
    <row r="440">
      <c r="A440" s="3" t="s">
        <v>1111</v>
      </c>
      <c r="B440" s="4">
        <v>3.0</v>
      </c>
      <c r="C440" s="3" t="s">
        <v>1119</v>
      </c>
      <c r="D440" s="3" t="s">
        <v>10</v>
      </c>
      <c r="E440" s="5"/>
    </row>
    <row r="441">
      <c r="A441" s="3" t="s">
        <v>1111</v>
      </c>
      <c r="B441" s="4">
        <v>4.0</v>
      </c>
      <c r="C441" s="3" t="s">
        <v>1121</v>
      </c>
      <c r="D441" s="3" t="s">
        <v>10</v>
      </c>
      <c r="E441" s="5"/>
    </row>
    <row r="442">
      <c r="A442" s="3" t="s">
        <v>1111</v>
      </c>
      <c r="B442" s="4">
        <v>5.0</v>
      </c>
      <c r="C442" s="3" t="s">
        <v>1122</v>
      </c>
      <c r="D442" s="3" t="s">
        <v>17</v>
      </c>
      <c r="E442" s="3" t="s">
        <v>114</v>
      </c>
    </row>
    <row r="443">
      <c r="A443" s="3" t="s">
        <v>1123</v>
      </c>
      <c r="B443" s="4">
        <v>1.0</v>
      </c>
      <c r="C443" s="3" t="s">
        <v>1124</v>
      </c>
      <c r="D443" s="3" t="s">
        <v>17</v>
      </c>
      <c r="E443" s="3" t="s">
        <v>114</v>
      </c>
    </row>
    <row r="444">
      <c r="A444" s="3" t="s">
        <v>1123</v>
      </c>
      <c r="B444" s="4">
        <v>2.0</v>
      </c>
      <c r="C444" s="3" t="s">
        <v>1125</v>
      </c>
      <c r="D444" s="3" t="s">
        <v>17</v>
      </c>
      <c r="E444" s="3" t="s">
        <v>622</v>
      </c>
    </row>
    <row r="445">
      <c r="A445" s="3" t="s">
        <v>1123</v>
      </c>
      <c r="B445" s="4">
        <v>3.0</v>
      </c>
      <c r="C445" s="3" t="s">
        <v>1126</v>
      </c>
      <c r="D445" s="3" t="s">
        <v>17</v>
      </c>
      <c r="E445" s="5"/>
    </row>
    <row r="446">
      <c r="A446" s="3" t="s">
        <v>1123</v>
      </c>
      <c r="B446" s="4">
        <v>4.0</v>
      </c>
      <c r="C446" s="3" t="s">
        <v>1127</v>
      </c>
      <c r="D446" s="3" t="s">
        <v>17</v>
      </c>
      <c r="E446" s="3" t="s">
        <v>622</v>
      </c>
    </row>
    <row r="447">
      <c r="A447" s="3" t="s">
        <v>1128</v>
      </c>
      <c r="B447" s="4">
        <v>1.0</v>
      </c>
      <c r="C447" s="3" t="s">
        <v>1129</v>
      </c>
      <c r="D447" s="3" t="s">
        <v>17</v>
      </c>
      <c r="E447" s="3" t="s">
        <v>71</v>
      </c>
    </row>
    <row r="448">
      <c r="A448" s="3" t="s">
        <v>1128</v>
      </c>
      <c r="B448" s="4">
        <v>2.0</v>
      </c>
      <c r="C448" s="3" t="s">
        <v>1130</v>
      </c>
      <c r="D448" s="3" t="s">
        <v>10</v>
      </c>
      <c r="E448" s="5"/>
    </row>
    <row r="449">
      <c r="A449" s="3" t="s">
        <v>1128</v>
      </c>
      <c r="B449" s="4">
        <v>3.0</v>
      </c>
      <c r="C449" s="3" t="s">
        <v>1131</v>
      </c>
      <c r="D449" s="3" t="s">
        <v>10</v>
      </c>
      <c r="E449" s="5"/>
    </row>
    <row r="450">
      <c r="A450" s="3" t="s">
        <v>1128</v>
      </c>
      <c r="B450" s="4">
        <v>4.0</v>
      </c>
      <c r="C450" s="3" t="s">
        <v>1132</v>
      </c>
      <c r="D450" s="3" t="s">
        <v>10</v>
      </c>
      <c r="E450" s="5"/>
    </row>
    <row r="451">
      <c r="A451" s="3" t="s">
        <v>1128</v>
      </c>
      <c r="B451" s="4">
        <v>5.0</v>
      </c>
      <c r="C451" s="3" t="s">
        <v>1133</v>
      </c>
      <c r="D451" s="3" t="s">
        <v>10</v>
      </c>
      <c r="E451" s="5"/>
    </row>
    <row r="452">
      <c r="A452" s="3" t="s">
        <v>1128</v>
      </c>
      <c r="B452" s="4">
        <v>6.0</v>
      </c>
      <c r="C452" s="3" t="s">
        <v>1134</v>
      </c>
      <c r="D452" s="3" t="s">
        <v>17</v>
      </c>
      <c r="E452" s="3" t="s">
        <v>395</v>
      </c>
    </row>
    <row r="453">
      <c r="A453" s="3" t="s">
        <v>1135</v>
      </c>
      <c r="B453" s="4">
        <v>1.0</v>
      </c>
      <c r="C453" s="3" t="s">
        <v>1136</v>
      </c>
      <c r="D453" s="3" t="s">
        <v>17</v>
      </c>
      <c r="E453" s="3" t="s">
        <v>375</v>
      </c>
    </row>
    <row r="454">
      <c r="A454" s="3" t="s">
        <v>1135</v>
      </c>
      <c r="B454" s="4">
        <v>2.0</v>
      </c>
      <c r="C454" s="3" t="s">
        <v>1137</v>
      </c>
      <c r="D454" s="3" t="s">
        <v>10</v>
      </c>
      <c r="E454" s="5"/>
    </row>
    <row r="455">
      <c r="A455" s="3" t="s">
        <v>1138</v>
      </c>
      <c r="B455" s="4">
        <v>1.0</v>
      </c>
      <c r="C455" s="3" t="s">
        <v>1139</v>
      </c>
      <c r="D455" s="3" t="s">
        <v>10</v>
      </c>
      <c r="E455" s="5"/>
    </row>
    <row r="456">
      <c r="A456" s="3" t="s">
        <v>1140</v>
      </c>
      <c r="B456" s="4">
        <v>1.0</v>
      </c>
      <c r="C456" s="3" t="s">
        <v>1141</v>
      </c>
      <c r="D456" s="3" t="s">
        <v>17</v>
      </c>
      <c r="E456" s="3" t="s">
        <v>352</v>
      </c>
    </row>
    <row r="457">
      <c r="A457" s="3" t="s">
        <v>1140</v>
      </c>
      <c r="B457" s="4">
        <v>2.0</v>
      </c>
      <c r="C457" s="3" t="s">
        <v>1142</v>
      </c>
      <c r="D457" s="3" t="s">
        <v>17</v>
      </c>
      <c r="E457" s="5"/>
    </row>
    <row r="458">
      <c r="A458" s="3" t="s">
        <v>1140</v>
      </c>
      <c r="B458" s="4">
        <v>3.0</v>
      </c>
      <c r="C458" s="3" t="s">
        <v>1143</v>
      </c>
      <c r="D458" s="3" t="s">
        <v>10</v>
      </c>
      <c r="E458" s="5"/>
    </row>
    <row r="459">
      <c r="A459" s="3" t="s">
        <v>1140</v>
      </c>
      <c r="B459" s="4">
        <v>4.0</v>
      </c>
      <c r="C459" s="3" t="s">
        <v>1144</v>
      </c>
      <c r="D459" s="3" t="s">
        <v>10</v>
      </c>
      <c r="E459" s="5"/>
    </row>
    <row r="460">
      <c r="A460" s="3" t="s">
        <v>1145</v>
      </c>
      <c r="B460" s="4">
        <v>1.0</v>
      </c>
      <c r="C460" s="3" t="s">
        <v>1146</v>
      </c>
      <c r="D460" s="3" t="s">
        <v>17</v>
      </c>
      <c r="E460" s="3" t="s">
        <v>1147</v>
      </c>
    </row>
    <row r="461">
      <c r="A461" s="3" t="s">
        <v>1145</v>
      </c>
      <c r="B461" s="4">
        <v>2.0</v>
      </c>
      <c r="C461" s="3" t="s">
        <v>1148</v>
      </c>
      <c r="D461" s="3" t="s">
        <v>10</v>
      </c>
      <c r="E461" s="5"/>
    </row>
    <row r="462">
      <c r="A462" s="3" t="s">
        <v>1145</v>
      </c>
      <c r="B462" s="4">
        <v>3.0</v>
      </c>
      <c r="C462" s="3" t="s">
        <v>1149</v>
      </c>
      <c r="D462" s="3" t="s">
        <v>10</v>
      </c>
      <c r="E462" s="5"/>
    </row>
    <row r="463">
      <c r="A463" s="3" t="s">
        <v>1151</v>
      </c>
      <c r="B463" s="4">
        <v>1.0</v>
      </c>
      <c r="C463" s="3" t="s">
        <v>1152</v>
      </c>
      <c r="D463" s="3" t="s">
        <v>17</v>
      </c>
      <c r="E463" s="3" t="s">
        <v>114</v>
      </c>
    </row>
    <row r="464">
      <c r="A464" s="3" t="s">
        <v>1151</v>
      </c>
      <c r="B464" s="4">
        <v>2.0</v>
      </c>
      <c r="C464" s="3" t="s">
        <v>1154</v>
      </c>
      <c r="D464" s="3" t="s">
        <v>10</v>
      </c>
      <c r="E464" s="5"/>
    </row>
    <row r="465">
      <c r="A465" s="3" t="s">
        <v>1151</v>
      </c>
      <c r="B465" s="4">
        <v>3.0</v>
      </c>
      <c r="C465" s="3" t="s">
        <v>1156</v>
      </c>
      <c r="D465" s="3" t="s">
        <v>10</v>
      </c>
      <c r="E465" s="5"/>
    </row>
    <row r="466">
      <c r="A466" s="3" t="s">
        <v>1157</v>
      </c>
      <c r="B466" s="4">
        <v>1.0</v>
      </c>
      <c r="C466" s="3" t="s">
        <v>1158</v>
      </c>
      <c r="D466" s="3" t="s">
        <v>17</v>
      </c>
      <c r="E466" s="3" t="s">
        <v>283</v>
      </c>
    </row>
    <row r="467">
      <c r="A467" s="3" t="s">
        <v>1157</v>
      </c>
      <c r="B467" s="4">
        <v>2.0</v>
      </c>
      <c r="C467" s="3" t="s">
        <v>1159</v>
      </c>
      <c r="D467" s="3" t="s">
        <v>17</v>
      </c>
      <c r="E467" s="5"/>
    </row>
    <row r="468">
      <c r="A468" s="3" t="s">
        <v>1157</v>
      </c>
      <c r="B468" s="4">
        <v>3.0</v>
      </c>
      <c r="C468" s="3" t="s">
        <v>1160</v>
      </c>
      <c r="D468" s="3" t="s">
        <v>17</v>
      </c>
      <c r="E468" s="3" t="s">
        <v>962</v>
      </c>
    </row>
    <row r="469">
      <c r="A469" s="3" t="s">
        <v>1157</v>
      </c>
      <c r="B469" s="4">
        <v>4.0</v>
      </c>
      <c r="C469" s="3" t="s">
        <v>1161</v>
      </c>
      <c r="D469" s="3" t="s">
        <v>17</v>
      </c>
      <c r="E469" s="3" t="s">
        <v>622</v>
      </c>
    </row>
    <row r="470">
      <c r="A470" s="3" t="s">
        <v>1162</v>
      </c>
      <c r="B470" s="4">
        <v>1.0</v>
      </c>
      <c r="C470" s="3" t="s">
        <v>1163</v>
      </c>
      <c r="D470" s="3" t="s">
        <v>10</v>
      </c>
      <c r="E470" s="5"/>
    </row>
    <row r="471">
      <c r="A471" s="3" t="s">
        <v>1162</v>
      </c>
      <c r="B471" s="4">
        <v>2.0</v>
      </c>
      <c r="C471" s="3" t="s">
        <v>1164</v>
      </c>
      <c r="D471" s="3" t="s">
        <v>10</v>
      </c>
      <c r="E471" s="5"/>
    </row>
    <row r="472">
      <c r="A472" s="3" t="s">
        <v>1165</v>
      </c>
      <c r="B472" s="4">
        <v>1.0</v>
      </c>
      <c r="C472" s="3" t="s">
        <v>1166</v>
      </c>
      <c r="D472" s="3" t="s">
        <v>17</v>
      </c>
      <c r="E472" s="5"/>
    </row>
    <row r="473">
      <c r="A473" s="3" t="s">
        <v>1165</v>
      </c>
      <c r="B473" s="4">
        <v>2.0</v>
      </c>
      <c r="C473" s="3" t="s">
        <v>1168</v>
      </c>
      <c r="D473" s="3" t="s">
        <v>17</v>
      </c>
      <c r="E473" s="3" t="s">
        <v>352</v>
      </c>
    </row>
    <row r="474">
      <c r="A474" s="3" t="s">
        <v>1170</v>
      </c>
      <c r="B474" s="4">
        <v>1.0</v>
      </c>
      <c r="C474" s="3" t="s">
        <v>1171</v>
      </c>
      <c r="D474" s="3" t="s">
        <v>10</v>
      </c>
      <c r="E474" s="5"/>
    </row>
    <row r="475">
      <c r="A475" s="3" t="s">
        <v>1170</v>
      </c>
      <c r="B475" s="4">
        <v>2.0</v>
      </c>
      <c r="C475" s="3" t="s">
        <v>1172</v>
      </c>
      <c r="D475" s="3" t="s">
        <v>17</v>
      </c>
      <c r="E475" s="5"/>
    </row>
    <row r="476">
      <c r="A476" s="3" t="s">
        <v>1170</v>
      </c>
      <c r="B476" s="4">
        <v>3.0</v>
      </c>
      <c r="C476" s="3" t="s">
        <v>1173</v>
      </c>
      <c r="D476" s="3" t="s">
        <v>17</v>
      </c>
      <c r="E476" s="3" t="s">
        <v>114</v>
      </c>
    </row>
    <row r="477">
      <c r="A477" s="3" t="s">
        <v>1170</v>
      </c>
      <c r="B477" s="4">
        <v>4.0</v>
      </c>
      <c r="C477" s="3" t="s">
        <v>1174</v>
      </c>
      <c r="D477" s="3" t="s">
        <v>17</v>
      </c>
      <c r="E477" s="3" t="s">
        <v>495</v>
      </c>
    </row>
    <row r="478">
      <c r="A478" s="3" t="s">
        <v>1175</v>
      </c>
      <c r="B478" s="4">
        <v>1.0</v>
      </c>
      <c r="C478" s="3" t="s">
        <v>1176</v>
      </c>
      <c r="D478" s="3" t="s">
        <v>17</v>
      </c>
      <c r="E478" s="3" t="s">
        <v>926</v>
      </c>
    </row>
    <row r="479">
      <c r="A479" s="3" t="s">
        <v>1175</v>
      </c>
      <c r="B479" s="4">
        <v>2.0</v>
      </c>
      <c r="C479" s="3" t="s">
        <v>1177</v>
      </c>
      <c r="D479" s="3" t="s">
        <v>17</v>
      </c>
      <c r="E479" s="3" t="s">
        <v>71</v>
      </c>
    </row>
    <row r="480">
      <c r="A480" s="3" t="s">
        <v>1175</v>
      </c>
      <c r="B480" s="4">
        <v>3.0</v>
      </c>
      <c r="C480" s="3" t="s">
        <v>1179</v>
      </c>
      <c r="D480" s="3" t="s">
        <v>17</v>
      </c>
      <c r="E480" s="3" t="s">
        <v>492</v>
      </c>
    </row>
    <row r="481">
      <c r="A481" s="3" t="s">
        <v>1175</v>
      </c>
      <c r="B481" s="4">
        <v>4.0</v>
      </c>
      <c r="C481" s="3" t="s">
        <v>1181</v>
      </c>
      <c r="D481" s="3" t="s">
        <v>17</v>
      </c>
      <c r="E481" s="3" t="s">
        <v>687</v>
      </c>
    </row>
    <row r="482">
      <c r="A482" s="3" t="s">
        <v>1175</v>
      </c>
      <c r="B482" s="4">
        <v>5.0</v>
      </c>
      <c r="C482" s="3" t="s">
        <v>1183</v>
      </c>
      <c r="D482" s="3" t="s">
        <v>17</v>
      </c>
      <c r="E482" s="3" t="s">
        <v>492</v>
      </c>
    </row>
    <row r="483">
      <c r="A483" s="3" t="s">
        <v>1175</v>
      </c>
      <c r="B483" s="4">
        <v>6.0</v>
      </c>
      <c r="C483" s="3" t="s">
        <v>1184</v>
      </c>
      <c r="D483" s="3" t="s">
        <v>17</v>
      </c>
      <c r="E483" s="3" t="s">
        <v>687</v>
      </c>
    </row>
    <row r="484">
      <c r="A484" s="3" t="s">
        <v>1185</v>
      </c>
      <c r="B484" s="4">
        <v>1.0</v>
      </c>
      <c r="C484" s="3" t="s">
        <v>1186</v>
      </c>
      <c r="D484" s="3" t="s">
        <v>10</v>
      </c>
      <c r="E484" s="5"/>
    </row>
    <row r="485">
      <c r="A485" s="3" t="s">
        <v>1185</v>
      </c>
      <c r="B485" s="4">
        <v>2.0</v>
      </c>
      <c r="C485" s="3" t="s">
        <v>1188</v>
      </c>
      <c r="D485" s="3" t="s">
        <v>17</v>
      </c>
      <c r="E485" s="3" t="s">
        <v>492</v>
      </c>
    </row>
    <row r="486">
      <c r="A486" s="3" t="s">
        <v>1185</v>
      </c>
      <c r="B486" s="4">
        <v>3.0</v>
      </c>
      <c r="C486" s="3" t="s">
        <v>1189</v>
      </c>
      <c r="D486" s="3" t="s">
        <v>17</v>
      </c>
      <c r="E486" s="3" t="s">
        <v>1099</v>
      </c>
    </row>
    <row r="487">
      <c r="A487" s="3" t="s">
        <v>1185</v>
      </c>
      <c r="B487" s="4">
        <v>4.0</v>
      </c>
      <c r="C487" s="3" t="s">
        <v>1191</v>
      </c>
      <c r="D487" s="3" t="s">
        <v>17</v>
      </c>
      <c r="E487" s="3" t="s">
        <v>1099</v>
      </c>
    </row>
    <row r="488">
      <c r="A488" s="3" t="s">
        <v>1185</v>
      </c>
      <c r="B488" s="4">
        <v>5.0</v>
      </c>
      <c r="C488" s="3" t="s">
        <v>1194</v>
      </c>
      <c r="D488" s="3" t="s">
        <v>17</v>
      </c>
      <c r="E488" s="3" t="s">
        <v>703</v>
      </c>
    </row>
    <row r="489">
      <c r="A489" s="3" t="s">
        <v>1185</v>
      </c>
      <c r="B489" s="4">
        <v>6.0</v>
      </c>
      <c r="C489" s="3" t="s">
        <v>1195</v>
      </c>
      <c r="D489" s="3" t="s">
        <v>10</v>
      </c>
      <c r="E489" s="5"/>
    </row>
    <row r="490">
      <c r="A490" s="3" t="s">
        <v>1185</v>
      </c>
      <c r="B490" s="4">
        <v>7.0</v>
      </c>
      <c r="C490" s="3" t="s">
        <v>1196</v>
      </c>
      <c r="D490" s="3" t="s">
        <v>17</v>
      </c>
      <c r="E490" s="5"/>
    </row>
    <row r="491">
      <c r="A491" s="3" t="s">
        <v>1185</v>
      </c>
      <c r="B491" s="4">
        <v>8.0</v>
      </c>
      <c r="C491" s="3" t="s">
        <v>1198</v>
      </c>
      <c r="D491" s="3" t="s">
        <v>17</v>
      </c>
      <c r="E491" s="3" t="s">
        <v>1099</v>
      </c>
    </row>
    <row r="492">
      <c r="A492" s="3" t="s">
        <v>1185</v>
      </c>
      <c r="B492" s="4">
        <v>9.0</v>
      </c>
      <c r="C492" s="3" t="s">
        <v>1199</v>
      </c>
      <c r="D492" s="3" t="s">
        <v>10</v>
      </c>
      <c r="E492" s="5"/>
    </row>
    <row r="493">
      <c r="A493" s="3" t="s">
        <v>1185</v>
      </c>
      <c r="B493" s="4">
        <v>10.0</v>
      </c>
      <c r="C493" s="3" t="s">
        <v>1201</v>
      </c>
      <c r="D493" s="3" t="s">
        <v>10</v>
      </c>
      <c r="E493" s="5"/>
    </row>
    <row r="494">
      <c r="A494" s="3" t="s">
        <v>1185</v>
      </c>
      <c r="B494" s="4">
        <v>11.0</v>
      </c>
      <c r="C494" s="3" t="s">
        <v>1203</v>
      </c>
      <c r="D494" s="3" t="s">
        <v>17</v>
      </c>
      <c r="E494" s="3" t="s">
        <v>703</v>
      </c>
    </row>
    <row r="495">
      <c r="A495" s="3" t="s">
        <v>1205</v>
      </c>
      <c r="B495" s="4">
        <v>1.0</v>
      </c>
      <c r="C495" s="3" t="s">
        <v>1207</v>
      </c>
      <c r="D495" s="3" t="s">
        <v>17</v>
      </c>
      <c r="E495" s="3" t="s">
        <v>114</v>
      </c>
    </row>
    <row r="496">
      <c r="A496" s="3" t="s">
        <v>1205</v>
      </c>
      <c r="B496" s="4">
        <v>2.0</v>
      </c>
      <c r="C496" s="3" t="s">
        <v>1209</v>
      </c>
      <c r="D496" s="3" t="s">
        <v>10</v>
      </c>
      <c r="E496" s="5"/>
    </row>
    <row r="497">
      <c r="A497" s="3" t="s">
        <v>1211</v>
      </c>
      <c r="B497" s="4">
        <v>1.0</v>
      </c>
      <c r="C497" s="3" t="s">
        <v>1212</v>
      </c>
      <c r="D497" s="3" t="s">
        <v>17</v>
      </c>
      <c r="E497" s="5"/>
    </row>
    <row r="498">
      <c r="A498" s="3" t="s">
        <v>1211</v>
      </c>
      <c r="B498" s="4">
        <v>2.0</v>
      </c>
      <c r="C498" s="3" t="s">
        <v>1215</v>
      </c>
      <c r="D498" s="3" t="s">
        <v>10</v>
      </c>
      <c r="E498" s="5"/>
    </row>
    <row r="499">
      <c r="A499" s="3" t="s">
        <v>1211</v>
      </c>
      <c r="B499" s="4">
        <v>3.0</v>
      </c>
      <c r="C499" s="3" t="s">
        <v>1217</v>
      </c>
      <c r="D499" s="3" t="s">
        <v>10</v>
      </c>
      <c r="E499" s="5"/>
    </row>
    <row r="500">
      <c r="A500" s="3" t="s">
        <v>1211</v>
      </c>
      <c r="B500" s="4">
        <v>4.0</v>
      </c>
      <c r="C500" s="3" t="s">
        <v>1219</v>
      </c>
      <c r="D500" s="3" t="s">
        <v>10</v>
      </c>
      <c r="E500" s="5"/>
    </row>
    <row r="501">
      <c r="A501" s="3" t="s">
        <v>1211</v>
      </c>
      <c r="B501" s="4">
        <v>5.0</v>
      </c>
      <c r="C501" s="3" t="s">
        <v>1220</v>
      </c>
      <c r="D501" s="3" t="s">
        <v>10</v>
      </c>
      <c r="E501" s="5"/>
    </row>
    <row r="502">
      <c r="A502" s="3" t="s">
        <v>1211</v>
      </c>
      <c r="B502" s="4">
        <v>6.0</v>
      </c>
      <c r="C502" s="3" t="s">
        <v>1222</v>
      </c>
      <c r="D502" s="3" t="s">
        <v>10</v>
      </c>
      <c r="E502" s="5"/>
    </row>
    <row r="503">
      <c r="A503" s="3" t="s">
        <v>1211</v>
      </c>
      <c r="B503" s="4">
        <v>7.0</v>
      </c>
      <c r="C503" s="3" t="s">
        <v>1225</v>
      </c>
      <c r="D503" s="3" t="s">
        <v>10</v>
      </c>
      <c r="E503" s="5"/>
    </row>
    <row r="504">
      <c r="A504" s="3" t="s">
        <v>1211</v>
      </c>
      <c r="B504" s="4">
        <v>8.0</v>
      </c>
      <c r="C504" s="3" t="s">
        <v>1227</v>
      </c>
      <c r="D504" s="3" t="s">
        <v>10</v>
      </c>
      <c r="E504" s="5"/>
    </row>
    <row r="505">
      <c r="A505" s="3" t="s">
        <v>1229</v>
      </c>
      <c r="B505" s="4">
        <v>1.0</v>
      </c>
      <c r="C505" s="3" t="s">
        <v>1230</v>
      </c>
      <c r="D505" s="3" t="s">
        <v>10</v>
      </c>
      <c r="E505" s="5"/>
    </row>
    <row r="506">
      <c r="A506" s="3" t="s">
        <v>1229</v>
      </c>
      <c r="B506" s="4">
        <v>2.0</v>
      </c>
      <c r="C506" s="3" t="s">
        <v>1232</v>
      </c>
      <c r="D506" s="3" t="s">
        <v>17</v>
      </c>
      <c r="E506" s="5"/>
    </row>
    <row r="507">
      <c r="A507" s="3" t="s">
        <v>1229</v>
      </c>
      <c r="B507" s="4">
        <v>3.0</v>
      </c>
      <c r="C507" s="3" t="s">
        <v>1234</v>
      </c>
      <c r="D507" s="3" t="s">
        <v>10</v>
      </c>
      <c r="E507" s="5"/>
    </row>
    <row r="508">
      <c r="A508" s="3" t="s">
        <v>1229</v>
      </c>
      <c r="B508" s="4">
        <v>4.0</v>
      </c>
      <c r="C508" s="3" t="s">
        <v>1236</v>
      </c>
      <c r="D508" s="3" t="s">
        <v>10</v>
      </c>
      <c r="E508" s="5"/>
    </row>
    <row r="509">
      <c r="A509" s="3" t="s">
        <v>1229</v>
      </c>
      <c r="B509" s="4">
        <v>5.0</v>
      </c>
      <c r="C509" s="3" t="s">
        <v>1238</v>
      </c>
      <c r="D509" s="3" t="s">
        <v>10</v>
      </c>
      <c r="E509" s="5"/>
    </row>
    <row r="510">
      <c r="A510" s="3" t="s">
        <v>1239</v>
      </c>
      <c r="B510" s="4">
        <v>1.0</v>
      </c>
      <c r="C510" s="3" t="s">
        <v>1240</v>
      </c>
      <c r="D510" s="3" t="s">
        <v>17</v>
      </c>
      <c r="E510" s="5"/>
    </row>
    <row r="511">
      <c r="A511" s="3" t="s">
        <v>1239</v>
      </c>
      <c r="B511" s="4">
        <v>2.0</v>
      </c>
      <c r="C511" s="3" t="s">
        <v>1243</v>
      </c>
      <c r="D511" s="3" t="s">
        <v>10</v>
      </c>
      <c r="E511" s="5"/>
    </row>
    <row r="512">
      <c r="A512" s="3" t="s">
        <v>1239</v>
      </c>
      <c r="B512" s="4">
        <v>3.0</v>
      </c>
      <c r="C512" s="3" t="s">
        <v>1244</v>
      </c>
      <c r="D512" s="3" t="s">
        <v>17</v>
      </c>
      <c r="E512" s="3" t="s">
        <v>417</v>
      </c>
    </row>
    <row r="513">
      <c r="A513" s="3" t="s">
        <v>1239</v>
      </c>
      <c r="B513" s="4">
        <v>4.0</v>
      </c>
      <c r="C513" s="3" t="s">
        <v>1245</v>
      </c>
      <c r="D513" s="3" t="s">
        <v>10</v>
      </c>
      <c r="E513" s="5"/>
    </row>
    <row r="514">
      <c r="A514" s="3" t="s">
        <v>1248</v>
      </c>
      <c r="B514" s="4">
        <v>1.0</v>
      </c>
      <c r="C514" s="3" t="s">
        <v>1249</v>
      </c>
      <c r="D514" s="3" t="s">
        <v>10</v>
      </c>
      <c r="E514" s="5"/>
    </row>
    <row r="515">
      <c r="A515" s="3" t="s">
        <v>1248</v>
      </c>
      <c r="B515" s="4">
        <v>2.0</v>
      </c>
      <c r="C515" s="3" t="s">
        <v>1251</v>
      </c>
      <c r="D515" s="3" t="s">
        <v>17</v>
      </c>
      <c r="E515" s="3" t="s">
        <v>417</v>
      </c>
    </row>
    <row r="516">
      <c r="A516" s="3" t="s">
        <v>1248</v>
      </c>
      <c r="B516" s="4">
        <v>3.0</v>
      </c>
      <c r="C516" s="3" t="s">
        <v>1253</v>
      </c>
      <c r="D516" s="3" t="s">
        <v>10</v>
      </c>
      <c r="E516" s="5"/>
    </row>
    <row r="517">
      <c r="A517" s="3" t="s">
        <v>1255</v>
      </c>
      <c r="B517" s="4">
        <v>1.0</v>
      </c>
      <c r="C517" s="3" t="s">
        <v>1256</v>
      </c>
      <c r="D517" s="3" t="s">
        <v>17</v>
      </c>
      <c r="E517" s="3" t="s">
        <v>589</v>
      </c>
    </row>
    <row r="518">
      <c r="A518" s="3" t="s">
        <v>1255</v>
      </c>
      <c r="B518" s="4">
        <v>2.0</v>
      </c>
      <c r="C518" s="3" t="s">
        <v>1258</v>
      </c>
      <c r="D518" s="3" t="s">
        <v>17</v>
      </c>
      <c r="E518" s="3" t="s">
        <v>1259</v>
      </c>
    </row>
    <row r="519">
      <c r="A519" s="3" t="s">
        <v>1255</v>
      </c>
      <c r="B519" s="4">
        <v>3.0</v>
      </c>
      <c r="C519" s="3" t="s">
        <v>1261</v>
      </c>
      <c r="D519" s="3" t="s">
        <v>17</v>
      </c>
      <c r="E519" s="3" t="s">
        <v>114</v>
      </c>
    </row>
    <row r="520">
      <c r="A520" s="3" t="s">
        <v>1255</v>
      </c>
      <c r="B520" s="4">
        <v>4.0</v>
      </c>
      <c r="C520" s="3" t="s">
        <v>1262</v>
      </c>
      <c r="D520" s="3" t="s">
        <v>10</v>
      </c>
      <c r="E520" s="5"/>
    </row>
    <row r="521">
      <c r="A521" s="3" t="s">
        <v>1255</v>
      </c>
      <c r="B521" s="4">
        <v>5.0</v>
      </c>
      <c r="C521" s="3" t="s">
        <v>1264</v>
      </c>
      <c r="D521" s="3" t="s">
        <v>17</v>
      </c>
      <c r="E521" s="3" t="s">
        <v>599</v>
      </c>
    </row>
    <row r="522">
      <c r="A522" s="3" t="s">
        <v>1255</v>
      </c>
      <c r="B522" s="4">
        <v>6.0</v>
      </c>
      <c r="C522" s="3" t="s">
        <v>1266</v>
      </c>
      <c r="D522" s="3" t="s">
        <v>17</v>
      </c>
      <c r="E522" s="3" t="s">
        <v>1268</v>
      </c>
    </row>
    <row r="523">
      <c r="A523" s="3" t="s">
        <v>1255</v>
      </c>
      <c r="B523" s="4">
        <v>7.0</v>
      </c>
      <c r="C523" s="3" t="s">
        <v>1269</v>
      </c>
      <c r="D523" s="3" t="s">
        <v>17</v>
      </c>
      <c r="E523" s="3" t="s">
        <v>318</v>
      </c>
    </row>
    <row r="524">
      <c r="A524" s="3" t="s">
        <v>1255</v>
      </c>
      <c r="B524" s="4">
        <v>8.0</v>
      </c>
      <c r="C524" s="3" t="s">
        <v>1271</v>
      </c>
      <c r="D524" s="3" t="s">
        <v>10</v>
      </c>
      <c r="E524" s="5"/>
    </row>
    <row r="525">
      <c r="A525" s="3" t="s">
        <v>1255</v>
      </c>
      <c r="B525" s="4">
        <v>9.0</v>
      </c>
      <c r="C525" s="3" t="s">
        <v>1264</v>
      </c>
      <c r="D525" s="3" t="s">
        <v>17</v>
      </c>
      <c r="E525" s="3" t="s">
        <v>599</v>
      </c>
    </row>
    <row r="526">
      <c r="A526" s="3" t="s">
        <v>1255</v>
      </c>
      <c r="B526" s="4">
        <v>10.0</v>
      </c>
      <c r="C526" s="3" t="s">
        <v>1274</v>
      </c>
      <c r="D526" s="3" t="s">
        <v>17</v>
      </c>
      <c r="E526" s="5"/>
    </row>
    <row r="527">
      <c r="A527" s="3" t="s">
        <v>1255</v>
      </c>
      <c r="B527" s="4">
        <v>11.0</v>
      </c>
      <c r="C527" s="4">
        <v>3.0</v>
      </c>
      <c r="D527" s="3" t="s">
        <v>10</v>
      </c>
      <c r="E527" s="5"/>
    </row>
    <row r="528">
      <c r="A528" s="3" t="s">
        <v>1255</v>
      </c>
      <c r="B528" s="4">
        <v>12.0</v>
      </c>
      <c r="C528" s="3" t="s">
        <v>1276</v>
      </c>
      <c r="D528" s="3" t="s">
        <v>17</v>
      </c>
      <c r="E528" s="3" t="s">
        <v>352</v>
      </c>
    </row>
    <row r="529">
      <c r="A529" s="3" t="s">
        <v>1255</v>
      </c>
      <c r="B529" s="4">
        <v>13.0</v>
      </c>
      <c r="C529" s="3" t="s">
        <v>1278</v>
      </c>
      <c r="D529" s="3" t="s">
        <v>17</v>
      </c>
      <c r="E529" s="3" t="s">
        <v>495</v>
      </c>
    </row>
    <row r="530">
      <c r="A530" s="3" t="s">
        <v>1255</v>
      </c>
      <c r="B530" s="4">
        <v>14.0</v>
      </c>
      <c r="C530" s="3" t="s">
        <v>1280</v>
      </c>
      <c r="D530" s="3" t="s">
        <v>17</v>
      </c>
      <c r="E530" s="5"/>
    </row>
    <row r="531">
      <c r="A531" s="3" t="s">
        <v>1255</v>
      </c>
      <c r="B531" s="4">
        <v>15.0</v>
      </c>
      <c r="C531" s="3" t="s">
        <v>1281</v>
      </c>
      <c r="D531" s="3" t="s">
        <v>10</v>
      </c>
      <c r="E531" s="5"/>
    </row>
    <row r="532">
      <c r="A532" s="3" t="s">
        <v>1255</v>
      </c>
      <c r="B532" s="4">
        <v>16.0</v>
      </c>
      <c r="C532" s="3" t="s">
        <v>1284</v>
      </c>
      <c r="D532" s="3" t="s">
        <v>17</v>
      </c>
      <c r="E532" s="3" t="s">
        <v>352</v>
      </c>
    </row>
    <row r="533">
      <c r="A533" s="3" t="s">
        <v>1286</v>
      </c>
      <c r="B533" s="4">
        <v>1.0</v>
      </c>
      <c r="C533" s="3" t="s">
        <v>1287</v>
      </c>
      <c r="D533" s="3" t="s">
        <v>10</v>
      </c>
      <c r="E533" s="5"/>
    </row>
    <row r="534">
      <c r="A534" s="3" t="s">
        <v>1289</v>
      </c>
      <c r="B534" s="4">
        <v>1.0</v>
      </c>
      <c r="C534" s="3" t="s">
        <v>1290</v>
      </c>
      <c r="D534" s="3" t="s">
        <v>10</v>
      </c>
      <c r="E534" s="5"/>
    </row>
    <row r="535">
      <c r="A535" s="3" t="s">
        <v>1289</v>
      </c>
      <c r="B535" s="4">
        <v>2.0</v>
      </c>
      <c r="C535" s="3" t="s">
        <v>1292</v>
      </c>
      <c r="D535" s="3" t="s">
        <v>17</v>
      </c>
      <c r="E535" s="5"/>
    </row>
    <row r="536">
      <c r="A536" s="3" t="s">
        <v>1289</v>
      </c>
      <c r="B536" s="4">
        <v>3.0</v>
      </c>
      <c r="C536" s="3" t="s">
        <v>1294</v>
      </c>
      <c r="D536" s="3" t="s">
        <v>17</v>
      </c>
      <c r="E536" s="3" t="s">
        <v>428</v>
      </c>
    </row>
    <row r="537">
      <c r="A537" s="3" t="s">
        <v>1289</v>
      </c>
      <c r="B537" s="4">
        <v>4.0</v>
      </c>
      <c r="C537" s="3" t="s">
        <v>1296</v>
      </c>
      <c r="D537" s="3" t="s">
        <v>17</v>
      </c>
      <c r="E537" s="5"/>
    </row>
    <row r="538">
      <c r="A538" s="3" t="s">
        <v>1289</v>
      </c>
      <c r="B538" s="4">
        <v>5.0</v>
      </c>
      <c r="C538" s="3" t="s">
        <v>1298</v>
      </c>
      <c r="D538" s="3" t="s">
        <v>10</v>
      </c>
      <c r="E538" s="5"/>
    </row>
    <row r="539">
      <c r="A539" s="3" t="s">
        <v>1289</v>
      </c>
      <c r="B539" s="4">
        <v>6.0</v>
      </c>
      <c r="C539" s="3" t="s">
        <v>1300</v>
      </c>
      <c r="D539" s="3" t="s">
        <v>17</v>
      </c>
      <c r="E539" s="3" t="s">
        <v>417</v>
      </c>
    </row>
    <row r="540">
      <c r="A540" s="3" t="s">
        <v>1302</v>
      </c>
      <c r="B540" s="4">
        <v>1.0</v>
      </c>
      <c r="C540" s="3" t="s">
        <v>1303</v>
      </c>
      <c r="D540" s="3" t="s">
        <v>10</v>
      </c>
      <c r="E540" s="5"/>
    </row>
    <row r="541">
      <c r="A541" s="3" t="s">
        <v>1302</v>
      </c>
      <c r="B541" s="4">
        <v>2.0</v>
      </c>
      <c r="C541" s="3" t="s">
        <v>1305</v>
      </c>
      <c r="D541" s="3" t="s">
        <v>10</v>
      </c>
      <c r="E541" s="5"/>
    </row>
    <row r="542">
      <c r="A542" s="3" t="s">
        <v>1302</v>
      </c>
      <c r="B542" s="4">
        <v>3.0</v>
      </c>
      <c r="C542" s="3" t="s">
        <v>1306</v>
      </c>
      <c r="D542" s="3" t="s">
        <v>10</v>
      </c>
      <c r="E542" s="5"/>
    </row>
    <row r="543">
      <c r="A543" s="3" t="s">
        <v>1302</v>
      </c>
      <c r="B543" s="4">
        <v>4.0</v>
      </c>
      <c r="C543" s="3" t="s">
        <v>1308</v>
      </c>
      <c r="D543" s="3" t="s">
        <v>10</v>
      </c>
      <c r="E543" s="5"/>
    </row>
    <row r="544">
      <c r="A544" s="3" t="s">
        <v>1302</v>
      </c>
      <c r="B544" s="4">
        <v>5.0</v>
      </c>
      <c r="C544" s="3" t="s">
        <v>1311</v>
      </c>
      <c r="D544" s="3" t="s">
        <v>10</v>
      </c>
      <c r="E544" s="5"/>
    </row>
    <row r="545">
      <c r="A545" s="3" t="s">
        <v>1302</v>
      </c>
      <c r="B545" s="4">
        <v>6.0</v>
      </c>
      <c r="C545" s="3" t="s">
        <v>1313</v>
      </c>
      <c r="D545" s="3" t="s">
        <v>10</v>
      </c>
      <c r="E545" s="5"/>
    </row>
    <row r="546">
      <c r="A546" s="3" t="s">
        <v>1302</v>
      </c>
      <c r="B546" s="4">
        <v>7.0</v>
      </c>
      <c r="C546" s="3" t="s">
        <v>1315</v>
      </c>
      <c r="D546" s="3" t="s">
        <v>10</v>
      </c>
      <c r="E546" s="5"/>
    </row>
    <row r="547">
      <c r="A547" s="3" t="s">
        <v>1302</v>
      </c>
      <c r="B547" s="4">
        <v>8.0</v>
      </c>
      <c r="C547" s="3" t="s">
        <v>1317</v>
      </c>
      <c r="D547" s="3" t="s">
        <v>10</v>
      </c>
      <c r="E547" s="5"/>
    </row>
    <row r="548">
      <c r="A548" s="3" t="s">
        <v>1302</v>
      </c>
      <c r="B548" s="4">
        <v>9.0</v>
      </c>
      <c r="C548" s="3" t="s">
        <v>1319</v>
      </c>
      <c r="D548" s="3" t="s">
        <v>17</v>
      </c>
      <c r="E548" s="5"/>
    </row>
    <row r="549">
      <c r="A549" s="3" t="s">
        <v>1302</v>
      </c>
      <c r="B549" s="4">
        <v>10.0</v>
      </c>
      <c r="C549" s="3" t="s">
        <v>1320</v>
      </c>
      <c r="D549" s="3" t="s">
        <v>10</v>
      </c>
      <c r="E549" s="5"/>
    </row>
    <row r="550">
      <c r="A550" s="3" t="s">
        <v>1302</v>
      </c>
      <c r="B550" s="4">
        <v>11.0</v>
      </c>
      <c r="C550" s="3" t="s">
        <v>1322</v>
      </c>
      <c r="D550" s="3" t="s">
        <v>10</v>
      </c>
      <c r="E550" s="5"/>
    </row>
    <row r="551">
      <c r="A551" s="3" t="s">
        <v>1302</v>
      </c>
      <c r="B551" s="4">
        <v>12.0</v>
      </c>
      <c r="C551" s="3" t="s">
        <v>1325</v>
      </c>
      <c r="D551" s="3" t="s">
        <v>10</v>
      </c>
      <c r="E551" s="5"/>
    </row>
    <row r="552">
      <c r="A552" s="3" t="s">
        <v>1302</v>
      </c>
      <c r="B552" s="4">
        <v>13.0</v>
      </c>
      <c r="C552" s="3" t="s">
        <v>1326</v>
      </c>
      <c r="D552" s="3" t="s">
        <v>10</v>
      </c>
      <c r="E552" s="5"/>
    </row>
    <row r="553">
      <c r="A553" s="3" t="s">
        <v>1302</v>
      </c>
      <c r="B553" s="4">
        <v>14.0</v>
      </c>
      <c r="C553" s="3" t="s">
        <v>1329</v>
      </c>
      <c r="D553" s="3" t="s">
        <v>17</v>
      </c>
      <c r="E553" s="3" t="s">
        <v>703</v>
      </c>
    </row>
    <row r="554">
      <c r="A554" s="3" t="s">
        <v>1302</v>
      </c>
      <c r="B554" s="4">
        <v>15.0</v>
      </c>
      <c r="C554" s="4">
        <v>2.0</v>
      </c>
      <c r="D554" s="3" t="s">
        <v>10</v>
      </c>
      <c r="E554" s="5"/>
    </row>
    <row r="555">
      <c r="A555" s="3" t="s">
        <v>1302</v>
      </c>
      <c r="B555" s="4">
        <v>16.0</v>
      </c>
      <c r="C555" s="3" t="s">
        <v>1333</v>
      </c>
      <c r="D555" s="3" t="s">
        <v>10</v>
      </c>
      <c r="E555" s="5"/>
    </row>
    <row r="556">
      <c r="A556" s="3" t="s">
        <v>1302</v>
      </c>
      <c r="B556" s="4">
        <v>17.0</v>
      </c>
      <c r="C556" s="3" t="s">
        <v>1337</v>
      </c>
      <c r="D556" s="3" t="s">
        <v>10</v>
      </c>
      <c r="E556" s="5"/>
    </row>
    <row r="557">
      <c r="A557" s="3" t="s">
        <v>1339</v>
      </c>
      <c r="B557" s="4">
        <v>1.0</v>
      </c>
      <c r="C557" s="3" t="s">
        <v>1341</v>
      </c>
      <c r="D557" s="3" t="s">
        <v>10</v>
      </c>
      <c r="E557" s="5"/>
    </row>
    <row r="558">
      <c r="A558" s="3" t="s">
        <v>1339</v>
      </c>
      <c r="B558" s="4">
        <v>2.0</v>
      </c>
      <c r="C558" s="3" t="s">
        <v>1343</v>
      </c>
      <c r="D558" s="3" t="s">
        <v>10</v>
      </c>
      <c r="E558" s="5"/>
    </row>
    <row r="559">
      <c r="A559" s="3" t="s">
        <v>1346</v>
      </c>
      <c r="B559" s="4">
        <v>1.0</v>
      </c>
      <c r="C559" s="3" t="s">
        <v>1348</v>
      </c>
      <c r="D559" s="3" t="s">
        <v>17</v>
      </c>
      <c r="E559" s="3" t="s">
        <v>1349</v>
      </c>
    </row>
    <row r="560">
      <c r="A560" s="3" t="s">
        <v>1346</v>
      </c>
      <c r="B560" s="4">
        <v>2.0</v>
      </c>
      <c r="C560" s="3" t="s">
        <v>1351</v>
      </c>
      <c r="D560" s="3" t="s">
        <v>17</v>
      </c>
      <c r="E560" s="3" t="s">
        <v>114</v>
      </c>
    </row>
    <row r="561">
      <c r="A561" s="3" t="s">
        <v>1346</v>
      </c>
      <c r="B561" s="4">
        <v>3.0</v>
      </c>
      <c r="C561" s="3" t="s">
        <v>1353</v>
      </c>
      <c r="D561" s="3" t="s">
        <v>10</v>
      </c>
      <c r="E561" s="5"/>
    </row>
    <row r="562">
      <c r="A562" s="3" t="s">
        <v>1346</v>
      </c>
      <c r="B562" s="4">
        <v>4.0</v>
      </c>
      <c r="C562" s="3" t="s">
        <v>1356</v>
      </c>
      <c r="D562" s="3" t="s">
        <v>17</v>
      </c>
      <c r="E562" s="3" t="s">
        <v>596</v>
      </c>
    </row>
    <row r="563">
      <c r="A563" s="3" t="s">
        <v>1346</v>
      </c>
      <c r="B563" s="4">
        <v>5.0</v>
      </c>
      <c r="C563" s="3" t="s">
        <v>1359</v>
      </c>
      <c r="D563" s="3" t="s">
        <v>17</v>
      </c>
      <c r="E563" s="3" t="s">
        <v>703</v>
      </c>
    </row>
    <row r="564">
      <c r="A564" s="3" t="s">
        <v>1346</v>
      </c>
      <c r="B564" s="4">
        <v>6.0</v>
      </c>
      <c r="C564" s="3" t="s">
        <v>1362</v>
      </c>
      <c r="D564" s="3" t="s">
        <v>10</v>
      </c>
      <c r="E564" s="5"/>
    </row>
    <row r="565">
      <c r="A565" s="3" t="s">
        <v>1346</v>
      </c>
      <c r="B565" s="4">
        <v>7.0</v>
      </c>
      <c r="C565" s="3" t="s">
        <v>1365</v>
      </c>
      <c r="D565" s="3" t="s">
        <v>10</v>
      </c>
      <c r="E565" s="5"/>
    </row>
    <row r="566">
      <c r="A566" s="3" t="s">
        <v>1366</v>
      </c>
      <c r="B566" s="4">
        <v>1.0</v>
      </c>
      <c r="C566" s="3" t="s">
        <v>1368</v>
      </c>
      <c r="D566" s="3" t="s">
        <v>17</v>
      </c>
      <c r="E566" s="5"/>
    </row>
    <row r="567">
      <c r="A567" s="3" t="s">
        <v>1366</v>
      </c>
      <c r="B567" s="4">
        <v>2.0</v>
      </c>
      <c r="C567" s="3" t="s">
        <v>1372</v>
      </c>
      <c r="D567" s="3" t="s">
        <v>10</v>
      </c>
      <c r="E567" s="5"/>
    </row>
    <row r="568">
      <c r="A568" s="3" t="s">
        <v>1366</v>
      </c>
      <c r="B568" s="4">
        <v>3.0</v>
      </c>
      <c r="C568" s="3" t="s">
        <v>1374</v>
      </c>
      <c r="D568" s="3" t="s">
        <v>17</v>
      </c>
      <c r="E568" s="3" t="s">
        <v>421</v>
      </c>
    </row>
    <row r="569">
      <c r="A569" s="3" t="s">
        <v>1366</v>
      </c>
      <c r="B569" s="4">
        <v>4.0</v>
      </c>
      <c r="C569" s="3" t="s">
        <v>1377</v>
      </c>
      <c r="D569" s="3" t="s">
        <v>10</v>
      </c>
      <c r="E569" s="5"/>
    </row>
    <row r="570">
      <c r="A570" s="3" t="s">
        <v>1379</v>
      </c>
      <c r="B570" s="4">
        <v>1.0</v>
      </c>
      <c r="C570" s="3" t="s">
        <v>1380</v>
      </c>
      <c r="D570" s="3" t="s">
        <v>10</v>
      </c>
      <c r="E570" s="5"/>
    </row>
    <row r="571">
      <c r="A571" s="3" t="s">
        <v>1379</v>
      </c>
      <c r="B571" s="4">
        <v>2.0</v>
      </c>
      <c r="C571" s="3" t="s">
        <v>1382</v>
      </c>
      <c r="D571" s="3" t="s">
        <v>17</v>
      </c>
      <c r="E571" s="3" t="s">
        <v>703</v>
      </c>
    </row>
    <row r="572">
      <c r="A572" s="3" t="s">
        <v>1379</v>
      </c>
      <c r="B572" s="4">
        <v>3.0</v>
      </c>
      <c r="C572" s="3" t="s">
        <v>1384</v>
      </c>
      <c r="D572" s="3" t="s">
        <v>10</v>
      </c>
      <c r="E572" s="5"/>
    </row>
    <row r="573">
      <c r="A573" s="3" t="s">
        <v>1385</v>
      </c>
      <c r="B573" s="4">
        <v>1.0</v>
      </c>
      <c r="C573" s="3" t="s">
        <v>1386</v>
      </c>
      <c r="D573" s="3" t="s">
        <v>17</v>
      </c>
      <c r="E573" s="5"/>
    </row>
    <row r="574">
      <c r="A574" s="3" t="s">
        <v>1385</v>
      </c>
      <c r="B574" s="4">
        <v>2.0</v>
      </c>
      <c r="C574" s="3" t="s">
        <v>1388</v>
      </c>
      <c r="D574" s="3" t="s">
        <v>10</v>
      </c>
      <c r="E574" s="5"/>
    </row>
    <row r="575">
      <c r="A575" s="3" t="s">
        <v>1390</v>
      </c>
      <c r="B575" s="4">
        <v>1.0</v>
      </c>
      <c r="C575" s="3" t="s">
        <v>1392</v>
      </c>
      <c r="D575" s="3" t="s">
        <v>17</v>
      </c>
      <c r="E575" s="3" t="s">
        <v>1393</v>
      </c>
    </row>
    <row r="576">
      <c r="A576" s="3" t="s">
        <v>1390</v>
      </c>
      <c r="B576" s="4">
        <v>2.0</v>
      </c>
      <c r="C576" s="3" t="s">
        <v>1395</v>
      </c>
      <c r="D576" s="3" t="s">
        <v>17</v>
      </c>
      <c r="E576" s="5"/>
    </row>
    <row r="577">
      <c r="A577" s="3" t="s">
        <v>1390</v>
      </c>
      <c r="B577" s="4">
        <v>3.0</v>
      </c>
      <c r="C577" s="3" t="s">
        <v>1397</v>
      </c>
      <c r="D577" s="3" t="s">
        <v>17</v>
      </c>
      <c r="E577" s="5"/>
    </row>
    <row r="578">
      <c r="A578" s="3" t="s">
        <v>1390</v>
      </c>
      <c r="B578" s="4">
        <v>4.0</v>
      </c>
      <c r="C578" s="3" t="s">
        <v>1399</v>
      </c>
      <c r="D578" s="3" t="s">
        <v>10</v>
      </c>
      <c r="E578" s="5"/>
    </row>
    <row r="579">
      <c r="A579" s="3" t="s">
        <v>1390</v>
      </c>
      <c r="B579" s="4">
        <v>5.0</v>
      </c>
      <c r="C579" s="3" t="s">
        <v>1401</v>
      </c>
      <c r="D579" s="3" t="s">
        <v>17</v>
      </c>
      <c r="E579" s="3" t="s">
        <v>114</v>
      </c>
    </row>
    <row r="580">
      <c r="A580" s="3" t="s">
        <v>1390</v>
      </c>
      <c r="B580" s="4">
        <v>6.0</v>
      </c>
      <c r="C580" s="3" t="s">
        <v>1402</v>
      </c>
      <c r="D580" s="3" t="s">
        <v>17</v>
      </c>
      <c r="E580" s="3" t="s">
        <v>759</v>
      </c>
    </row>
    <row r="581">
      <c r="A581" s="3" t="s">
        <v>1390</v>
      </c>
      <c r="B581" s="4">
        <v>7.0</v>
      </c>
      <c r="C581" s="3" t="s">
        <v>385</v>
      </c>
      <c r="D581" s="3" t="s">
        <v>10</v>
      </c>
      <c r="E581" s="5"/>
    </row>
    <row r="582">
      <c r="A582" s="3" t="s">
        <v>1404</v>
      </c>
      <c r="B582" s="4">
        <v>1.0</v>
      </c>
      <c r="C582" s="3" t="s">
        <v>1406</v>
      </c>
      <c r="D582" s="3" t="s">
        <v>17</v>
      </c>
      <c r="E582" s="3" t="s">
        <v>780</v>
      </c>
    </row>
    <row r="583">
      <c r="A583" s="3" t="s">
        <v>1404</v>
      </c>
      <c r="B583" s="4">
        <v>2.0</v>
      </c>
      <c r="C583" s="3" t="s">
        <v>1407</v>
      </c>
      <c r="D583" s="3" t="s">
        <v>17</v>
      </c>
      <c r="E583" s="3" t="s">
        <v>759</v>
      </c>
    </row>
    <row r="584">
      <c r="A584" s="3" t="s">
        <v>1404</v>
      </c>
      <c r="B584" s="4">
        <v>3.0</v>
      </c>
      <c r="C584" s="3" t="s">
        <v>942</v>
      </c>
      <c r="D584" s="3" t="s">
        <v>10</v>
      </c>
      <c r="E584" s="5"/>
    </row>
    <row r="585">
      <c r="A585" s="3" t="s">
        <v>1404</v>
      </c>
      <c r="B585" s="4">
        <v>4.0</v>
      </c>
      <c r="C585" s="3" t="s">
        <v>1411</v>
      </c>
      <c r="D585" s="3" t="s">
        <v>10</v>
      </c>
      <c r="E585" s="5"/>
    </row>
    <row r="586">
      <c r="A586" s="3" t="s">
        <v>1404</v>
      </c>
      <c r="B586" s="4">
        <v>5.0</v>
      </c>
      <c r="C586" s="3" t="s">
        <v>1413</v>
      </c>
      <c r="D586" s="3" t="s">
        <v>17</v>
      </c>
      <c r="E586" s="3" t="s">
        <v>780</v>
      </c>
    </row>
    <row r="587">
      <c r="A587" s="3" t="s">
        <v>1404</v>
      </c>
      <c r="B587" s="4">
        <v>6.0</v>
      </c>
      <c r="C587" s="3" t="s">
        <v>1414</v>
      </c>
      <c r="D587" s="3" t="s">
        <v>10</v>
      </c>
      <c r="E587" s="5"/>
    </row>
    <row r="588">
      <c r="A588" s="3" t="s">
        <v>1404</v>
      </c>
      <c r="B588" s="4">
        <v>7.0</v>
      </c>
      <c r="C588" s="3" t="s">
        <v>1416</v>
      </c>
      <c r="D588" s="3" t="s">
        <v>10</v>
      </c>
      <c r="E588" s="5"/>
    </row>
    <row r="589">
      <c r="A589" s="3" t="s">
        <v>1404</v>
      </c>
      <c r="B589" s="4">
        <v>8.0</v>
      </c>
      <c r="C589" s="3" t="s">
        <v>1418</v>
      </c>
      <c r="D589" s="3" t="s">
        <v>10</v>
      </c>
      <c r="E589" s="5"/>
    </row>
    <row r="590">
      <c r="A590" s="3" t="s">
        <v>1404</v>
      </c>
      <c r="B590" s="4">
        <v>9.0</v>
      </c>
      <c r="C590" s="3" t="s">
        <v>1420</v>
      </c>
      <c r="D590" s="3" t="s">
        <v>10</v>
      </c>
      <c r="E590" s="5"/>
    </row>
    <row r="591">
      <c r="A591" s="3" t="s">
        <v>1404</v>
      </c>
      <c r="B591" s="4">
        <v>10.0</v>
      </c>
      <c r="C591" s="3" t="s">
        <v>1422</v>
      </c>
      <c r="D591" s="3" t="s">
        <v>10</v>
      </c>
      <c r="E591" s="5"/>
    </row>
    <row r="592">
      <c r="A592" s="3" t="s">
        <v>1404</v>
      </c>
      <c r="B592" s="4">
        <v>11.0</v>
      </c>
      <c r="C592" s="3" t="s">
        <v>1423</v>
      </c>
      <c r="D592" s="3" t="s">
        <v>10</v>
      </c>
      <c r="E592" s="5"/>
    </row>
    <row r="593">
      <c r="A593" s="3" t="s">
        <v>1404</v>
      </c>
      <c r="B593" s="4">
        <v>12.0</v>
      </c>
      <c r="C593" s="3" t="s">
        <v>1425</v>
      </c>
      <c r="D593" s="3" t="s">
        <v>10</v>
      </c>
      <c r="E593" s="5"/>
    </row>
    <row r="594">
      <c r="A594" s="3" t="s">
        <v>1404</v>
      </c>
      <c r="B594" s="4">
        <v>13.0</v>
      </c>
      <c r="C594" s="3" t="s">
        <v>1426</v>
      </c>
      <c r="D594" s="3" t="s">
        <v>10</v>
      </c>
      <c r="E594" s="5"/>
    </row>
    <row r="595">
      <c r="A595" s="3" t="s">
        <v>1429</v>
      </c>
      <c r="B595" s="4">
        <v>1.0</v>
      </c>
      <c r="C595" s="3" t="s">
        <v>1431</v>
      </c>
      <c r="D595" s="3" t="s">
        <v>17</v>
      </c>
      <c r="E595" s="3" t="s">
        <v>596</v>
      </c>
    </row>
    <row r="596">
      <c r="A596" s="3" t="s">
        <v>1429</v>
      </c>
      <c r="B596" s="4">
        <v>2.0</v>
      </c>
      <c r="C596" s="3" t="s">
        <v>1434</v>
      </c>
      <c r="D596" s="3" t="s">
        <v>17</v>
      </c>
      <c r="E596" s="5"/>
    </row>
    <row r="597">
      <c r="A597" s="3" t="s">
        <v>1429</v>
      </c>
      <c r="B597" s="4">
        <v>3.0</v>
      </c>
      <c r="C597" s="3" t="s">
        <v>1437</v>
      </c>
      <c r="D597" s="3" t="s">
        <v>10</v>
      </c>
      <c r="E597" s="5"/>
    </row>
    <row r="598">
      <c r="A598" s="3" t="s">
        <v>1438</v>
      </c>
      <c r="B598" s="4">
        <v>1.0</v>
      </c>
      <c r="C598" s="3" t="s">
        <v>1440</v>
      </c>
      <c r="D598" s="3" t="s">
        <v>17</v>
      </c>
      <c r="E598" s="3" t="s">
        <v>352</v>
      </c>
    </row>
    <row r="599">
      <c r="A599" s="3" t="s">
        <v>1438</v>
      </c>
      <c r="B599" s="4">
        <v>2.0</v>
      </c>
      <c r="C599" s="3" t="s">
        <v>1443</v>
      </c>
      <c r="D599" s="3" t="s">
        <v>17</v>
      </c>
      <c r="E599" s="3" t="s">
        <v>417</v>
      </c>
    </row>
    <row r="600">
      <c r="A600" s="3" t="s">
        <v>1438</v>
      </c>
      <c r="B600" s="4">
        <v>3.0</v>
      </c>
      <c r="C600" s="3" t="s">
        <v>1445</v>
      </c>
      <c r="D600" s="3" t="s">
        <v>17</v>
      </c>
      <c r="E600" s="3" t="s">
        <v>1040</v>
      </c>
    </row>
    <row r="601">
      <c r="A601" s="3" t="s">
        <v>1438</v>
      </c>
      <c r="B601" s="4">
        <v>4.0</v>
      </c>
      <c r="C601" s="3" t="s">
        <v>1446</v>
      </c>
      <c r="D601" s="3" t="s">
        <v>10</v>
      </c>
      <c r="E601" s="5"/>
    </row>
    <row r="602">
      <c r="A602" s="3" t="s">
        <v>1448</v>
      </c>
      <c r="B602" s="4">
        <v>1.0</v>
      </c>
      <c r="C602" s="3" t="s">
        <v>1450</v>
      </c>
      <c r="D602" s="3" t="s">
        <v>17</v>
      </c>
      <c r="E602" s="3" t="s">
        <v>283</v>
      </c>
    </row>
    <row r="603">
      <c r="A603" s="3" t="s">
        <v>1448</v>
      </c>
      <c r="B603" s="4">
        <v>2.0</v>
      </c>
      <c r="C603" s="3" t="s">
        <v>1452</v>
      </c>
      <c r="D603" s="3" t="s">
        <v>17</v>
      </c>
      <c r="E603" s="3" t="s">
        <v>1454</v>
      </c>
    </row>
    <row r="604">
      <c r="A604" s="3" t="s">
        <v>1448</v>
      </c>
      <c r="B604" s="4">
        <v>3.0</v>
      </c>
      <c r="C604" s="3" t="s">
        <v>1455</v>
      </c>
      <c r="D604" s="3" t="s">
        <v>17</v>
      </c>
      <c r="E604" s="3" t="s">
        <v>1457</v>
      </c>
    </row>
    <row r="605">
      <c r="A605" s="3" t="s">
        <v>1448</v>
      </c>
      <c r="B605" s="4">
        <v>4.0</v>
      </c>
      <c r="C605" s="3" t="s">
        <v>1458</v>
      </c>
      <c r="D605" s="3" t="s">
        <v>17</v>
      </c>
      <c r="E605" s="3" t="s">
        <v>352</v>
      </c>
    </row>
    <row r="606">
      <c r="A606" s="3" t="s">
        <v>1448</v>
      </c>
      <c r="B606" s="4">
        <v>5.0</v>
      </c>
      <c r="C606" s="3" t="s">
        <v>1460</v>
      </c>
      <c r="D606" s="3" t="s">
        <v>17</v>
      </c>
      <c r="E606" s="3" t="s">
        <v>71</v>
      </c>
    </row>
    <row r="607">
      <c r="A607" s="3" t="s">
        <v>1448</v>
      </c>
      <c r="B607" s="4">
        <v>6.0</v>
      </c>
      <c r="C607" s="3" t="s">
        <v>1463</v>
      </c>
      <c r="D607" s="3" t="s">
        <v>17</v>
      </c>
      <c r="E607" s="3" t="s">
        <v>1089</v>
      </c>
    </row>
    <row r="608">
      <c r="A608" s="3" t="s">
        <v>1448</v>
      </c>
      <c r="B608" s="4">
        <v>7.0</v>
      </c>
      <c r="C608" s="3" t="s">
        <v>1465</v>
      </c>
      <c r="D608" s="3" t="s">
        <v>17</v>
      </c>
      <c r="E608" s="3" t="s">
        <v>540</v>
      </c>
    </row>
    <row r="609">
      <c r="A609" s="3" t="s">
        <v>1448</v>
      </c>
      <c r="B609" s="4">
        <v>8.0</v>
      </c>
      <c r="C609" s="3" t="s">
        <v>1467</v>
      </c>
      <c r="D609" s="3" t="s">
        <v>17</v>
      </c>
      <c r="E609" s="3" t="s">
        <v>1468</v>
      </c>
    </row>
    <row r="610">
      <c r="A610" s="3" t="s">
        <v>1448</v>
      </c>
      <c r="B610" s="4">
        <v>9.0</v>
      </c>
      <c r="C610" s="3" t="s">
        <v>1470</v>
      </c>
      <c r="D610" s="3" t="s">
        <v>17</v>
      </c>
      <c r="E610" s="3" t="s">
        <v>1471</v>
      </c>
    </row>
    <row r="611">
      <c r="A611" s="3" t="s">
        <v>1472</v>
      </c>
      <c r="B611" s="4">
        <v>1.0</v>
      </c>
      <c r="C611" s="3" t="s">
        <v>1474</v>
      </c>
      <c r="D611" s="3" t="s">
        <v>17</v>
      </c>
      <c r="E611" s="3" t="s">
        <v>1099</v>
      </c>
    </row>
    <row r="612">
      <c r="A612" s="3" t="s">
        <v>1472</v>
      </c>
      <c r="B612" s="4">
        <v>2.0</v>
      </c>
      <c r="C612" s="3" t="s">
        <v>1475</v>
      </c>
      <c r="D612" s="3" t="s">
        <v>10</v>
      </c>
      <c r="E612" s="5"/>
    </row>
    <row r="613">
      <c r="A613" s="3" t="s">
        <v>1476</v>
      </c>
      <c r="B613" s="4">
        <v>1.0</v>
      </c>
      <c r="C613" s="3" t="s">
        <v>1477</v>
      </c>
      <c r="D613" s="3" t="s">
        <v>17</v>
      </c>
      <c r="E613" s="5"/>
    </row>
    <row r="614">
      <c r="A614" s="3" t="s">
        <v>1478</v>
      </c>
      <c r="B614" s="4">
        <v>1.0</v>
      </c>
      <c r="C614" s="3" t="s">
        <v>1479</v>
      </c>
      <c r="D614" s="3" t="s">
        <v>10</v>
      </c>
      <c r="E614" s="5"/>
    </row>
    <row r="615">
      <c r="A615" s="3" t="s">
        <v>1478</v>
      </c>
      <c r="B615" s="4">
        <v>2.0</v>
      </c>
      <c r="C615" s="3" t="s">
        <v>1480</v>
      </c>
      <c r="D615" s="3" t="s">
        <v>10</v>
      </c>
      <c r="E615" s="5"/>
    </row>
    <row r="616">
      <c r="A616" s="3" t="s">
        <v>1481</v>
      </c>
      <c r="B616" s="4">
        <v>1.0</v>
      </c>
      <c r="C616" s="3" t="s">
        <v>1482</v>
      </c>
      <c r="D616" s="3" t="s">
        <v>10</v>
      </c>
      <c r="E616" s="5"/>
    </row>
    <row r="617">
      <c r="A617" s="3" t="s">
        <v>1483</v>
      </c>
      <c r="B617" s="4">
        <v>1.0</v>
      </c>
      <c r="C617" s="3" t="s">
        <v>1484</v>
      </c>
      <c r="D617" s="3" t="s">
        <v>17</v>
      </c>
      <c r="E617" s="3" t="s">
        <v>1485</v>
      </c>
    </row>
    <row r="618">
      <c r="A618" s="3" t="s">
        <v>1483</v>
      </c>
      <c r="B618" s="4">
        <v>2.0</v>
      </c>
      <c r="C618" s="3" t="s">
        <v>1486</v>
      </c>
      <c r="D618" s="3" t="s">
        <v>17</v>
      </c>
      <c r="E618" s="3" t="s">
        <v>71</v>
      </c>
    </row>
    <row r="619">
      <c r="A619" s="3" t="s">
        <v>1483</v>
      </c>
      <c r="B619" s="4">
        <v>3.0</v>
      </c>
      <c r="C619" s="3" t="s">
        <v>1488</v>
      </c>
      <c r="D619" s="3" t="s">
        <v>17</v>
      </c>
      <c r="E619" s="3" t="s">
        <v>202</v>
      </c>
    </row>
    <row r="620">
      <c r="A620" s="3" t="s">
        <v>1483</v>
      </c>
      <c r="B620" s="4">
        <v>4.0</v>
      </c>
      <c r="C620" s="3" t="s">
        <v>1490</v>
      </c>
      <c r="D620" s="3" t="s">
        <v>17</v>
      </c>
      <c r="E620" s="3" t="s">
        <v>114</v>
      </c>
    </row>
    <row r="621">
      <c r="A621" s="3" t="s">
        <v>1492</v>
      </c>
      <c r="B621" s="4">
        <v>1.0</v>
      </c>
      <c r="C621" s="3" t="s">
        <v>1493</v>
      </c>
      <c r="D621" s="3" t="s">
        <v>10</v>
      </c>
      <c r="E621" s="5"/>
    </row>
    <row r="622">
      <c r="A622" s="3" t="s">
        <v>1492</v>
      </c>
      <c r="B622" s="4">
        <v>2.0</v>
      </c>
      <c r="C622" s="3" t="s">
        <v>1495</v>
      </c>
      <c r="D622" s="3" t="s">
        <v>17</v>
      </c>
      <c r="E622" s="3" t="s">
        <v>633</v>
      </c>
    </row>
    <row r="623">
      <c r="A623" s="3" t="s">
        <v>1492</v>
      </c>
      <c r="B623" s="4">
        <v>3.0</v>
      </c>
      <c r="C623" s="3" t="s">
        <v>1498</v>
      </c>
      <c r="D623" s="3" t="s">
        <v>17</v>
      </c>
      <c r="E623" s="3" t="s">
        <v>381</v>
      </c>
    </row>
    <row r="624">
      <c r="A624" s="3" t="s">
        <v>1492</v>
      </c>
      <c r="B624" s="4">
        <v>4.0</v>
      </c>
      <c r="C624" s="3" t="s">
        <v>1500</v>
      </c>
      <c r="D624" s="3" t="s">
        <v>17</v>
      </c>
      <c r="E624" s="5"/>
    </row>
    <row r="625">
      <c r="A625" s="3" t="s">
        <v>1492</v>
      </c>
      <c r="B625" s="4">
        <v>5.0</v>
      </c>
      <c r="C625" s="3" t="s">
        <v>1503</v>
      </c>
      <c r="D625" s="3" t="s">
        <v>10</v>
      </c>
      <c r="E625" s="5"/>
    </row>
    <row r="626">
      <c r="A626" s="3" t="s">
        <v>1492</v>
      </c>
      <c r="B626" s="4">
        <v>6.0</v>
      </c>
      <c r="C626" s="3" t="s">
        <v>1504</v>
      </c>
      <c r="D626" s="3" t="s">
        <v>10</v>
      </c>
      <c r="E626" s="5"/>
    </row>
    <row r="627">
      <c r="A627" s="3" t="s">
        <v>1506</v>
      </c>
      <c r="B627" s="4">
        <v>1.0</v>
      </c>
      <c r="C627" s="3" t="s">
        <v>1507</v>
      </c>
      <c r="D627" s="3" t="s">
        <v>17</v>
      </c>
      <c r="E627" s="3" t="s">
        <v>962</v>
      </c>
    </row>
    <row r="628">
      <c r="A628" s="3" t="s">
        <v>1509</v>
      </c>
      <c r="B628" s="4">
        <v>1.0</v>
      </c>
      <c r="C628" s="3" t="s">
        <v>1510</v>
      </c>
      <c r="D628" s="3" t="s">
        <v>10</v>
      </c>
      <c r="E628" s="5"/>
    </row>
    <row r="629">
      <c r="A629" s="3" t="s">
        <v>1509</v>
      </c>
      <c r="B629" s="4">
        <v>2.0</v>
      </c>
      <c r="C629" s="3" t="s">
        <v>1513</v>
      </c>
      <c r="D629" s="3" t="s">
        <v>10</v>
      </c>
      <c r="E629" s="5"/>
    </row>
    <row r="630">
      <c r="A630" s="3" t="s">
        <v>1514</v>
      </c>
      <c r="B630" s="4">
        <v>1.0</v>
      </c>
      <c r="C630" s="3" t="s">
        <v>1515</v>
      </c>
      <c r="D630" s="3" t="s">
        <v>17</v>
      </c>
      <c r="E630" s="3" t="s">
        <v>232</v>
      </c>
    </row>
    <row r="631">
      <c r="A631" s="3" t="s">
        <v>1514</v>
      </c>
      <c r="B631" s="4">
        <v>2.0</v>
      </c>
      <c r="C631" s="3" t="s">
        <v>1517</v>
      </c>
      <c r="D631" s="3" t="s">
        <v>10</v>
      </c>
      <c r="E631" s="5"/>
    </row>
    <row r="632">
      <c r="A632" s="3" t="s">
        <v>1514</v>
      </c>
      <c r="B632" s="4">
        <v>3.0</v>
      </c>
      <c r="C632" s="3" t="s">
        <v>1519</v>
      </c>
      <c r="D632" s="3" t="s">
        <v>10</v>
      </c>
      <c r="E632" s="5"/>
    </row>
    <row r="633">
      <c r="A633" s="3" t="s">
        <v>1514</v>
      </c>
      <c r="B633" s="4">
        <v>4.0</v>
      </c>
      <c r="C633" s="3" t="s">
        <v>1521</v>
      </c>
      <c r="D633" s="3" t="s">
        <v>10</v>
      </c>
      <c r="E633" s="5"/>
    </row>
    <row r="634">
      <c r="A634" s="3" t="s">
        <v>1514</v>
      </c>
      <c r="B634" s="4">
        <v>5.0</v>
      </c>
      <c r="C634" s="3" t="s">
        <v>1523</v>
      </c>
      <c r="D634" s="3" t="s">
        <v>10</v>
      </c>
      <c r="E634" s="5"/>
    </row>
    <row r="635">
      <c r="A635" s="3" t="s">
        <v>1514</v>
      </c>
      <c r="B635" s="4">
        <v>6.0</v>
      </c>
      <c r="C635" s="3" t="s">
        <v>1525</v>
      </c>
      <c r="D635" s="3" t="s">
        <v>17</v>
      </c>
      <c r="E635" s="3" t="s">
        <v>596</v>
      </c>
    </row>
    <row r="636">
      <c r="A636" s="3" t="s">
        <v>1514</v>
      </c>
      <c r="B636" s="4">
        <v>7.0</v>
      </c>
      <c r="C636" s="3" t="s">
        <v>1528</v>
      </c>
      <c r="D636" s="3" t="s">
        <v>17</v>
      </c>
      <c r="E636" s="5"/>
    </row>
    <row r="637">
      <c r="A637" s="3" t="s">
        <v>1514</v>
      </c>
      <c r="B637" s="4">
        <v>8.0</v>
      </c>
      <c r="C637" s="3" t="s">
        <v>1530</v>
      </c>
      <c r="D637" s="3" t="s">
        <v>17</v>
      </c>
      <c r="E637" s="3" t="s">
        <v>596</v>
      </c>
    </row>
    <row r="638">
      <c r="A638" s="3" t="s">
        <v>1514</v>
      </c>
      <c r="B638" s="4">
        <v>9.0</v>
      </c>
      <c r="C638" s="3" t="s">
        <v>1533</v>
      </c>
      <c r="D638" s="3" t="s">
        <v>17</v>
      </c>
      <c r="E638" s="3" t="s">
        <v>337</v>
      </c>
    </row>
    <row r="639">
      <c r="A639" s="3" t="s">
        <v>1514</v>
      </c>
      <c r="B639" s="4">
        <v>10.0</v>
      </c>
      <c r="C639" s="3" t="s">
        <v>1535</v>
      </c>
      <c r="D639" s="3" t="s">
        <v>17</v>
      </c>
      <c r="E639" s="3" t="s">
        <v>337</v>
      </c>
    </row>
    <row r="640">
      <c r="A640" s="3" t="s">
        <v>1514</v>
      </c>
      <c r="B640" s="4">
        <v>11.0</v>
      </c>
      <c r="C640" s="3" t="s">
        <v>1537</v>
      </c>
      <c r="D640" s="3" t="s">
        <v>17</v>
      </c>
      <c r="E640" s="3" t="s">
        <v>232</v>
      </c>
    </row>
    <row r="641">
      <c r="A641" s="3" t="s">
        <v>1514</v>
      </c>
      <c r="B641" s="4">
        <v>12.0</v>
      </c>
      <c r="C641" s="3" t="s">
        <v>1539</v>
      </c>
      <c r="D641" s="3" t="s">
        <v>17</v>
      </c>
      <c r="E641" s="3" t="s">
        <v>337</v>
      </c>
    </row>
    <row r="642">
      <c r="A642" s="3" t="s">
        <v>1514</v>
      </c>
      <c r="B642" s="4">
        <v>13.0</v>
      </c>
      <c r="C642" s="3" t="s">
        <v>1541</v>
      </c>
      <c r="D642" s="3" t="s">
        <v>17</v>
      </c>
      <c r="E642" s="3" t="s">
        <v>232</v>
      </c>
    </row>
    <row r="643">
      <c r="A643" s="3" t="s">
        <v>1514</v>
      </c>
      <c r="B643" s="4">
        <v>14.0</v>
      </c>
      <c r="C643" s="3" t="s">
        <v>1543</v>
      </c>
      <c r="D643" s="3" t="s">
        <v>17</v>
      </c>
      <c r="E643" s="3" t="s">
        <v>337</v>
      </c>
    </row>
    <row r="644">
      <c r="A644" s="3" t="s">
        <v>1514</v>
      </c>
      <c r="B644" s="4">
        <v>15.0</v>
      </c>
      <c r="C644" s="3" t="s">
        <v>1545</v>
      </c>
      <c r="D644" s="3" t="s">
        <v>17</v>
      </c>
      <c r="E644" s="3" t="s">
        <v>232</v>
      </c>
    </row>
    <row r="645">
      <c r="A645" s="3" t="s">
        <v>1514</v>
      </c>
      <c r="B645" s="4">
        <v>16.0</v>
      </c>
      <c r="C645" s="3" t="s">
        <v>1547</v>
      </c>
      <c r="D645" s="3" t="s">
        <v>17</v>
      </c>
      <c r="E645" s="5"/>
    </row>
    <row r="646">
      <c r="A646" s="3" t="s">
        <v>1514</v>
      </c>
      <c r="B646" s="4">
        <v>17.0</v>
      </c>
      <c r="C646" s="3" t="s">
        <v>1549</v>
      </c>
      <c r="D646" s="3" t="s">
        <v>17</v>
      </c>
      <c r="E646" s="3" t="s">
        <v>232</v>
      </c>
    </row>
    <row r="647">
      <c r="A647" s="3" t="s">
        <v>1550</v>
      </c>
      <c r="B647" s="4">
        <v>1.0</v>
      </c>
      <c r="C647" s="3" t="s">
        <v>1551</v>
      </c>
      <c r="D647" s="3" t="s">
        <v>17</v>
      </c>
      <c r="E647" s="5"/>
    </row>
    <row r="648">
      <c r="A648" s="3" t="s">
        <v>1550</v>
      </c>
      <c r="B648" s="4">
        <v>2.0</v>
      </c>
      <c r="C648" s="3" t="s">
        <v>1553</v>
      </c>
      <c r="D648" s="3" t="s">
        <v>17</v>
      </c>
      <c r="E648" s="3" t="s">
        <v>114</v>
      </c>
    </row>
    <row r="649">
      <c r="A649" s="3" t="s">
        <v>1550</v>
      </c>
      <c r="B649" s="4">
        <v>3.0</v>
      </c>
      <c r="C649" s="3" t="s">
        <v>1555</v>
      </c>
      <c r="D649" s="3" t="s">
        <v>17</v>
      </c>
      <c r="E649" s="5"/>
    </row>
    <row r="650">
      <c r="A650" s="3" t="s">
        <v>1550</v>
      </c>
      <c r="B650" s="4">
        <v>4.0</v>
      </c>
      <c r="C650" s="3" t="s">
        <v>1556</v>
      </c>
      <c r="D650" s="3" t="s">
        <v>17</v>
      </c>
      <c r="E650" s="3" t="s">
        <v>1558</v>
      </c>
    </row>
    <row r="651">
      <c r="A651" s="3" t="s">
        <v>1550</v>
      </c>
      <c r="B651" s="4">
        <v>5.0</v>
      </c>
      <c r="C651" s="3" t="s">
        <v>1559</v>
      </c>
      <c r="D651" s="3" t="s">
        <v>17</v>
      </c>
      <c r="E651" s="3" t="s">
        <v>292</v>
      </c>
    </row>
    <row r="652">
      <c r="A652" s="3" t="s">
        <v>1550</v>
      </c>
      <c r="B652" s="4">
        <v>6.0</v>
      </c>
      <c r="C652" s="3" t="s">
        <v>1561</v>
      </c>
      <c r="D652" s="3" t="s">
        <v>17</v>
      </c>
      <c r="E652" s="3" t="s">
        <v>759</v>
      </c>
    </row>
    <row r="653">
      <c r="A653" s="3" t="s">
        <v>1550</v>
      </c>
      <c r="B653" s="4">
        <v>7.0</v>
      </c>
      <c r="C653" s="3" t="s">
        <v>1563</v>
      </c>
      <c r="D653" s="3" t="s">
        <v>17</v>
      </c>
      <c r="E653" s="3" t="s">
        <v>1558</v>
      </c>
    </row>
    <row r="654">
      <c r="A654" s="3" t="s">
        <v>1550</v>
      </c>
      <c r="B654" s="4">
        <v>8.0</v>
      </c>
      <c r="C654" s="3" t="s">
        <v>1565</v>
      </c>
      <c r="D654" s="3" t="s">
        <v>17</v>
      </c>
      <c r="E654" s="3" t="s">
        <v>622</v>
      </c>
    </row>
    <row r="655">
      <c r="A655" s="3" t="s">
        <v>1550</v>
      </c>
      <c r="B655" s="4">
        <v>9.0</v>
      </c>
      <c r="C655" s="3" t="s">
        <v>1567</v>
      </c>
      <c r="D655" s="3" t="s">
        <v>17</v>
      </c>
      <c r="E655" s="5"/>
    </row>
    <row r="656">
      <c r="A656" s="3" t="s">
        <v>1550</v>
      </c>
      <c r="B656" s="4">
        <v>10.0</v>
      </c>
      <c r="C656" s="3" t="s">
        <v>1569</v>
      </c>
      <c r="D656" s="3" t="s">
        <v>17</v>
      </c>
      <c r="E656" s="5"/>
    </row>
    <row r="657">
      <c r="A657" s="3" t="s">
        <v>1550</v>
      </c>
      <c r="B657" s="4">
        <v>11.0</v>
      </c>
      <c r="C657" s="3" t="s">
        <v>1571</v>
      </c>
      <c r="D657" s="3" t="s">
        <v>17</v>
      </c>
      <c r="E657" s="3" t="s">
        <v>114</v>
      </c>
    </row>
    <row r="658">
      <c r="A658" s="3" t="s">
        <v>1550</v>
      </c>
      <c r="B658" s="4">
        <v>12.0</v>
      </c>
      <c r="C658" s="3" t="s">
        <v>1574</v>
      </c>
      <c r="D658" s="3" t="s">
        <v>10</v>
      </c>
      <c r="E658" s="5"/>
    </row>
    <row r="659">
      <c r="A659" s="3" t="s">
        <v>1550</v>
      </c>
      <c r="B659" s="4">
        <v>13.0</v>
      </c>
      <c r="C659" s="3" t="s">
        <v>1576</v>
      </c>
      <c r="D659" s="3" t="s">
        <v>10</v>
      </c>
      <c r="E659" s="5"/>
    </row>
    <row r="660">
      <c r="A660" s="3" t="s">
        <v>1550</v>
      </c>
      <c r="B660" s="4">
        <v>14.0</v>
      </c>
      <c r="C660" s="3" t="s">
        <v>1579</v>
      </c>
      <c r="D660" s="3" t="s">
        <v>10</v>
      </c>
      <c r="E660" s="5"/>
    </row>
    <row r="661">
      <c r="A661" s="3" t="s">
        <v>1581</v>
      </c>
      <c r="B661" s="4">
        <v>1.0</v>
      </c>
      <c r="C661" s="3" t="s">
        <v>1582</v>
      </c>
      <c r="D661" s="3" t="s">
        <v>17</v>
      </c>
      <c r="E661" s="3" t="s">
        <v>237</v>
      </c>
    </row>
    <row r="662">
      <c r="A662" s="3" t="s">
        <v>1581</v>
      </c>
      <c r="B662" s="4">
        <v>2.0</v>
      </c>
      <c r="C662" s="3" t="s">
        <v>1586</v>
      </c>
      <c r="D662" s="3" t="s">
        <v>17</v>
      </c>
      <c r="E662" s="3" t="s">
        <v>1587</v>
      </c>
    </row>
    <row r="663">
      <c r="A663" s="3" t="s">
        <v>1581</v>
      </c>
      <c r="B663" s="4">
        <v>3.0</v>
      </c>
      <c r="C663" s="3" t="s">
        <v>1589</v>
      </c>
      <c r="D663" s="3" t="s">
        <v>17</v>
      </c>
      <c r="E663" s="3" t="s">
        <v>114</v>
      </c>
    </row>
    <row r="664">
      <c r="A664" s="3" t="s">
        <v>1581</v>
      </c>
      <c r="B664" s="4">
        <v>4.0</v>
      </c>
      <c r="C664" s="3" t="s">
        <v>1591</v>
      </c>
      <c r="D664" s="3" t="s">
        <v>17</v>
      </c>
      <c r="E664" s="5"/>
    </row>
    <row r="665">
      <c r="A665" s="3" t="s">
        <v>1581</v>
      </c>
      <c r="B665" s="4">
        <v>5.0</v>
      </c>
      <c r="C665" s="3" t="s">
        <v>1593</v>
      </c>
      <c r="D665" s="3" t="s">
        <v>10</v>
      </c>
      <c r="E665" s="5"/>
    </row>
    <row r="666">
      <c r="A666" s="3" t="s">
        <v>1581</v>
      </c>
      <c r="B666" s="4">
        <v>6.0</v>
      </c>
      <c r="C666" s="3" t="s">
        <v>1595</v>
      </c>
      <c r="D666" s="3" t="s">
        <v>17</v>
      </c>
      <c r="E666" s="3" t="s">
        <v>114</v>
      </c>
    </row>
    <row r="667">
      <c r="A667" s="3" t="s">
        <v>1581</v>
      </c>
      <c r="B667" s="4">
        <v>7.0</v>
      </c>
      <c r="C667" s="3" t="s">
        <v>1598</v>
      </c>
      <c r="D667" s="3" t="s">
        <v>17</v>
      </c>
      <c r="E667" s="3" t="s">
        <v>114</v>
      </c>
    </row>
    <row r="668">
      <c r="A668" s="3" t="s">
        <v>1581</v>
      </c>
      <c r="B668" s="4">
        <v>8.0</v>
      </c>
      <c r="C668" s="3" t="s">
        <v>1600</v>
      </c>
      <c r="D668" s="3" t="s">
        <v>10</v>
      </c>
      <c r="E668" s="5"/>
    </row>
    <row r="669">
      <c r="A669" s="3" t="s">
        <v>1602</v>
      </c>
      <c r="B669" s="4">
        <v>1.0</v>
      </c>
      <c r="C669" s="3" t="s">
        <v>1603</v>
      </c>
      <c r="D669" s="3" t="s">
        <v>10</v>
      </c>
      <c r="E669" s="5"/>
    </row>
    <row r="670">
      <c r="A670" s="3" t="s">
        <v>1602</v>
      </c>
      <c r="B670" s="4">
        <v>2.0</v>
      </c>
      <c r="C670" s="3" t="s">
        <v>1605</v>
      </c>
      <c r="D670" s="3" t="s">
        <v>10</v>
      </c>
      <c r="E670" s="5"/>
    </row>
    <row r="671">
      <c r="A671" s="3" t="s">
        <v>1602</v>
      </c>
      <c r="B671" s="4">
        <v>3.0</v>
      </c>
      <c r="C671" s="3" t="s">
        <v>1608</v>
      </c>
      <c r="D671" s="3" t="s">
        <v>17</v>
      </c>
      <c r="E671" s="3" t="s">
        <v>114</v>
      </c>
    </row>
    <row r="672">
      <c r="A672" s="3" t="s">
        <v>1602</v>
      </c>
      <c r="B672" s="4">
        <v>4.0</v>
      </c>
      <c r="C672" s="3" t="s">
        <v>1610</v>
      </c>
      <c r="D672" s="3" t="s">
        <v>17</v>
      </c>
      <c r="E672" s="3" t="s">
        <v>622</v>
      </c>
    </row>
    <row r="673">
      <c r="A673" s="3" t="s">
        <v>1602</v>
      </c>
      <c r="B673" s="4">
        <v>5.0</v>
      </c>
      <c r="C673" s="3" t="s">
        <v>1613</v>
      </c>
      <c r="D673" s="3" t="s">
        <v>17</v>
      </c>
      <c r="E673" s="3" t="s">
        <v>114</v>
      </c>
    </row>
    <row r="674">
      <c r="A674" s="3" t="s">
        <v>1602</v>
      </c>
      <c r="B674" s="4">
        <v>6.0</v>
      </c>
      <c r="C674" s="3" t="s">
        <v>1615</v>
      </c>
      <c r="D674" s="3" t="s">
        <v>17</v>
      </c>
      <c r="E674" s="3" t="s">
        <v>337</v>
      </c>
    </row>
    <row r="675">
      <c r="A675" s="3" t="s">
        <v>1602</v>
      </c>
      <c r="B675" s="4">
        <v>7.0</v>
      </c>
      <c r="C675" s="3" t="s">
        <v>1617</v>
      </c>
      <c r="D675" s="3" t="s">
        <v>10</v>
      </c>
      <c r="E675" s="5"/>
    </row>
    <row r="676">
      <c r="A676" s="3" t="s">
        <v>1602</v>
      </c>
      <c r="B676" s="4">
        <v>8.0</v>
      </c>
      <c r="C676" s="3" t="s">
        <v>1619</v>
      </c>
      <c r="D676" s="3" t="s">
        <v>17</v>
      </c>
      <c r="E676" s="3" t="s">
        <v>259</v>
      </c>
    </row>
    <row r="677">
      <c r="A677" s="3" t="s">
        <v>1602</v>
      </c>
      <c r="B677" s="4">
        <v>9.0</v>
      </c>
      <c r="C677" s="3" t="s">
        <v>1622</v>
      </c>
      <c r="D677" s="3" t="s">
        <v>17</v>
      </c>
      <c r="E677" s="3" t="s">
        <v>622</v>
      </c>
    </row>
    <row r="678">
      <c r="A678" s="3" t="s">
        <v>1602</v>
      </c>
      <c r="B678" s="4">
        <v>10.0</v>
      </c>
      <c r="C678" s="3" t="s">
        <v>1628</v>
      </c>
      <c r="D678" s="3" t="s">
        <v>17</v>
      </c>
      <c r="E678" s="3" t="s">
        <v>114</v>
      </c>
    </row>
    <row r="679">
      <c r="A679" s="3" t="s">
        <v>1630</v>
      </c>
      <c r="B679" s="4">
        <v>1.0</v>
      </c>
      <c r="C679" s="3" t="s">
        <v>1631</v>
      </c>
      <c r="D679" s="3" t="s">
        <v>17</v>
      </c>
      <c r="E679" s="5"/>
    </row>
    <row r="680">
      <c r="A680" s="3" t="s">
        <v>1630</v>
      </c>
      <c r="B680" s="4">
        <v>2.0</v>
      </c>
      <c r="C680" s="3" t="s">
        <v>1635</v>
      </c>
      <c r="D680" s="3" t="s">
        <v>17</v>
      </c>
      <c r="E680" s="5"/>
    </row>
    <row r="681">
      <c r="A681" s="3" t="s">
        <v>1636</v>
      </c>
      <c r="B681" s="4">
        <v>1.0</v>
      </c>
      <c r="C681" s="3" t="s">
        <v>1638</v>
      </c>
      <c r="D681" s="3" t="s">
        <v>10</v>
      </c>
      <c r="E681" s="5"/>
    </row>
    <row r="682">
      <c r="A682" s="3" t="s">
        <v>1636</v>
      </c>
      <c r="B682" s="4">
        <v>2.0</v>
      </c>
      <c r="C682" s="3" t="s">
        <v>1640</v>
      </c>
      <c r="D682" s="3" t="s">
        <v>17</v>
      </c>
      <c r="E682" s="5"/>
    </row>
    <row r="683">
      <c r="A683" s="3" t="s">
        <v>1636</v>
      </c>
      <c r="B683" s="4">
        <v>3.0</v>
      </c>
      <c r="C683" s="3" t="s">
        <v>1642</v>
      </c>
      <c r="D683" s="3" t="s">
        <v>10</v>
      </c>
      <c r="E683" s="5"/>
    </row>
    <row r="684">
      <c r="A684" s="3" t="s">
        <v>1636</v>
      </c>
      <c r="B684" s="4">
        <v>4.0</v>
      </c>
      <c r="C684" s="3" t="s">
        <v>1645</v>
      </c>
      <c r="D684" s="3" t="s">
        <v>10</v>
      </c>
      <c r="E684" s="5"/>
    </row>
    <row r="685">
      <c r="A685" s="3" t="s">
        <v>1636</v>
      </c>
      <c r="B685" s="4">
        <v>5.0</v>
      </c>
      <c r="C685" s="3" t="s">
        <v>1647</v>
      </c>
      <c r="D685" s="3" t="s">
        <v>10</v>
      </c>
      <c r="E685" s="5"/>
    </row>
    <row r="686">
      <c r="A686" s="3" t="s">
        <v>1648</v>
      </c>
      <c r="B686" s="4">
        <v>1.0</v>
      </c>
      <c r="C686" s="3" t="s">
        <v>1650</v>
      </c>
      <c r="D686" s="3" t="s">
        <v>17</v>
      </c>
      <c r="E686" s="3" t="s">
        <v>417</v>
      </c>
    </row>
    <row r="687">
      <c r="A687" s="3" t="s">
        <v>1648</v>
      </c>
      <c r="B687" s="4">
        <v>2.0</v>
      </c>
      <c r="C687" s="3" t="s">
        <v>1652</v>
      </c>
      <c r="D687" s="3" t="s">
        <v>17</v>
      </c>
      <c r="E687" s="5"/>
    </row>
    <row r="688">
      <c r="A688" s="3" t="s">
        <v>1648</v>
      </c>
      <c r="B688" s="4">
        <v>3.0</v>
      </c>
      <c r="C688" s="3" t="s">
        <v>1654</v>
      </c>
      <c r="D688" s="3" t="s">
        <v>10</v>
      </c>
      <c r="E688" s="5"/>
    </row>
    <row r="689">
      <c r="A689" s="3" t="s">
        <v>1648</v>
      </c>
      <c r="B689" s="4">
        <v>4.0</v>
      </c>
      <c r="C689" s="3" t="s">
        <v>1656</v>
      </c>
      <c r="D689" s="3" t="s">
        <v>17</v>
      </c>
      <c r="E689" s="5"/>
    </row>
    <row r="690">
      <c r="A690" s="3" t="s">
        <v>1648</v>
      </c>
      <c r="B690" s="4">
        <v>5.0</v>
      </c>
      <c r="C690" s="3" t="s">
        <v>1658</v>
      </c>
      <c r="D690" s="3" t="s">
        <v>17</v>
      </c>
      <c r="E690" s="5"/>
    </row>
    <row r="691">
      <c r="A691" s="3" t="s">
        <v>1648</v>
      </c>
      <c r="B691" s="4">
        <v>6.0</v>
      </c>
      <c r="C691" s="3" t="s">
        <v>1659</v>
      </c>
      <c r="D691" s="3" t="s">
        <v>17</v>
      </c>
      <c r="E691" s="3" t="s">
        <v>1660</v>
      </c>
    </row>
    <row r="692">
      <c r="A692" s="3" t="s">
        <v>1662</v>
      </c>
      <c r="B692" s="4">
        <v>1.0</v>
      </c>
      <c r="C692" s="3" t="s">
        <v>1663</v>
      </c>
      <c r="D692" s="3" t="s">
        <v>17</v>
      </c>
      <c r="E692" s="3" t="s">
        <v>759</v>
      </c>
    </row>
    <row r="693">
      <c r="A693" s="3" t="s">
        <v>1662</v>
      </c>
      <c r="B693" s="4">
        <v>2.0</v>
      </c>
      <c r="C693" s="3" t="s">
        <v>1665</v>
      </c>
      <c r="D693" s="3" t="s">
        <v>10</v>
      </c>
      <c r="E693" s="5"/>
    </row>
    <row r="694">
      <c r="A694" s="3" t="s">
        <v>1662</v>
      </c>
      <c r="B694" s="4">
        <v>3.0</v>
      </c>
      <c r="C694" s="3" t="s">
        <v>1667</v>
      </c>
      <c r="D694" s="3" t="s">
        <v>17</v>
      </c>
      <c r="E694" s="3" t="s">
        <v>759</v>
      </c>
    </row>
    <row r="695">
      <c r="A695" s="3" t="s">
        <v>1662</v>
      </c>
      <c r="B695" s="4">
        <v>4.0</v>
      </c>
      <c r="C695" s="3" t="s">
        <v>1669</v>
      </c>
      <c r="D695" s="3" t="s">
        <v>10</v>
      </c>
      <c r="E695" s="5"/>
    </row>
    <row r="696">
      <c r="A696" s="3" t="s">
        <v>1662</v>
      </c>
      <c r="B696" s="4">
        <v>5.0</v>
      </c>
      <c r="C696" s="3" t="s">
        <v>1673</v>
      </c>
      <c r="D696" s="3" t="s">
        <v>17</v>
      </c>
      <c r="E696" s="3" t="s">
        <v>114</v>
      </c>
    </row>
    <row r="697">
      <c r="A697" s="3" t="s">
        <v>1662</v>
      </c>
      <c r="B697" s="4">
        <v>6.0</v>
      </c>
      <c r="C697" s="3" t="s">
        <v>1675</v>
      </c>
      <c r="D697" s="3" t="s">
        <v>10</v>
      </c>
      <c r="E697" s="5"/>
    </row>
    <row r="698">
      <c r="A698" s="3" t="s">
        <v>1676</v>
      </c>
      <c r="B698" s="4">
        <v>1.0</v>
      </c>
      <c r="C698" s="3" t="s">
        <v>1678</v>
      </c>
      <c r="D698" s="3" t="s">
        <v>17</v>
      </c>
      <c r="E698" s="3" t="s">
        <v>1485</v>
      </c>
    </row>
    <row r="699">
      <c r="A699" s="3" t="s">
        <v>1676</v>
      </c>
      <c r="B699" s="4">
        <v>2.0</v>
      </c>
      <c r="C699" s="3" t="s">
        <v>1680</v>
      </c>
      <c r="D699" s="3" t="s">
        <v>17</v>
      </c>
      <c r="E699" s="5"/>
    </row>
    <row r="700">
      <c r="A700" s="3" t="s">
        <v>1676</v>
      </c>
      <c r="B700" s="4">
        <v>3.0</v>
      </c>
      <c r="C700" s="3" t="s">
        <v>1681</v>
      </c>
      <c r="D700" s="3" t="s">
        <v>10</v>
      </c>
      <c r="E700" s="5"/>
    </row>
    <row r="701">
      <c r="A701" s="3" t="s">
        <v>1676</v>
      </c>
      <c r="B701" s="4">
        <v>4.0</v>
      </c>
      <c r="C701" s="3" t="s">
        <v>1683</v>
      </c>
      <c r="D701" s="3" t="s">
        <v>17</v>
      </c>
      <c r="E701" s="3" t="s">
        <v>417</v>
      </c>
    </row>
    <row r="702">
      <c r="A702" s="3" t="s">
        <v>1676</v>
      </c>
      <c r="B702" s="4">
        <v>5.0</v>
      </c>
      <c r="C702" s="3" t="s">
        <v>1685</v>
      </c>
      <c r="D702" s="3" t="s">
        <v>17</v>
      </c>
      <c r="E702" s="3" t="s">
        <v>352</v>
      </c>
    </row>
    <row r="703">
      <c r="A703" s="3" t="s">
        <v>1676</v>
      </c>
      <c r="B703" s="4">
        <v>6.0</v>
      </c>
      <c r="C703" s="3" t="s">
        <v>1683</v>
      </c>
      <c r="D703" s="3" t="s">
        <v>17</v>
      </c>
      <c r="E703" s="3" t="s">
        <v>417</v>
      </c>
    </row>
    <row r="704">
      <c r="A704" s="3" t="s">
        <v>1676</v>
      </c>
      <c r="B704" s="4">
        <v>7.0</v>
      </c>
      <c r="C704" s="3" t="s">
        <v>1689</v>
      </c>
      <c r="D704" s="3" t="s">
        <v>10</v>
      </c>
      <c r="E704" s="5"/>
    </row>
    <row r="705">
      <c r="A705" s="3" t="s">
        <v>1690</v>
      </c>
      <c r="B705" s="4">
        <v>1.0</v>
      </c>
      <c r="C705" s="3" t="s">
        <v>1692</v>
      </c>
      <c r="D705" s="3" t="s">
        <v>10</v>
      </c>
      <c r="E705" s="5"/>
    </row>
    <row r="706">
      <c r="A706" s="3" t="s">
        <v>1690</v>
      </c>
      <c r="B706" s="4">
        <v>2.0</v>
      </c>
      <c r="C706" s="3" t="s">
        <v>1694</v>
      </c>
      <c r="D706" s="3" t="s">
        <v>10</v>
      </c>
      <c r="E706" s="5"/>
    </row>
    <row r="707">
      <c r="A707" s="3" t="s">
        <v>1690</v>
      </c>
      <c r="B707" s="4">
        <v>3.0</v>
      </c>
      <c r="C707" s="3" t="s">
        <v>1681</v>
      </c>
      <c r="D707" s="3" t="s">
        <v>10</v>
      </c>
      <c r="E707" s="5"/>
    </row>
    <row r="708">
      <c r="A708" s="3" t="s">
        <v>1690</v>
      </c>
      <c r="B708" s="4">
        <v>4.0</v>
      </c>
      <c r="C708" s="3" t="s">
        <v>1697</v>
      </c>
      <c r="D708" s="3" t="s">
        <v>17</v>
      </c>
      <c r="E708" s="5"/>
    </row>
    <row r="709">
      <c r="A709" s="3" t="s">
        <v>1690</v>
      </c>
      <c r="B709" s="4">
        <v>5.0</v>
      </c>
      <c r="C709" s="3" t="s">
        <v>1699</v>
      </c>
      <c r="D709" s="3" t="s">
        <v>10</v>
      </c>
      <c r="E709" s="5"/>
    </row>
    <row r="710">
      <c r="A710" s="3" t="s">
        <v>1701</v>
      </c>
      <c r="B710" s="4">
        <v>1.0</v>
      </c>
      <c r="C710" s="3" t="s">
        <v>1703</v>
      </c>
      <c r="D710" s="3" t="s">
        <v>17</v>
      </c>
      <c r="E710" s="5"/>
    </row>
    <row r="711">
      <c r="A711" s="3" t="s">
        <v>1701</v>
      </c>
      <c r="B711" s="4">
        <v>2.0</v>
      </c>
      <c r="C711" s="3" t="s">
        <v>1705</v>
      </c>
      <c r="D711" s="3" t="s">
        <v>10</v>
      </c>
      <c r="E711" s="5"/>
    </row>
    <row r="712">
      <c r="A712" s="3" t="s">
        <v>1701</v>
      </c>
      <c r="B712" s="4">
        <v>3.0</v>
      </c>
      <c r="C712" s="3" t="s">
        <v>1681</v>
      </c>
      <c r="D712" s="3" t="s">
        <v>10</v>
      </c>
      <c r="E712" s="5"/>
    </row>
    <row r="713">
      <c r="A713" s="3" t="s">
        <v>1701</v>
      </c>
      <c r="B713" s="4">
        <v>4.0</v>
      </c>
      <c r="C713" s="3" t="s">
        <v>1709</v>
      </c>
      <c r="D713" s="3" t="s">
        <v>10</v>
      </c>
      <c r="E713" s="5"/>
    </row>
    <row r="714">
      <c r="A714" s="3" t="s">
        <v>1701</v>
      </c>
      <c r="B714" s="4">
        <v>5.0</v>
      </c>
      <c r="C714" s="3" t="s">
        <v>1711</v>
      </c>
      <c r="D714" s="3" t="s">
        <v>10</v>
      </c>
      <c r="E714" s="5"/>
    </row>
    <row r="715">
      <c r="A715" s="3" t="s">
        <v>1701</v>
      </c>
      <c r="B715" s="4">
        <v>6.0</v>
      </c>
      <c r="C715" s="3" t="s">
        <v>1713</v>
      </c>
      <c r="D715" s="3" t="s">
        <v>17</v>
      </c>
      <c r="E715" s="3" t="s">
        <v>596</v>
      </c>
    </row>
    <row r="716">
      <c r="A716" s="3" t="s">
        <v>1701</v>
      </c>
      <c r="B716" s="4">
        <v>7.0</v>
      </c>
      <c r="C716" s="3" t="s">
        <v>1716</v>
      </c>
      <c r="D716" s="3" t="s">
        <v>10</v>
      </c>
      <c r="E716" s="5"/>
    </row>
    <row r="717">
      <c r="A717" s="3" t="s">
        <v>1717</v>
      </c>
      <c r="B717" s="4">
        <v>1.0</v>
      </c>
      <c r="C717" s="3" t="s">
        <v>1718</v>
      </c>
      <c r="D717" s="3" t="s">
        <v>10</v>
      </c>
      <c r="E717" s="5"/>
    </row>
    <row r="718">
      <c r="A718" s="3" t="s">
        <v>1717</v>
      </c>
      <c r="B718" s="4">
        <v>2.0</v>
      </c>
      <c r="C718" s="3" t="s">
        <v>1719</v>
      </c>
      <c r="D718" s="3" t="s">
        <v>10</v>
      </c>
      <c r="E718" s="5"/>
    </row>
    <row r="719">
      <c r="A719" s="3" t="s">
        <v>1717</v>
      </c>
      <c r="B719" s="4">
        <v>3.0</v>
      </c>
      <c r="C719" s="3" t="s">
        <v>1721</v>
      </c>
      <c r="D719" s="3" t="s">
        <v>17</v>
      </c>
      <c r="E719" s="3" t="s">
        <v>114</v>
      </c>
    </row>
    <row r="720">
      <c r="A720" s="3" t="s">
        <v>1717</v>
      </c>
      <c r="B720" s="4">
        <v>4.0</v>
      </c>
      <c r="C720" s="3" t="s">
        <v>1723</v>
      </c>
      <c r="D720" s="3" t="s">
        <v>17</v>
      </c>
      <c r="E720" s="3" t="s">
        <v>622</v>
      </c>
    </row>
    <row r="721">
      <c r="A721" s="3" t="s">
        <v>1717</v>
      </c>
      <c r="B721" s="4">
        <v>5.0</v>
      </c>
      <c r="C721" s="3" t="s">
        <v>1725</v>
      </c>
      <c r="D721" s="3" t="s">
        <v>10</v>
      </c>
      <c r="E721" s="5"/>
    </row>
    <row r="722">
      <c r="A722" s="3" t="s">
        <v>1717</v>
      </c>
      <c r="B722" s="4">
        <v>6.0</v>
      </c>
      <c r="C722" s="3" t="s">
        <v>1727</v>
      </c>
      <c r="D722" s="3" t="s">
        <v>10</v>
      </c>
      <c r="E722" s="5"/>
    </row>
    <row r="723">
      <c r="A723" s="3" t="s">
        <v>1717</v>
      </c>
      <c r="B723" s="4">
        <v>7.0</v>
      </c>
      <c r="C723" s="3" t="s">
        <v>1729</v>
      </c>
      <c r="D723" s="3" t="s">
        <v>10</v>
      </c>
      <c r="E723" s="5"/>
    </row>
    <row r="724">
      <c r="A724" s="3" t="s">
        <v>1730</v>
      </c>
      <c r="B724" s="4">
        <v>1.0</v>
      </c>
      <c r="C724" s="3" t="s">
        <v>1731</v>
      </c>
      <c r="D724" s="3" t="s">
        <v>17</v>
      </c>
      <c r="E724" s="3" t="s">
        <v>421</v>
      </c>
    </row>
    <row r="725">
      <c r="A725" s="3" t="s">
        <v>1730</v>
      </c>
      <c r="B725" s="4">
        <v>2.0</v>
      </c>
      <c r="C725" s="3" t="s">
        <v>1733</v>
      </c>
      <c r="D725" s="3" t="s">
        <v>17</v>
      </c>
      <c r="E725" s="3" t="s">
        <v>421</v>
      </c>
    </row>
    <row r="726">
      <c r="A726" s="3" t="s">
        <v>1730</v>
      </c>
      <c r="B726" s="4">
        <v>3.0</v>
      </c>
      <c r="C726" s="3" t="s">
        <v>1735</v>
      </c>
      <c r="D726" s="3" t="s">
        <v>17</v>
      </c>
      <c r="E726" s="3" t="s">
        <v>202</v>
      </c>
    </row>
    <row r="727">
      <c r="A727" s="3" t="s">
        <v>1730</v>
      </c>
      <c r="B727" s="4">
        <v>4.0</v>
      </c>
      <c r="C727" s="3" t="s">
        <v>1737</v>
      </c>
      <c r="D727" s="3" t="s">
        <v>10</v>
      </c>
      <c r="E727" s="5"/>
    </row>
    <row r="728">
      <c r="A728" s="3" t="s">
        <v>1738</v>
      </c>
      <c r="B728" s="4">
        <v>1.0</v>
      </c>
      <c r="C728" s="3" t="s">
        <v>1740</v>
      </c>
      <c r="D728" s="3" t="s">
        <v>17</v>
      </c>
      <c r="E728" s="5"/>
    </row>
    <row r="729">
      <c r="A729" s="3" t="s">
        <v>1738</v>
      </c>
      <c r="B729" s="4">
        <v>2.0</v>
      </c>
      <c r="C729" s="3" t="s">
        <v>1741</v>
      </c>
      <c r="D729" s="3" t="s">
        <v>17</v>
      </c>
      <c r="E729" s="3" t="s">
        <v>352</v>
      </c>
    </row>
    <row r="730">
      <c r="A730" s="3" t="s">
        <v>1742</v>
      </c>
      <c r="B730" s="4">
        <v>1.0</v>
      </c>
      <c r="C730" s="3" t="s">
        <v>1743</v>
      </c>
      <c r="D730" s="3" t="s">
        <v>10</v>
      </c>
      <c r="E730" s="5"/>
    </row>
    <row r="731">
      <c r="A731" s="3" t="s">
        <v>1742</v>
      </c>
      <c r="B731" s="4">
        <v>2.0</v>
      </c>
      <c r="C731" s="3" t="s">
        <v>1746</v>
      </c>
      <c r="D731" s="3" t="s">
        <v>10</v>
      </c>
      <c r="E731" s="5"/>
    </row>
    <row r="732">
      <c r="A732" s="3" t="s">
        <v>1742</v>
      </c>
      <c r="B732" s="4">
        <v>3.0</v>
      </c>
      <c r="C732" s="3" t="s">
        <v>1747</v>
      </c>
      <c r="D732" s="3" t="s">
        <v>10</v>
      </c>
      <c r="E732" s="5"/>
    </row>
    <row r="733">
      <c r="A733" s="3" t="s">
        <v>1749</v>
      </c>
      <c r="B733" s="4">
        <v>1.0</v>
      </c>
      <c r="C733" s="3" t="s">
        <v>1750</v>
      </c>
      <c r="D733" s="3" t="s">
        <v>17</v>
      </c>
      <c r="E733" s="3" t="s">
        <v>352</v>
      </c>
    </row>
    <row r="734">
      <c r="A734" s="3" t="s">
        <v>1749</v>
      </c>
      <c r="B734" s="4">
        <v>2.0</v>
      </c>
      <c r="C734" s="3" t="s">
        <v>1752</v>
      </c>
      <c r="D734" s="3" t="s">
        <v>17</v>
      </c>
      <c r="E734" s="3" t="s">
        <v>352</v>
      </c>
    </row>
    <row r="735">
      <c r="A735" s="3" t="s">
        <v>1749</v>
      </c>
      <c r="B735" s="4">
        <v>3.0</v>
      </c>
      <c r="C735" s="3" t="s">
        <v>1753</v>
      </c>
      <c r="D735" s="3" t="s">
        <v>17</v>
      </c>
      <c r="E735" s="3" t="s">
        <v>352</v>
      </c>
    </row>
    <row r="736">
      <c r="A736" s="3" t="s">
        <v>1755</v>
      </c>
      <c r="B736" s="4">
        <v>1.0</v>
      </c>
      <c r="C736" s="4">
        <v>1.0</v>
      </c>
      <c r="D736" s="3" t="s">
        <v>10</v>
      </c>
      <c r="E736" s="5"/>
    </row>
    <row r="737">
      <c r="A737" s="3" t="s">
        <v>1755</v>
      </c>
      <c r="B737" s="4">
        <v>2.0</v>
      </c>
      <c r="C737" s="3" t="s">
        <v>1757</v>
      </c>
      <c r="D737" s="3" t="s">
        <v>10</v>
      </c>
      <c r="E737" s="5"/>
    </row>
    <row r="738">
      <c r="A738" s="3" t="s">
        <v>1755</v>
      </c>
      <c r="B738" s="4">
        <v>3.0</v>
      </c>
      <c r="C738" s="3" t="s">
        <v>1759</v>
      </c>
      <c r="D738" s="3" t="s">
        <v>10</v>
      </c>
      <c r="E738" s="5"/>
    </row>
    <row r="739">
      <c r="A739" s="3" t="s">
        <v>1755</v>
      </c>
      <c r="B739" s="4">
        <v>4.0</v>
      </c>
      <c r="C739" s="3" t="s">
        <v>1761</v>
      </c>
      <c r="D739" s="3" t="s">
        <v>17</v>
      </c>
      <c r="E739" s="3" t="s">
        <v>633</v>
      </c>
    </row>
    <row r="740">
      <c r="A740" s="3" t="s">
        <v>1755</v>
      </c>
      <c r="B740" s="4">
        <v>5.0</v>
      </c>
      <c r="C740" s="3" t="s">
        <v>1763</v>
      </c>
      <c r="D740" s="3" t="s">
        <v>17</v>
      </c>
      <c r="E740" s="3" t="s">
        <v>71</v>
      </c>
    </row>
    <row r="741">
      <c r="A741" s="3" t="s">
        <v>1755</v>
      </c>
      <c r="B741" s="4">
        <v>6.0</v>
      </c>
      <c r="C741" s="4">
        <v>2.0</v>
      </c>
      <c r="D741" s="3" t="s">
        <v>10</v>
      </c>
      <c r="E741" s="5"/>
    </row>
    <row r="742">
      <c r="A742" s="3" t="s">
        <v>1755</v>
      </c>
      <c r="B742" s="4">
        <v>7.0</v>
      </c>
      <c r="C742" s="3" t="s">
        <v>1765</v>
      </c>
      <c r="D742" s="3" t="s">
        <v>10</v>
      </c>
      <c r="E742" s="5"/>
    </row>
    <row r="743">
      <c r="A743" s="3" t="s">
        <v>1755</v>
      </c>
      <c r="B743" s="4">
        <v>8.0</v>
      </c>
      <c r="C743" s="3" t="s">
        <v>1766</v>
      </c>
      <c r="D743" s="3" t="s">
        <v>17</v>
      </c>
      <c r="E743" s="3" t="s">
        <v>633</v>
      </c>
    </row>
    <row r="744">
      <c r="A744" s="3" t="s">
        <v>1755</v>
      </c>
      <c r="B744" s="4">
        <v>9.0</v>
      </c>
      <c r="C744" s="3" t="s">
        <v>1768</v>
      </c>
      <c r="D744" s="3" t="s">
        <v>17</v>
      </c>
      <c r="E744" s="3" t="s">
        <v>492</v>
      </c>
    </row>
    <row r="745">
      <c r="A745" s="3" t="s">
        <v>1755</v>
      </c>
      <c r="B745" s="4">
        <v>10.0</v>
      </c>
      <c r="C745" s="4">
        <v>3.0</v>
      </c>
      <c r="D745" s="3" t="s">
        <v>10</v>
      </c>
      <c r="E745" s="5"/>
    </row>
    <row r="746">
      <c r="A746" s="3" t="s">
        <v>1755</v>
      </c>
      <c r="B746" s="4">
        <v>11.0</v>
      </c>
      <c r="C746" s="3" t="s">
        <v>1771</v>
      </c>
      <c r="D746" s="3" t="s">
        <v>10</v>
      </c>
      <c r="E746" s="5"/>
    </row>
    <row r="747">
      <c r="A747" s="3" t="s">
        <v>1755</v>
      </c>
      <c r="B747" s="4">
        <v>12.0</v>
      </c>
      <c r="C747" s="3" t="s">
        <v>1774</v>
      </c>
      <c r="D747" s="3" t="s">
        <v>17</v>
      </c>
      <c r="E747" s="3" t="s">
        <v>492</v>
      </c>
    </row>
    <row r="748">
      <c r="A748" s="3" t="s">
        <v>1755</v>
      </c>
      <c r="B748" s="4">
        <v>13.0</v>
      </c>
      <c r="C748" s="3" t="s">
        <v>1776</v>
      </c>
      <c r="D748" s="3" t="s">
        <v>10</v>
      </c>
      <c r="E748" s="5"/>
    </row>
    <row r="749">
      <c r="A749" s="3" t="s">
        <v>1755</v>
      </c>
      <c r="B749" s="4">
        <v>14.0</v>
      </c>
      <c r="C749" s="3" t="s">
        <v>1778</v>
      </c>
      <c r="D749" s="3" t="s">
        <v>17</v>
      </c>
      <c r="E749" s="3" t="s">
        <v>492</v>
      </c>
    </row>
    <row r="750">
      <c r="A750" s="3" t="s">
        <v>1755</v>
      </c>
      <c r="B750" s="4">
        <v>15.0</v>
      </c>
      <c r="C750" s="3" t="s">
        <v>1779</v>
      </c>
      <c r="D750" s="3" t="s">
        <v>17</v>
      </c>
      <c r="E750" s="3" t="s">
        <v>703</v>
      </c>
    </row>
    <row r="751">
      <c r="A751" s="3" t="s">
        <v>1781</v>
      </c>
      <c r="B751" s="4">
        <v>1.0</v>
      </c>
      <c r="C751" s="3" t="s">
        <v>1783</v>
      </c>
      <c r="D751" s="3" t="s">
        <v>17</v>
      </c>
      <c r="E751" s="3" t="s">
        <v>114</v>
      </c>
    </row>
    <row r="752">
      <c r="A752" s="3" t="s">
        <v>1781</v>
      </c>
      <c r="B752" s="4">
        <v>2.0</v>
      </c>
      <c r="C752" s="3" t="s">
        <v>1785</v>
      </c>
      <c r="D752" s="3" t="s">
        <v>10</v>
      </c>
      <c r="E752" s="5"/>
    </row>
    <row r="753">
      <c r="A753" s="3" t="s">
        <v>1781</v>
      </c>
      <c r="B753" s="4">
        <v>3.0</v>
      </c>
      <c r="C753" s="3" t="s">
        <v>1787</v>
      </c>
      <c r="D753" s="3" t="s">
        <v>10</v>
      </c>
      <c r="E753" s="5"/>
    </row>
    <row r="754">
      <c r="A754" s="3" t="s">
        <v>1781</v>
      </c>
      <c r="B754" s="4">
        <v>4.0</v>
      </c>
      <c r="C754" s="3" t="s">
        <v>1789</v>
      </c>
      <c r="D754" s="3" t="s">
        <v>17</v>
      </c>
      <c r="E754" s="5"/>
    </row>
    <row r="755">
      <c r="A755" s="3" t="s">
        <v>1791</v>
      </c>
      <c r="B755" s="4">
        <v>1.0</v>
      </c>
      <c r="C755" s="3" t="s">
        <v>1792</v>
      </c>
      <c r="D755" s="3" t="s">
        <v>17</v>
      </c>
      <c r="E755" s="3" t="s">
        <v>695</v>
      </c>
    </row>
    <row r="756">
      <c r="A756" s="3" t="s">
        <v>1791</v>
      </c>
      <c r="B756" s="4">
        <v>2.0</v>
      </c>
      <c r="C756" s="3" t="s">
        <v>1794</v>
      </c>
      <c r="D756" s="3" t="s">
        <v>17</v>
      </c>
      <c r="E756" s="3" t="s">
        <v>114</v>
      </c>
    </row>
    <row r="757">
      <c r="A757" s="3" t="s">
        <v>1791</v>
      </c>
      <c r="B757" s="4">
        <v>3.0</v>
      </c>
      <c r="C757" s="3" t="s">
        <v>1797</v>
      </c>
      <c r="D757" s="3" t="s">
        <v>17</v>
      </c>
      <c r="E757" s="3" t="s">
        <v>114</v>
      </c>
    </row>
    <row r="758">
      <c r="A758" s="3" t="s">
        <v>1791</v>
      </c>
      <c r="B758" s="4">
        <v>4.0</v>
      </c>
      <c r="C758" s="3" t="s">
        <v>1799</v>
      </c>
      <c r="D758" s="3" t="s">
        <v>10</v>
      </c>
      <c r="E758" s="5"/>
    </row>
    <row r="759">
      <c r="A759" s="3" t="s">
        <v>1791</v>
      </c>
      <c r="B759" s="4">
        <v>5.0</v>
      </c>
      <c r="C759" s="3" t="s">
        <v>1802</v>
      </c>
      <c r="D759" s="3" t="s">
        <v>10</v>
      </c>
      <c r="E759" s="5"/>
    </row>
    <row r="760">
      <c r="A760" s="3" t="s">
        <v>1791</v>
      </c>
      <c r="B760" s="4">
        <v>6.0</v>
      </c>
      <c r="C760" s="3" t="s">
        <v>1804</v>
      </c>
      <c r="D760" s="3" t="s">
        <v>10</v>
      </c>
      <c r="E760" s="5"/>
    </row>
    <row r="761">
      <c r="A761" s="3" t="s">
        <v>1791</v>
      </c>
      <c r="B761" s="4">
        <v>7.0</v>
      </c>
      <c r="C761" s="3" t="s">
        <v>1805</v>
      </c>
      <c r="D761" s="3" t="s">
        <v>10</v>
      </c>
      <c r="E761" s="5"/>
    </row>
    <row r="762">
      <c r="A762" s="3" t="s">
        <v>1807</v>
      </c>
      <c r="B762" s="4">
        <v>1.0</v>
      </c>
      <c r="C762" s="3" t="s">
        <v>1808</v>
      </c>
      <c r="D762" s="3" t="s">
        <v>17</v>
      </c>
      <c r="E762" s="3" t="s">
        <v>1810</v>
      </c>
    </row>
    <row r="763">
      <c r="A763" s="3" t="s">
        <v>1807</v>
      </c>
      <c r="B763" s="4">
        <v>2.0</v>
      </c>
      <c r="C763" s="3" t="s">
        <v>1812</v>
      </c>
      <c r="D763" s="3" t="s">
        <v>17</v>
      </c>
      <c r="E763" s="3" t="s">
        <v>1810</v>
      </c>
    </row>
    <row r="764">
      <c r="A764" s="3" t="s">
        <v>1813</v>
      </c>
      <c r="B764" s="4">
        <v>1.0</v>
      </c>
      <c r="C764" s="3" t="s">
        <v>1814</v>
      </c>
      <c r="D764" s="3" t="s">
        <v>17</v>
      </c>
      <c r="E764" s="3" t="s">
        <v>114</v>
      </c>
    </row>
    <row r="765">
      <c r="A765" s="3" t="s">
        <v>1813</v>
      </c>
      <c r="B765" s="4">
        <v>2.0</v>
      </c>
      <c r="C765" s="3" t="s">
        <v>1816</v>
      </c>
      <c r="D765" s="3" t="s">
        <v>10</v>
      </c>
      <c r="E765" s="5"/>
    </row>
    <row r="766">
      <c r="A766" s="3" t="s">
        <v>1813</v>
      </c>
      <c r="B766" s="4">
        <v>3.0</v>
      </c>
      <c r="C766" s="3" t="s">
        <v>1699</v>
      </c>
      <c r="D766" s="3" t="s">
        <v>10</v>
      </c>
      <c r="E766" s="5"/>
    </row>
    <row r="767">
      <c r="A767" s="3" t="s">
        <v>1818</v>
      </c>
      <c r="B767" s="4">
        <v>1.0</v>
      </c>
      <c r="C767" s="3" t="s">
        <v>1819</v>
      </c>
      <c r="D767" s="3" t="s">
        <v>17</v>
      </c>
      <c r="E767" s="3" t="s">
        <v>1821</v>
      </c>
    </row>
    <row r="768">
      <c r="A768" s="3" t="s">
        <v>1818</v>
      </c>
      <c r="B768" s="4">
        <v>2.0</v>
      </c>
      <c r="C768" s="3" t="s">
        <v>1822</v>
      </c>
      <c r="D768" s="3" t="s">
        <v>17</v>
      </c>
      <c r="E768" s="3" t="s">
        <v>1825</v>
      </c>
    </row>
    <row r="769">
      <c r="A769" s="3" t="s">
        <v>1826</v>
      </c>
      <c r="B769" s="4">
        <v>1.0</v>
      </c>
      <c r="C769" s="3" t="s">
        <v>1828</v>
      </c>
      <c r="D769" s="3" t="s">
        <v>10</v>
      </c>
      <c r="E769" s="5"/>
    </row>
    <row r="770">
      <c r="A770" s="3" t="s">
        <v>1826</v>
      </c>
      <c r="B770" s="4">
        <v>2.0</v>
      </c>
      <c r="C770" s="3" t="s">
        <v>1831</v>
      </c>
      <c r="D770" s="3" t="s">
        <v>17</v>
      </c>
      <c r="E770" s="5"/>
    </row>
    <row r="771">
      <c r="A771" s="3" t="s">
        <v>1826</v>
      </c>
      <c r="B771" s="4">
        <v>3.0</v>
      </c>
      <c r="C771" s="3" t="s">
        <v>1833</v>
      </c>
      <c r="D771" s="3" t="s">
        <v>17</v>
      </c>
      <c r="E771" s="3" t="s">
        <v>1089</v>
      </c>
    </row>
    <row r="772">
      <c r="A772" s="3" t="s">
        <v>1826</v>
      </c>
      <c r="B772" s="4">
        <v>4.0</v>
      </c>
      <c r="C772" s="3" t="s">
        <v>1683</v>
      </c>
      <c r="D772" s="3" t="s">
        <v>17</v>
      </c>
      <c r="E772" s="3" t="s">
        <v>417</v>
      </c>
    </row>
    <row r="773">
      <c r="A773" s="3" t="s">
        <v>1826</v>
      </c>
      <c r="B773" s="4">
        <v>5.0</v>
      </c>
      <c r="C773" s="3" t="s">
        <v>1835</v>
      </c>
      <c r="D773" s="3" t="s">
        <v>10</v>
      </c>
      <c r="E773" s="5"/>
    </row>
    <row r="774">
      <c r="A774" s="3" t="s">
        <v>1837</v>
      </c>
      <c r="B774" s="4">
        <v>1.0</v>
      </c>
      <c r="C774" s="3" t="s">
        <v>1838</v>
      </c>
      <c r="D774" s="3" t="s">
        <v>10</v>
      </c>
      <c r="E774" s="5"/>
    </row>
    <row r="775">
      <c r="A775" s="3" t="s">
        <v>1837</v>
      </c>
      <c r="B775" s="4">
        <v>2.0</v>
      </c>
      <c r="C775" s="3" t="s">
        <v>1840</v>
      </c>
      <c r="D775" s="3" t="s">
        <v>17</v>
      </c>
      <c r="E775" s="3" t="s">
        <v>1841</v>
      </c>
    </row>
    <row r="776">
      <c r="A776" s="3" t="s">
        <v>1837</v>
      </c>
      <c r="B776" s="4">
        <v>3.0</v>
      </c>
      <c r="C776" s="3" t="s">
        <v>1843</v>
      </c>
      <c r="D776" s="3" t="s">
        <v>10</v>
      </c>
      <c r="E776" s="5"/>
    </row>
    <row r="777">
      <c r="A777" s="3" t="s">
        <v>1844</v>
      </c>
      <c r="B777" s="4">
        <v>1.0</v>
      </c>
      <c r="C777" s="3" t="s">
        <v>1846</v>
      </c>
      <c r="D777" s="3" t="s">
        <v>10</v>
      </c>
      <c r="E777" s="5"/>
    </row>
    <row r="778">
      <c r="A778" s="3" t="s">
        <v>1844</v>
      </c>
      <c r="B778" s="4">
        <v>2.0</v>
      </c>
      <c r="C778" s="3" t="s">
        <v>1848</v>
      </c>
      <c r="D778" s="3" t="s">
        <v>17</v>
      </c>
      <c r="E778" s="3" t="s">
        <v>1485</v>
      </c>
    </row>
    <row r="779">
      <c r="A779" s="3" t="s">
        <v>1844</v>
      </c>
      <c r="B779" s="4">
        <v>3.0</v>
      </c>
      <c r="C779" s="3" t="s">
        <v>1681</v>
      </c>
      <c r="D779" s="3" t="s">
        <v>10</v>
      </c>
      <c r="E779" s="5"/>
    </row>
    <row r="780">
      <c r="A780" s="3" t="s">
        <v>1844</v>
      </c>
      <c r="B780" s="4">
        <v>4.0</v>
      </c>
      <c r="C780" s="3" t="s">
        <v>1851</v>
      </c>
      <c r="D780" s="3" t="s">
        <v>17</v>
      </c>
      <c r="E780" s="3" t="s">
        <v>1485</v>
      </c>
    </row>
    <row r="781">
      <c r="A781" s="3" t="s">
        <v>1844</v>
      </c>
      <c r="B781" s="4">
        <v>5.0</v>
      </c>
      <c r="C781" s="3" t="s">
        <v>1853</v>
      </c>
      <c r="D781" s="3" t="s">
        <v>10</v>
      </c>
      <c r="E781" s="5"/>
    </row>
    <row r="782">
      <c r="A782" s="3" t="s">
        <v>1844</v>
      </c>
      <c r="B782" s="4">
        <v>6.0</v>
      </c>
      <c r="C782" s="3" t="s">
        <v>1699</v>
      </c>
      <c r="D782" s="3" t="s">
        <v>10</v>
      </c>
      <c r="E782" s="5"/>
    </row>
    <row r="783">
      <c r="A783" s="3" t="s">
        <v>1857</v>
      </c>
      <c r="B783" s="4">
        <v>1.0</v>
      </c>
      <c r="C783" s="3" t="s">
        <v>1858</v>
      </c>
      <c r="D783" s="3" t="s">
        <v>10</v>
      </c>
      <c r="E783" s="5"/>
    </row>
    <row r="784">
      <c r="A784" s="3" t="s">
        <v>1857</v>
      </c>
      <c r="B784" s="4">
        <v>2.0</v>
      </c>
      <c r="C784" s="3" t="s">
        <v>1861</v>
      </c>
      <c r="D784" s="3" t="s">
        <v>10</v>
      </c>
      <c r="E784" s="5"/>
    </row>
    <row r="785">
      <c r="A785" s="3" t="s">
        <v>1857</v>
      </c>
      <c r="B785" s="4">
        <v>3.0</v>
      </c>
      <c r="C785" s="3" t="s">
        <v>1864</v>
      </c>
      <c r="D785" s="3" t="s">
        <v>10</v>
      </c>
      <c r="E785" s="5"/>
    </row>
    <row r="786">
      <c r="A786" s="3" t="s">
        <v>1857</v>
      </c>
      <c r="B786" s="4">
        <v>4.0</v>
      </c>
      <c r="C786" s="3" t="s">
        <v>1866</v>
      </c>
      <c r="D786" s="3" t="s">
        <v>10</v>
      </c>
      <c r="E786" s="5"/>
    </row>
    <row r="787">
      <c r="A787" s="3" t="s">
        <v>1857</v>
      </c>
      <c r="B787" s="4">
        <v>5.0</v>
      </c>
      <c r="C787" s="3" t="s">
        <v>1867</v>
      </c>
      <c r="D787" s="3" t="s">
        <v>10</v>
      </c>
      <c r="E787" s="5"/>
    </row>
    <row r="788">
      <c r="A788" s="3" t="s">
        <v>1857</v>
      </c>
      <c r="B788" s="4">
        <v>6.0</v>
      </c>
      <c r="C788" s="3" t="s">
        <v>1869</v>
      </c>
      <c r="D788" s="3" t="s">
        <v>10</v>
      </c>
      <c r="E788" s="5"/>
    </row>
    <row r="789">
      <c r="A789" s="3" t="s">
        <v>1870</v>
      </c>
      <c r="B789" s="4">
        <v>1.0</v>
      </c>
      <c r="C789" s="3" t="s">
        <v>1872</v>
      </c>
      <c r="D789" s="3" t="s">
        <v>10</v>
      </c>
      <c r="E789" s="5"/>
    </row>
    <row r="790">
      <c r="A790" s="3" t="s">
        <v>1870</v>
      </c>
      <c r="B790" s="4">
        <v>2.0</v>
      </c>
      <c r="C790" s="3" t="s">
        <v>1875</v>
      </c>
      <c r="D790" s="3" t="s">
        <v>10</v>
      </c>
      <c r="E790" s="5"/>
    </row>
    <row r="791">
      <c r="A791" s="3" t="s">
        <v>1870</v>
      </c>
      <c r="B791" s="4">
        <v>3.0</v>
      </c>
      <c r="C791" s="3" t="s">
        <v>1877</v>
      </c>
      <c r="D791" s="3" t="s">
        <v>17</v>
      </c>
      <c r="E791" s="3" t="s">
        <v>352</v>
      </c>
    </row>
    <row r="792">
      <c r="A792" s="3" t="s">
        <v>1870</v>
      </c>
      <c r="B792" s="4">
        <v>4.0</v>
      </c>
      <c r="C792" s="3" t="s">
        <v>1879</v>
      </c>
      <c r="D792" s="3" t="s">
        <v>10</v>
      </c>
      <c r="E792" s="5"/>
    </row>
    <row r="793">
      <c r="A793" s="3" t="s">
        <v>1880</v>
      </c>
      <c r="B793" s="4">
        <v>1.0</v>
      </c>
      <c r="C793" s="3" t="s">
        <v>1882</v>
      </c>
      <c r="D793" s="3" t="s">
        <v>17</v>
      </c>
      <c r="E793" s="5"/>
    </row>
    <row r="794">
      <c r="A794" s="3" t="s">
        <v>1880</v>
      </c>
      <c r="B794" s="4">
        <v>2.0</v>
      </c>
      <c r="C794" s="3" t="s">
        <v>1884</v>
      </c>
      <c r="D794" s="3" t="s">
        <v>10</v>
      </c>
      <c r="E794" s="5"/>
    </row>
    <row r="795">
      <c r="A795" s="3" t="s">
        <v>1885</v>
      </c>
      <c r="B795" s="4">
        <v>1.0</v>
      </c>
      <c r="C795" s="3" t="s">
        <v>1886</v>
      </c>
      <c r="D795" s="3" t="s">
        <v>17</v>
      </c>
      <c r="E795" s="5"/>
    </row>
    <row r="796">
      <c r="A796" s="3" t="s">
        <v>1885</v>
      </c>
      <c r="B796" s="4">
        <v>2.0</v>
      </c>
      <c r="C796" s="3" t="s">
        <v>1888</v>
      </c>
      <c r="D796" s="3" t="s">
        <v>17</v>
      </c>
      <c r="E796" s="3" t="s">
        <v>71</v>
      </c>
    </row>
    <row r="797">
      <c r="A797" s="3" t="s">
        <v>1885</v>
      </c>
      <c r="B797" s="4">
        <v>3.0</v>
      </c>
      <c r="C797" s="3" t="s">
        <v>1891</v>
      </c>
      <c r="D797" s="3" t="s">
        <v>17</v>
      </c>
      <c r="E797" s="5"/>
    </row>
    <row r="798">
      <c r="A798" s="3" t="s">
        <v>1885</v>
      </c>
      <c r="B798" s="4">
        <v>4.0</v>
      </c>
      <c r="C798" s="3" t="s">
        <v>1894</v>
      </c>
      <c r="D798" s="3" t="s">
        <v>17</v>
      </c>
      <c r="E798" s="3" t="s">
        <v>540</v>
      </c>
    </row>
    <row r="799">
      <c r="A799" s="3" t="s">
        <v>1895</v>
      </c>
      <c r="B799" s="4">
        <v>1.0</v>
      </c>
      <c r="C799" s="3" t="s">
        <v>1896</v>
      </c>
      <c r="D799" s="3" t="s">
        <v>17</v>
      </c>
      <c r="E799" s="3" t="s">
        <v>114</v>
      </c>
    </row>
    <row r="800">
      <c r="A800" s="3" t="s">
        <v>1895</v>
      </c>
      <c r="B800" s="4">
        <v>2.0</v>
      </c>
      <c r="C800" s="3" t="s">
        <v>1898</v>
      </c>
      <c r="D800" s="3" t="s">
        <v>17</v>
      </c>
      <c r="E800" s="3" t="s">
        <v>1900</v>
      </c>
    </row>
    <row r="801">
      <c r="A801" s="3" t="s">
        <v>1895</v>
      </c>
      <c r="B801" s="4">
        <v>3.0</v>
      </c>
      <c r="C801" s="3" t="s">
        <v>1903</v>
      </c>
      <c r="D801" s="3" t="s">
        <v>17</v>
      </c>
      <c r="E801" s="3" t="s">
        <v>352</v>
      </c>
    </row>
    <row r="802">
      <c r="A802" s="3" t="s">
        <v>1905</v>
      </c>
      <c r="B802" s="4">
        <v>1.0</v>
      </c>
      <c r="C802" s="3" t="s">
        <v>1908</v>
      </c>
      <c r="D802" s="3" t="s">
        <v>10</v>
      </c>
      <c r="E802" s="5"/>
    </row>
    <row r="803">
      <c r="A803" s="3" t="s">
        <v>1905</v>
      </c>
      <c r="B803" s="4">
        <v>2.0</v>
      </c>
      <c r="C803" s="3" t="s">
        <v>1911</v>
      </c>
      <c r="D803" s="3" t="s">
        <v>10</v>
      </c>
      <c r="E803" s="5"/>
    </row>
    <row r="804">
      <c r="A804" s="3" t="s">
        <v>1905</v>
      </c>
      <c r="B804" s="4">
        <v>3.0</v>
      </c>
      <c r="C804" s="3" t="s">
        <v>1915</v>
      </c>
      <c r="D804" s="3" t="s">
        <v>17</v>
      </c>
      <c r="E804" s="3" t="s">
        <v>292</v>
      </c>
    </row>
    <row r="805">
      <c r="A805" s="3" t="s">
        <v>1917</v>
      </c>
      <c r="B805" s="4">
        <v>1.0</v>
      </c>
      <c r="C805" s="3" t="s">
        <v>1918</v>
      </c>
      <c r="D805" s="3" t="s">
        <v>10</v>
      </c>
      <c r="E805" s="5"/>
    </row>
    <row r="806">
      <c r="A806" s="3" t="s">
        <v>1917</v>
      </c>
      <c r="B806" s="4">
        <v>2.0</v>
      </c>
      <c r="C806" s="3" t="s">
        <v>1921</v>
      </c>
      <c r="D806" s="3" t="s">
        <v>10</v>
      </c>
      <c r="E806" s="5"/>
    </row>
    <row r="807">
      <c r="A807" s="3" t="s">
        <v>1917</v>
      </c>
      <c r="B807" s="4">
        <v>3.0</v>
      </c>
      <c r="C807" s="3" t="s">
        <v>1923</v>
      </c>
      <c r="D807" s="3" t="s">
        <v>17</v>
      </c>
      <c r="E807" s="5"/>
    </row>
    <row r="808">
      <c r="A808" s="3" t="s">
        <v>1917</v>
      </c>
      <c r="B808" s="4">
        <v>4.0</v>
      </c>
      <c r="C808" s="3" t="s">
        <v>1925</v>
      </c>
      <c r="D808" s="3" t="s">
        <v>17</v>
      </c>
      <c r="E808" s="5"/>
    </row>
    <row r="809">
      <c r="A809" s="3" t="s">
        <v>1917</v>
      </c>
      <c r="B809" s="4">
        <v>5.0</v>
      </c>
      <c r="C809" s="3" t="s">
        <v>1699</v>
      </c>
      <c r="D809" s="3" t="s">
        <v>10</v>
      </c>
      <c r="E809" s="5"/>
    </row>
    <row r="810">
      <c r="A810" s="3" t="s">
        <v>1927</v>
      </c>
      <c r="B810" s="4">
        <v>1.0</v>
      </c>
      <c r="C810" s="3" t="s">
        <v>1929</v>
      </c>
      <c r="D810" s="3" t="s">
        <v>10</v>
      </c>
      <c r="E810" s="5"/>
    </row>
    <row r="811">
      <c r="A811" s="3" t="s">
        <v>1927</v>
      </c>
      <c r="B811" s="4">
        <v>2.0</v>
      </c>
      <c r="C811" s="3" t="s">
        <v>1933</v>
      </c>
      <c r="D811" s="3" t="s">
        <v>10</v>
      </c>
      <c r="E811" s="5"/>
    </row>
    <row r="812">
      <c r="A812" s="3" t="s">
        <v>1927</v>
      </c>
      <c r="B812" s="4">
        <v>3.0</v>
      </c>
      <c r="C812" s="3" t="s">
        <v>1681</v>
      </c>
      <c r="D812" s="3" t="s">
        <v>10</v>
      </c>
      <c r="E812" s="5"/>
    </row>
    <row r="813">
      <c r="A813" s="3" t="s">
        <v>1927</v>
      </c>
      <c r="B813" s="4">
        <v>4.0</v>
      </c>
      <c r="C813" s="3" t="s">
        <v>1936</v>
      </c>
      <c r="D813" s="3" t="s">
        <v>10</v>
      </c>
      <c r="E813" s="5"/>
    </row>
    <row r="814">
      <c r="A814" s="3" t="s">
        <v>1927</v>
      </c>
      <c r="B814" s="4">
        <v>5.0</v>
      </c>
      <c r="C814" s="3" t="s">
        <v>1938</v>
      </c>
      <c r="D814" s="3" t="s">
        <v>17</v>
      </c>
      <c r="E814" s="3" t="s">
        <v>962</v>
      </c>
    </row>
    <row r="815">
      <c r="A815" s="3" t="s">
        <v>1927</v>
      </c>
      <c r="B815" s="4">
        <v>6.0</v>
      </c>
      <c r="C815" s="3" t="s">
        <v>1940</v>
      </c>
      <c r="D815" s="3" t="s">
        <v>10</v>
      </c>
      <c r="E815" s="5"/>
    </row>
    <row r="816">
      <c r="A816" s="3" t="s">
        <v>1927</v>
      </c>
      <c r="B816" s="4">
        <v>7.0</v>
      </c>
      <c r="C816" s="3" t="s">
        <v>1942</v>
      </c>
      <c r="D816" s="3" t="s">
        <v>17</v>
      </c>
      <c r="E816" s="3" t="s">
        <v>780</v>
      </c>
    </row>
    <row r="817">
      <c r="A817" s="3" t="s">
        <v>1927</v>
      </c>
      <c r="B817" s="4">
        <v>8.0</v>
      </c>
      <c r="C817" s="3" t="s">
        <v>1681</v>
      </c>
      <c r="D817" s="3" t="s">
        <v>10</v>
      </c>
      <c r="E817" s="5"/>
    </row>
    <row r="818">
      <c r="A818" s="3" t="s">
        <v>1927</v>
      </c>
      <c r="B818" s="4">
        <v>9.0</v>
      </c>
      <c r="C818" s="3" t="s">
        <v>1945</v>
      </c>
      <c r="D818" s="3" t="s">
        <v>10</v>
      </c>
      <c r="E818" s="5"/>
    </row>
    <row r="819">
      <c r="A819" s="3" t="s">
        <v>1946</v>
      </c>
      <c r="B819" s="4">
        <v>1.0</v>
      </c>
      <c r="C819" s="3" t="s">
        <v>1947</v>
      </c>
      <c r="D819" s="3" t="s">
        <v>17</v>
      </c>
      <c r="E819" s="3" t="s">
        <v>1810</v>
      </c>
    </row>
    <row r="820">
      <c r="A820" s="3" t="s">
        <v>1946</v>
      </c>
      <c r="B820" s="4">
        <v>2.0</v>
      </c>
      <c r="C820" s="3" t="s">
        <v>1948</v>
      </c>
      <c r="D820" s="3" t="s">
        <v>10</v>
      </c>
      <c r="E820" s="5"/>
    </row>
    <row r="821">
      <c r="A821" s="3" t="s">
        <v>1946</v>
      </c>
      <c r="B821" s="4">
        <v>3.0</v>
      </c>
      <c r="C821" s="3" t="s">
        <v>1950</v>
      </c>
      <c r="D821" s="3" t="s">
        <v>17</v>
      </c>
      <c r="E821" s="3" t="s">
        <v>1040</v>
      </c>
    </row>
    <row r="822">
      <c r="A822" s="3" t="s">
        <v>1946</v>
      </c>
      <c r="B822" s="4">
        <v>4.0</v>
      </c>
      <c r="C822" s="3" t="s">
        <v>1952</v>
      </c>
      <c r="D822" s="3" t="s">
        <v>10</v>
      </c>
      <c r="E822" s="5"/>
    </row>
    <row r="823">
      <c r="A823" s="3" t="s">
        <v>1946</v>
      </c>
      <c r="B823" s="4">
        <v>5.0</v>
      </c>
      <c r="C823" s="3" t="s">
        <v>1954</v>
      </c>
      <c r="D823" s="3" t="s">
        <v>17</v>
      </c>
      <c r="E823" s="3" t="s">
        <v>352</v>
      </c>
    </row>
    <row r="824">
      <c r="A824" s="3" t="s">
        <v>1955</v>
      </c>
      <c r="B824" s="4">
        <v>1.0</v>
      </c>
      <c r="C824" s="3" t="s">
        <v>1957</v>
      </c>
      <c r="D824" s="3" t="s">
        <v>17</v>
      </c>
      <c r="E824" s="5"/>
    </row>
    <row r="825">
      <c r="A825" s="3" t="s">
        <v>1955</v>
      </c>
      <c r="B825" s="4">
        <v>2.0</v>
      </c>
      <c r="C825" s="3" t="s">
        <v>1958</v>
      </c>
      <c r="D825" s="3" t="s">
        <v>17</v>
      </c>
      <c r="E825" s="3" t="s">
        <v>592</v>
      </c>
    </row>
    <row r="826">
      <c r="A826" s="3" t="s">
        <v>1955</v>
      </c>
      <c r="B826" s="4">
        <v>3.0</v>
      </c>
      <c r="C826" s="3" t="s">
        <v>1961</v>
      </c>
      <c r="D826" s="3" t="s">
        <v>10</v>
      </c>
      <c r="E826" s="5"/>
    </row>
    <row r="827">
      <c r="A827" s="3" t="s">
        <v>1955</v>
      </c>
      <c r="B827" s="4">
        <v>4.0</v>
      </c>
      <c r="C827" s="3" t="s">
        <v>1963</v>
      </c>
      <c r="D827" s="3" t="s">
        <v>17</v>
      </c>
      <c r="E827" s="3" t="s">
        <v>592</v>
      </c>
    </row>
    <row r="828">
      <c r="A828" s="3" t="s">
        <v>1955</v>
      </c>
      <c r="B828" s="4">
        <v>5.0</v>
      </c>
      <c r="C828" s="4">
        <v>2.0</v>
      </c>
      <c r="D828" s="3" t="s">
        <v>10</v>
      </c>
      <c r="E828" s="5"/>
    </row>
    <row r="829">
      <c r="A829" s="3" t="s">
        <v>1955</v>
      </c>
      <c r="B829" s="4">
        <v>6.0</v>
      </c>
      <c r="C829" s="3" t="s">
        <v>1968</v>
      </c>
      <c r="D829" s="3" t="s">
        <v>10</v>
      </c>
      <c r="E829" s="5"/>
    </row>
    <row r="830">
      <c r="A830" s="3" t="s">
        <v>1955</v>
      </c>
      <c r="B830" s="4">
        <v>7.0</v>
      </c>
      <c r="C830" s="3" t="s">
        <v>1969</v>
      </c>
      <c r="D830" s="3" t="s">
        <v>10</v>
      </c>
      <c r="E830" s="5"/>
    </row>
    <row r="831">
      <c r="A831" s="3" t="s">
        <v>1971</v>
      </c>
      <c r="B831" s="4">
        <v>1.0</v>
      </c>
      <c r="C831" s="3" t="s">
        <v>1972</v>
      </c>
      <c r="D831" s="3" t="s">
        <v>17</v>
      </c>
      <c r="E831" s="3" t="s">
        <v>1349</v>
      </c>
    </row>
    <row r="832">
      <c r="A832" s="3" t="s">
        <v>1971</v>
      </c>
      <c r="B832" s="4">
        <v>2.0</v>
      </c>
      <c r="C832" s="3" t="s">
        <v>1974</v>
      </c>
      <c r="D832" s="3" t="s">
        <v>17</v>
      </c>
      <c r="E832" s="3" t="s">
        <v>114</v>
      </c>
    </row>
    <row r="833">
      <c r="A833" s="3" t="s">
        <v>1971</v>
      </c>
      <c r="B833" s="4">
        <v>3.0</v>
      </c>
      <c r="C833" s="3" t="s">
        <v>1683</v>
      </c>
      <c r="D833" s="3" t="s">
        <v>17</v>
      </c>
      <c r="E833" s="3" t="s">
        <v>417</v>
      </c>
    </row>
    <row r="834">
      <c r="A834" s="3" t="s">
        <v>1971</v>
      </c>
      <c r="B834" s="4">
        <v>4.0</v>
      </c>
      <c r="C834" s="3" t="s">
        <v>1977</v>
      </c>
      <c r="D834" s="3" t="s">
        <v>10</v>
      </c>
      <c r="E834" s="5"/>
    </row>
    <row r="835">
      <c r="A835" s="3" t="s">
        <v>1971</v>
      </c>
      <c r="B835" s="4">
        <v>5.0</v>
      </c>
      <c r="C835" s="3" t="s">
        <v>1979</v>
      </c>
      <c r="D835" s="3" t="s">
        <v>10</v>
      </c>
      <c r="E835" s="5"/>
    </row>
    <row r="836">
      <c r="A836" s="3" t="s">
        <v>1971</v>
      </c>
      <c r="B836" s="4">
        <v>6.0</v>
      </c>
      <c r="C836" s="3" t="s">
        <v>1980</v>
      </c>
      <c r="D836" s="3" t="s">
        <v>17</v>
      </c>
      <c r="E836" s="3" t="s">
        <v>1349</v>
      </c>
    </row>
    <row r="837">
      <c r="A837" s="3" t="s">
        <v>1971</v>
      </c>
      <c r="B837" s="4">
        <v>7.0</v>
      </c>
      <c r="C837" s="3" t="s">
        <v>1982</v>
      </c>
      <c r="D837" s="3" t="s">
        <v>10</v>
      </c>
      <c r="E837" s="5"/>
    </row>
    <row r="838">
      <c r="A838" s="3" t="s">
        <v>1983</v>
      </c>
      <c r="B838" s="4">
        <v>1.0</v>
      </c>
      <c r="C838" s="3" t="s">
        <v>1984</v>
      </c>
      <c r="D838" s="3" t="s">
        <v>10</v>
      </c>
      <c r="E838" s="5"/>
    </row>
    <row r="839">
      <c r="A839" s="3" t="s">
        <v>1983</v>
      </c>
      <c r="B839" s="4">
        <v>2.0</v>
      </c>
      <c r="C839" s="3" t="s">
        <v>1988</v>
      </c>
      <c r="D839" s="3" t="s">
        <v>10</v>
      </c>
      <c r="E839" s="5"/>
    </row>
    <row r="840">
      <c r="A840" s="3" t="s">
        <v>1983</v>
      </c>
      <c r="B840" s="4">
        <v>3.0</v>
      </c>
      <c r="C840" s="3" t="s">
        <v>1990</v>
      </c>
      <c r="D840" s="3" t="s">
        <v>10</v>
      </c>
      <c r="E840" s="5"/>
    </row>
    <row r="841">
      <c r="A841" s="3" t="s">
        <v>1991</v>
      </c>
      <c r="B841" s="4">
        <v>1.0</v>
      </c>
      <c r="C841" s="3" t="s">
        <v>1993</v>
      </c>
      <c r="D841" s="3" t="s">
        <v>17</v>
      </c>
      <c r="E841" s="5"/>
    </row>
    <row r="842">
      <c r="A842" s="3" t="s">
        <v>1991</v>
      </c>
      <c r="B842" s="4">
        <v>2.0</v>
      </c>
      <c r="C842" s="3" t="s">
        <v>1997</v>
      </c>
      <c r="D842" s="3" t="s">
        <v>17</v>
      </c>
      <c r="E842" s="5"/>
    </row>
    <row r="843">
      <c r="A843" s="3" t="s">
        <v>1991</v>
      </c>
      <c r="B843" s="4">
        <v>3.0</v>
      </c>
      <c r="C843" s="3" t="s">
        <v>1998</v>
      </c>
      <c r="D843" s="3" t="s">
        <v>17</v>
      </c>
      <c r="E843" s="5"/>
    </row>
    <row r="844">
      <c r="A844" s="3" t="s">
        <v>2000</v>
      </c>
      <c r="B844" s="4">
        <v>1.0</v>
      </c>
      <c r="C844" s="3" t="s">
        <v>2001</v>
      </c>
      <c r="D844" s="3" t="s">
        <v>10</v>
      </c>
      <c r="E844" s="5"/>
    </row>
    <row r="845">
      <c r="A845" s="3" t="s">
        <v>2000</v>
      </c>
      <c r="B845" s="4">
        <v>2.0</v>
      </c>
      <c r="C845" s="3" t="s">
        <v>2004</v>
      </c>
      <c r="D845" s="3" t="s">
        <v>17</v>
      </c>
      <c r="E845" s="5"/>
    </row>
    <row r="846">
      <c r="A846" s="3" t="s">
        <v>2000</v>
      </c>
      <c r="B846" s="4">
        <v>3.0</v>
      </c>
      <c r="C846" s="3" t="s">
        <v>2005</v>
      </c>
      <c r="D846" s="3" t="s">
        <v>17</v>
      </c>
      <c r="E846" s="5"/>
    </row>
    <row r="847">
      <c r="A847" s="3" t="s">
        <v>2000</v>
      </c>
      <c r="B847" s="4">
        <v>4.0</v>
      </c>
      <c r="C847" s="3" t="s">
        <v>2007</v>
      </c>
      <c r="D847" s="3" t="s">
        <v>10</v>
      </c>
      <c r="E847" s="5"/>
    </row>
    <row r="848">
      <c r="A848" s="3" t="s">
        <v>2008</v>
      </c>
      <c r="B848" s="4">
        <v>1.0</v>
      </c>
      <c r="C848" s="3" t="s">
        <v>2010</v>
      </c>
      <c r="D848" s="3" t="s">
        <v>17</v>
      </c>
      <c r="E848" s="3" t="s">
        <v>759</v>
      </c>
    </row>
    <row r="849">
      <c r="A849" s="3" t="s">
        <v>2008</v>
      </c>
      <c r="B849" s="4">
        <v>2.0</v>
      </c>
      <c r="C849" s="3" t="s">
        <v>2011</v>
      </c>
      <c r="D849" s="3" t="s">
        <v>17</v>
      </c>
      <c r="E849" s="3" t="s">
        <v>759</v>
      </c>
    </row>
    <row r="850">
      <c r="A850" s="3" t="s">
        <v>2008</v>
      </c>
      <c r="B850" s="4">
        <v>3.0</v>
      </c>
      <c r="C850" s="3" t="s">
        <v>2013</v>
      </c>
      <c r="D850" s="3" t="s">
        <v>10</v>
      </c>
      <c r="E850" s="5"/>
    </row>
    <row r="851">
      <c r="A851" s="3" t="s">
        <v>2008</v>
      </c>
      <c r="B851" s="4">
        <v>4.0</v>
      </c>
      <c r="C851" s="3" t="s">
        <v>1699</v>
      </c>
      <c r="D851" s="3" t="s">
        <v>10</v>
      </c>
      <c r="E851" s="5"/>
    </row>
    <row r="852">
      <c r="A852" s="3" t="s">
        <v>2016</v>
      </c>
      <c r="B852" s="4">
        <v>1.0</v>
      </c>
      <c r="C852" s="3" t="s">
        <v>2017</v>
      </c>
      <c r="D852" s="3" t="s">
        <v>10</v>
      </c>
      <c r="E852" s="5"/>
    </row>
    <row r="853">
      <c r="A853" s="3" t="s">
        <v>2016</v>
      </c>
      <c r="B853" s="4">
        <v>2.0</v>
      </c>
      <c r="C853" s="3" t="s">
        <v>2019</v>
      </c>
      <c r="D853" s="3" t="s">
        <v>10</v>
      </c>
      <c r="E853" s="5"/>
    </row>
    <row r="854">
      <c r="A854" s="3" t="s">
        <v>2016</v>
      </c>
      <c r="B854" s="4">
        <v>3.0</v>
      </c>
      <c r="C854" s="3" t="s">
        <v>2021</v>
      </c>
      <c r="D854" s="3" t="s">
        <v>17</v>
      </c>
      <c r="E854" s="3" t="s">
        <v>962</v>
      </c>
    </row>
    <row r="855">
      <c r="A855" s="3" t="s">
        <v>2016</v>
      </c>
      <c r="B855" s="4">
        <v>4.0</v>
      </c>
      <c r="C855" s="3" t="s">
        <v>2022</v>
      </c>
      <c r="D855" s="3" t="s">
        <v>17</v>
      </c>
      <c r="E855" s="3" t="s">
        <v>596</v>
      </c>
    </row>
    <row r="856">
      <c r="A856" s="3" t="s">
        <v>2016</v>
      </c>
      <c r="B856" s="4">
        <v>5.0</v>
      </c>
      <c r="C856" s="3" t="s">
        <v>2024</v>
      </c>
      <c r="D856" s="3" t="s">
        <v>17</v>
      </c>
      <c r="E856" s="3" t="s">
        <v>2025</v>
      </c>
    </row>
    <row r="857">
      <c r="A857" s="3" t="s">
        <v>2016</v>
      </c>
      <c r="B857" s="4">
        <v>6.0</v>
      </c>
      <c r="C857" s="3" t="s">
        <v>1681</v>
      </c>
      <c r="D857" s="3" t="s">
        <v>10</v>
      </c>
      <c r="E857" s="5"/>
    </row>
    <row r="858">
      <c r="A858" s="3" t="s">
        <v>2016</v>
      </c>
      <c r="B858" s="4">
        <v>7.0</v>
      </c>
      <c r="C858" s="3" t="s">
        <v>2028</v>
      </c>
      <c r="D858" s="3" t="s">
        <v>10</v>
      </c>
      <c r="E858" s="5"/>
    </row>
    <row r="859">
      <c r="A859" s="3" t="s">
        <v>2031</v>
      </c>
      <c r="B859" s="4">
        <v>1.0</v>
      </c>
      <c r="C859" s="3" t="s">
        <v>2033</v>
      </c>
      <c r="D859" s="3" t="s">
        <v>10</v>
      </c>
      <c r="E859" s="5"/>
    </row>
    <row r="860">
      <c r="A860" s="3" t="s">
        <v>2031</v>
      </c>
      <c r="B860" s="4">
        <v>2.0</v>
      </c>
      <c r="C860" s="3" t="s">
        <v>2034</v>
      </c>
      <c r="D860" s="3" t="s">
        <v>10</v>
      </c>
      <c r="E860" s="5"/>
    </row>
    <row r="861">
      <c r="A861" s="3" t="s">
        <v>2031</v>
      </c>
      <c r="B861" s="4">
        <v>3.0</v>
      </c>
      <c r="C861" s="3" t="s">
        <v>2036</v>
      </c>
      <c r="D861" s="3" t="s">
        <v>10</v>
      </c>
      <c r="E861" s="5"/>
    </row>
    <row r="862">
      <c r="A862" s="3" t="s">
        <v>2031</v>
      </c>
      <c r="B862" s="4">
        <v>4.0</v>
      </c>
      <c r="C862" s="3" t="s">
        <v>2038</v>
      </c>
      <c r="D862" s="3" t="s">
        <v>10</v>
      </c>
      <c r="E862" s="5"/>
    </row>
    <row r="863">
      <c r="A863" s="3" t="s">
        <v>2031</v>
      </c>
      <c r="B863" s="4">
        <v>5.0</v>
      </c>
      <c r="C863" s="3" t="s">
        <v>2040</v>
      </c>
      <c r="D863" s="3" t="s">
        <v>17</v>
      </c>
      <c r="E863" s="5"/>
    </row>
    <row r="864">
      <c r="A864" s="3" t="s">
        <v>2043</v>
      </c>
      <c r="B864" s="4">
        <v>1.0</v>
      </c>
      <c r="C864" s="3" t="s">
        <v>2045</v>
      </c>
      <c r="D864" s="3" t="s">
        <v>10</v>
      </c>
      <c r="E864" s="5"/>
    </row>
    <row r="865">
      <c r="A865" s="3" t="s">
        <v>2043</v>
      </c>
      <c r="B865" s="4">
        <v>2.0</v>
      </c>
      <c r="C865" s="3" t="s">
        <v>2046</v>
      </c>
      <c r="D865" s="3" t="s">
        <v>10</v>
      </c>
      <c r="E865" s="5"/>
    </row>
    <row r="866">
      <c r="A866" s="3" t="s">
        <v>2043</v>
      </c>
      <c r="B866" s="4">
        <v>3.0</v>
      </c>
      <c r="C866" s="3" t="s">
        <v>2048</v>
      </c>
      <c r="D866" s="3" t="s">
        <v>10</v>
      </c>
      <c r="E866" s="5"/>
    </row>
    <row r="867">
      <c r="A867" s="3" t="s">
        <v>2043</v>
      </c>
      <c r="B867" s="4">
        <v>4.0</v>
      </c>
      <c r="C867" s="3" t="s">
        <v>2050</v>
      </c>
      <c r="D867" s="3" t="s">
        <v>10</v>
      </c>
      <c r="E867" s="5"/>
    </row>
    <row r="868">
      <c r="A868" s="3" t="s">
        <v>2051</v>
      </c>
      <c r="B868" s="4">
        <v>1.0</v>
      </c>
      <c r="C868" s="3" t="s">
        <v>2054</v>
      </c>
      <c r="D868" s="3" t="s">
        <v>10</v>
      </c>
      <c r="E868" s="5"/>
    </row>
    <row r="869">
      <c r="A869" s="3" t="s">
        <v>2051</v>
      </c>
      <c r="B869" s="4">
        <v>2.0</v>
      </c>
      <c r="C869" s="3" t="s">
        <v>2057</v>
      </c>
      <c r="D869" s="3" t="s">
        <v>17</v>
      </c>
      <c r="E869" s="5"/>
    </row>
    <row r="870">
      <c r="A870" s="3" t="s">
        <v>2051</v>
      </c>
      <c r="B870" s="4">
        <v>3.0</v>
      </c>
      <c r="C870" s="3" t="s">
        <v>2061</v>
      </c>
      <c r="D870" s="3" t="s">
        <v>17</v>
      </c>
      <c r="E870" s="3" t="s">
        <v>352</v>
      </c>
    </row>
    <row r="871">
      <c r="A871" s="3" t="s">
        <v>2051</v>
      </c>
      <c r="B871" s="4">
        <v>4.0</v>
      </c>
      <c r="C871" s="3" t="s">
        <v>2064</v>
      </c>
      <c r="D871" s="3" t="s">
        <v>10</v>
      </c>
      <c r="E871" s="5"/>
    </row>
    <row r="872">
      <c r="A872" s="3" t="s">
        <v>2051</v>
      </c>
      <c r="B872" s="4">
        <v>5.0</v>
      </c>
      <c r="C872" s="3" t="s">
        <v>2065</v>
      </c>
      <c r="D872" s="3" t="s">
        <v>10</v>
      </c>
      <c r="E872" s="5"/>
    </row>
    <row r="873">
      <c r="A873" s="3" t="s">
        <v>2051</v>
      </c>
      <c r="B873" s="4">
        <v>6.0</v>
      </c>
      <c r="C873" s="3" t="s">
        <v>2067</v>
      </c>
      <c r="D873" s="3" t="s">
        <v>10</v>
      </c>
      <c r="E873" s="5"/>
    </row>
    <row r="874">
      <c r="A874" s="3" t="s">
        <v>2051</v>
      </c>
      <c r="B874" s="4">
        <v>7.0</v>
      </c>
      <c r="C874" s="3" t="s">
        <v>1945</v>
      </c>
      <c r="D874" s="3" t="s">
        <v>10</v>
      </c>
      <c r="E874" s="5"/>
    </row>
    <row r="875">
      <c r="A875" s="3" t="s">
        <v>2070</v>
      </c>
      <c r="B875" s="4">
        <v>1.0</v>
      </c>
      <c r="C875" s="3" t="s">
        <v>2072</v>
      </c>
      <c r="D875" s="3" t="s">
        <v>17</v>
      </c>
      <c r="E875" s="3" t="s">
        <v>1485</v>
      </c>
    </row>
    <row r="876">
      <c r="A876" s="3" t="s">
        <v>2070</v>
      </c>
      <c r="B876" s="4">
        <v>2.0</v>
      </c>
      <c r="C876" s="3" t="s">
        <v>2074</v>
      </c>
      <c r="D876" s="3" t="s">
        <v>17</v>
      </c>
      <c r="E876" s="3" t="s">
        <v>283</v>
      </c>
    </row>
    <row r="877">
      <c r="A877" s="3" t="s">
        <v>2070</v>
      </c>
      <c r="B877" s="4">
        <v>3.0</v>
      </c>
      <c r="C877" s="3" t="s">
        <v>1683</v>
      </c>
      <c r="D877" s="3" t="s">
        <v>17</v>
      </c>
      <c r="E877" s="3" t="s">
        <v>417</v>
      </c>
    </row>
    <row r="878">
      <c r="A878" s="3" t="s">
        <v>2070</v>
      </c>
      <c r="B878" s="4">
        <v>4.0</v>
      </c>
      <c r="C878" s="3" t="s">
        <v>1835</v>
      </c>
      <c r="D878" s="3" t="s">
        <v>10</v>
      </c>
      <c r="E878" s="5"/>
    </row>
    <row r="879">
      <c r="A879" s="3" t="s">
        <v>2079</v>
      </c>
      <c r="B879" s="4">
        <v>1.0</v>
      </c>
      <c r="C879" s="3" t="s">
        <v>2080</v>
      </c>
      <c r="D879" s="3" t="s">
        <v>17</v>
      </c>
      <c r="E879" s="3" t="s">
        <v>114</v>
      </c>
    </row>
    <row r="880">
      <c r="A880" s="3" t="s">
        <v>2079</v>
      </c>
      <c r="B880" s="4">
        <v>2.0</v>
      </c>
      <c r="C880" s="3" t="s">
        <v>2083</v>
      </c>
      <c r="D880" s="3" t="s">
        <v>17</v>
      </c>
      <c r="E880" s="5"/>
    </row>
    <row r="881">
      <c r="A881" s="3" t="s">
        <v>2079</v>
      </c>
      <c r="B881" s="4">
        <v>3.0</v>
      </c>
      <c r="C881" s="3" t="s">
        <v>2085</v>
      </c>
      <c r="D881" s="3" t="s">
        <v>10</v>
      </c>
      <c r="E881" s="5"/>
    </row>
    <row r="882">
      <c r="A882" s="3" t="s">
        <v>2079</v>
      </c>
      <c r="B882" s="4">
        <v>4.0</v>
      </c>
      <c r="C882" s="3" t="s">
        <v>2086</v>
      </c>
      <c r="D882" s="3" t="s">
        <v>10</v>
      </c>
      <c r="E882" s="5"/>
    </row>
    <row r="883">
      <c r="A883" s="3" t="s">
        <v>2079</v>
      </c>
      <c r="B883" s="4">
        <v>5.0</v>
      </c>
      <c r="C883" s="3" t="s">
        <v>2088</v>
      </c>
      <c r="D883" s="3" t="s">
        <v>10</v>
      </c>
      <c r="E883" s="5"/>
    </row>
    <row r="884">
      <c r="A884" s="3" t="s">
        <v>2079</v>
      </c>
      <c r="B884" s="4">
        <v>6.0</v>
      </c>
      <c r="C884" s="3" t="s">
        <v>2090</v>
      </c>
      <c r="D884" s="3" t="s">
        <v>10</v>
      </c>
      <c r="E884" s="5"/>
    </row>
    <row r="885">
      <c r="A885" s="3" t="s">
        <v>2079</v>
      </c>
      <c r="B885" s="4">
        <v>7.0</v>
      </c>
      <c r="C885" s="3" t="s">
        <v>2093</v>
      </c>
      <c r="D885" s="3" t="s">
        <v>10</v>
      </c>
      <c r="E885" s="5"/>
    </row>
    <row r="886">
      <c r="A886" s="3" t="s">
        <v>2079</v>
      </c>
      <c r="B886" s="4">
        <v>8.0</v>
      </c>
      <c r="C886" s="3" t="s">
        <v>1945</v>
      </c>
      <c r="D886" s="3" t="s">
        <v>10</v>
      </c>
      <c r="E886" s="5"/>
    </row>
    <row r="887">
      <c r="A887" s="3" t="s">
        <v>2100</v>
      </c>
      <c r="B887" s="4">
        <v>1.0</v>
      </c>
      <c r="C887" s="3" t="s">
        <v>2101</v>
      </c>
      <c r="D887" s="3" t="s">
        <v>10</v>
      </c>
      <c r="E887" s="5"/>
    </row>
    <row r="888">
      <c r="A888" s="3" t="s">
        <v>2100</v>
      </c>
      <c r="B888" s="4">
        <v>2.0</v>
      </c>
      <c r="C888" s="3" t="s">
        <v>2103</v>
      </c>
      <c r="D888" s="3" t="s">
        <v>10</v>
      </c>
      <c r="E888" s="5"/>
    </row>
    <row r="889">
      <c r="A889" s="3" t="s">
        <v>2100</v>
      </c>
      <c r="B889" s="4">
        <v>3.0</v>
      </c>
      <c r="C889" s="3" t="s">
        <v>2105</v>
      </c>
      <c r="D889" s="3" t="s">
        <v>10</v>
      </c>
      <c r="E889" s="5"/>
    </row>
    <row r="890">
      <c r="A890" s="3" t="s">
        <v>2100</v>
      </c>
      <c r="B890" s="4">
        <v>4.0</v>
      </c>
      <c r="C890" s="3" t="s">
        <v>2106</v>
      </c>
      <c r="D890" s="3" t="s">
        <v>10</v>
      </c>
      <c r="E890" s="5"/>
    </row>
    <row r="891">
      <c r="A891" s="3" t="s">
        <v>2100</v>
      </c>
      <c r="B891" s="4">
        <v>5.0</v>
      </c>
      <c r="C891" s="3" t="s">
        <v>1699</v>
      </c>
      <c r="D891" s="3" t="s">
        <v>10</v>
      </c>
      <c r="E891" s="5"/>
    </row>
    <row r="892">
      <c r="A892" s="3" t="s">
        <v>2109</v>
      </c>
      <c r="B892" s="4">
        <v>1.0</v>
      </c>
      <c r="C892" s="3" t="s">
        <v>2110</v>
      </c>
      <c r="D892" s="3" t="s">
        <v>10</v>
      </c>
      <c r="E892" s="5"/>
    </row>
    <row r="893">
      <c r="A893" s="3" t="s">
        <v>2109</v>
      </c>
      <c r="B893" s="4">
        <v>2.0</v>
      </c>
      <c r="C893" s="3" t="s">
        <v>2112</v>
      </c>
      <c r="D893" s="3" t="s">
        <v>10</v>
      </c>
      <c r="E893" s="5"/>
    </row>
    <row r="894">
      <c r="A894" s="3" t="s">
        <v>2109</v>
      </c>
      <c r="B894" s="4">
        <v>3.0</v>
      </c>
      <c r="C894" s="3" t="s">
        <v>2114</v>
      </c>
      <c r="D894" s="3" t="s">
        <v>10</v>
      </c>
      <c r="E894" s="5"/>
    </row>
    <row r="895">
      <c r="A895" s="3" t="s">
        <v>2109</v>
      </c>
      <c r="B895" s="4">
        <v>4.0</v>
      </c>
      <c r="C895" s="3" t="s">
        <v>2117</v>
      </c>
      <c r="D895" s="3" t="s">
        <v>10</v>
      </c>
      <c r="E895" s="5"/>
    </row>
    <row r="896">
      <c r="A896" s="3" t="s">
        <v>2119</v>
      </c>
      <c r="B896" s="4">
        <v>1.0</v>
      </c>
      <c r="C896" s="3" t="s">
        <v>2120</v>
      </c>
      <c r="D896" s="3" t="s">
        <v>10</v>
      </c>
      <c r="E896" s="5"/>
    </row>
    <row r="897">
      <c r="A897" s="3" t="s">
        <v>2119</v>
      </c>
      <c r="B897" s="4">
        <v>2.0</v>
      </c>
      <c r="C897" s="3" t="s">
        <v>2122</v>
      </c>
      <c r="D897" s="3" t="s">
        <v>10</v>
      </c>
      <c r="E897" s="5"/>
    </row>
    <row r="898">
      <c r="A898" s="3" t="s">
        <v>2119</v>
      </c>
      <c r="B898" s="4">
        <v>3.0</v>
      </c>
      <c r="C898" s="3" t="s">
        <v>2125</v>
      </c>
      <c r="D898" s="3" t="s">
        <v>10</v>
      </c>
      <c r="E898" s="5"/>
    </row>
    <row r="899">
      <c r="A899" s="3" t="s">
        <v>2127</v>
      </c>
      <c r="B899" s="4">
        <v>1.0</v>
      </c>
      <c r="C899" s="3" t="s">
        <v>2128</v>
      </c>
      <c r="D899" s="3" t="s">
        <v>17</v>
      </c>
      <c r="E899" s="3" t="s">
        <v>375</v>
      </c>
    </row>
    <row r="900">
      <c r="A900" s="3" t="s">
        <v>2127</v>
      </c>
      <c r="B900" s="4">
        <v>2.0</v>
      </c>
      <c r="C900" s="3" t="s">
        <v>2130</v>
      </c>
      <c r="D900" s="3" t="s">
        <v>17</v>
      </c>
      <c r="E900" s="3" t="s">
        <v>1050</v>
      </c>
    </row>
    <row r="901">
      <c r="A901" s="3" t="s">
        <v>2127</v>
      </c>
      <c r="B901" s="4">
        <v>3.0</v>
      </c>
      <c r="C901" s="3" t="s">
        <v>2132</v>
      </c>
      <c r="D901" s="3" t="s">
        <v>17</v>
      </c>
      <c r="E901" s="3" t="s">
        <v>2133</v>
      </c>
    </row>
    <row r="902">
      <c r="A902" s="3" t="s">
        <v>2127</v>
      </c>
      <c r="B902" s="4">
        <v>4.0</v>
      </c>
      <c r="C902" s="3" t="s">
        <v>2135</v>
      </c>
      <c r="D902" s="3" t="s">
        <v>10</v>
      </c>
      <c r="E902" s="5"/>
    </row>
    <row r="903">
      <c r="A903" s="3" t="s">
        <v>2138</v>
      </c>
      <c r="B903" s="4">
        <v>1.0</v>
      </c>
      <c r="C903" s="3" t="s">
        <v>2139</v>
      </c>
      <c r="D903" s="3" t="s">
        <v>10</v>
      </c>
      <c r="E903" s="5"/>
    </row>
    <row r="904">
      <c r="A904" s="3" t="s">
        <v>2138</v>
      </c>
      <c r="B904" s="4">
        <v>2.0</v>
      </c>
      <c r="C904" s="3" t="s">
        <v>2141</v>
      </c>
      <c r="D904" s="3" t="s">
        <v>17</v>
      </c>
      <c r="E904" s="3" t="s">
        <v>962</v>
      </c>
    </row>
    <row r="905">
      <c r="A905" s="3" t="s">
        <v>2143</v>
      </c>
      <c r="B905" s="4">
        <v>1.0</v>
      </c>
      <c r="C905" s="3" t="s">
        <v>2145</v>
      </c>
      <c r="D905" s="3" t="s">
        <v>17</v>
      </c>
      <c r="E905" s="3" t="s">
        <v>114</v>
      </c>
    </row>
    <row r="906">
      <c r="A906" s="3" t="s">
        <v>2143</v>
      </c>
      <c r="B906" s="4">
        <v>2.0</v>
      </c>
      <c r="C906" s="3" t="s">
        <v>2147</v>
      </c>
      <c r="D906" s="3" t="s">
        <v>10</v>
      </c>
      <c r="E906" s="5"/>
    </row>
    <row r="907">
      <c r="A907" s="3" t="s">
        <v>2143</v>
      </c>
      <c r="B907" s="4">
        <v>3.0</v>
      </c>
      <c r="C907" s="3" t="s">
        <v>2149</v>
      </c>
      <c r="D907" s="3" t="s">
        <v>17</v>
      </c>
      <c r="E907" s="3" t="s">
        <v>428</v>
      </c>
    </row>
    <row r="908">
      <c r="A908" s="3" t="s">
        <v>2151</v>
      </c>
      <c r="B908" s="4">
        <v>1.0</v>
      </c>
      <c r="C908" s="3" t="s">
        <v>2152</v>
      </c>
      <c r="D908" s="3" t="s">
        <v>10</v>
      </c>
      <c r="E908" s="5"/>
    </row>
    <row r="909">
      <c r="A909" s="3" t="s">
        <v>2151</v>
      </c>
      <c r="B909" s="4">
        <v>2.0</v>
      </c>
      <c r="C909" s="3" t="s">
        <v>2155</v>
      </c>
      <c r="D909" s="3" t="s">
        <v>10</v>
      </c>
      <c r="E909" s="5"/>
    </row>
    <row r="910">
      <c r="A910" s="3" t="s">
        <v>2151</v>
      </c>
      <c r="B910" s="4">
        <v>3.0</v>
      </c>
      <c r="C910" s="3" t="s">
        <v>2157</v>
      </c>
      <c r="D910" s="3" t="s">
        <v>10</v>
      </c>
      <c r="E910" s="5"/>
    </row>
    <row r="911">
      <c r="A911" s="3" t="s">
        <v>2151</v>
      </c>
      <c r="B911" s="4">
        <v>4.0</v>
      </c>
      <c r="C911" s="3" t="s">
        <v>2160</v>
      </c>
      <c r="D911" s="3" t="s">
        <v>17</v>
      </c>
      <c r="E911" s="3" t="s">
        <v>131</v>
      </c>
    </row>
    <row r="912">
      <c r="A912" s="3" t="s">
        <v>2162</v>
      </c>
      <c r="B912" s="4">
        <v>1.0</v>
      </c>
      <c r="C912" s="3" t="s">
        <v>2164</v>
      </c>
      <c r="D912" s="3" t="s">
        <v>17</v>
      </c>
      <c r="E912" s="3" t="s">
        <v>1014</v>
      </c>
    </row>
    <row r="913">
      <c r="A913" s="3" t="s">
        <v>2162</v>
      </c>
      <c r="B913" s="4">
        <v>2.0</v>
      </c>
      <c r="C913" s="3" t="s">
        <v>2167</v>
      </c>
      <c r="D913" s="3" t="s">
        <v>10</v>
      </c>
      <c r="E913" s="5"/>
    </row>
    <row r="914">
      <c r="A914" s="3" t="s">
        <v>2162</v>
      </c>
      <c r="B914" s="4">
        <v>3.0</v>
      </c>
      <c r="C914" s="3" t="s">
        <v>2172</v>
      </c>
      <c r="D914" s="3" t="s">
        <v>10</v>
      </c>
      <c r="E914" s="5"/>
    </row>
    <row r="915">
      <c r="A915" s="3" t="s">
        <v>2162</v>
      </c>
      <c r="B915" s="4">
        <v>4.0</v>
      </c>
      <c r="C915" s="3" t="s">
        <v>2175</v>
      </c>
      <c r="D915" s="3" t="s">
        <v>10</v>
      </c>
      <c r="E915" s="5"/>
    </row>
    <row r="916">
      <c r="A916" s="3" t="s">
        <v>2162</v>
      </c>
      <c r="B916" s="4">
        <v>5.0</v>
      </c>
      <c r="C916" s="3" t="s">
        <v>2177</v>
      </c>
      <c r="D916" s="3" t="s">
        <v>10</v>
      </c>
      <c r="E916" s="5"/>
    </row>
    <row r="917">
      <c r="A917" s="3" t="s">
        <v>2162</v>
      </c>
      <c r="B917" s="4">
        <v>6.0</v>
      </c>
      <c r="C917" s="3" t="s">
        <v>2180</v>
      </c>
      <c r="D917" s="3" t="s">
        <v>10</v>
      </c>
      <c r="E917" s="5"/>
    </row>
    <row r="918">
      <c r="A918" s="3" t="s">
        <v>2182</v>
      </c>
      <c r="B918" s="4">
        <v>1.0</v>
      </c>
      <c r="C918" s="3" t="s">
        <v>2183</v>
      </c>
      <c r="D918" s="3" t="s">
        <v>10</v>
      </c>
      <c r="E918" s="5"/>
    </row>
    <row r="919">
      <c r="A919" s="3" t="s">
        <v>2182</v>
      </c>
      <c r="B919" s="4">
        <v>2.0</v>
      </c>
      <c r="C919" s="3" t="s">
        <v>2186</v>
      </c>
      <c r="D919" s="3" t="s">
        <v>10</v>
      </c>
      <c r="E919" s="5"/>
    </row>
    <row r="920">
      <c r="A920" s="3" t="s">
        <v>2182</v>
      </c>
      <c r="B920" s="4">
        <v>3.0</v>
      </c>
      <c r="C920" s="3" t="s">
        <v>2189</v>
      </c>
      <c r="D920" s="3" t="s">
        <v>10</v>
      </c>
      <c r="E920" s="5"/>
    </row>
    <row r="921">
      <c r="A921" s="3" t="s">
        <v>2192</v>
      </c>
      <c r="B921" s="4">
        <v>1.0</v>
      </c>
      <c r="C921" s="3" t="s">
        <v>2195</v>
      </c>
      <c r="D921" s="3" t="s">
        <v>10</v>
      </c>
      <c r="E921" s="5"/>
    </row>
    <row r="922">
      <c r="A922" s="3" t="s">
        <v>2192</v>
      </c>
      <c r="B922" s="4">
        <v>2.0</v>
      </c>
      <c r="C922" s="3" t="s">
        <v>2198</v>
      </c>
      <c r="D922" s="3" t="s">
        <v>10</v>
      </c>
      <c r="E922" s="5"/>
    </row>
    <row r="923">
      <c r="A923" s="3" t="s">
        <v>2192</v>
      </c>
      <c r="B923" s="4">
        <v>3.0</v>
      </c>
      <c r="C923" s="3" t="s">
        <v>2201</v>
      </c>
      <c r="D923" s="3" t="s">
        <v>17</v>
      </c>
      <c r="E923" s="3" t="s">
        <v>71</v>
      </c>
    </row>
    <row r="924">
      <c r="A924" s="3" t="s">
        <v>2192</v>
      </c>
      <c r="B924" s="4">
        <v>4.0</v>
      </c>
      <c r="C924" s="3" t="s">
        <v>2204</v>
      </c>
      <c r="D924" s="3" t="s">
        <v>10</v>
      </c>
      <c r="E924" s="5"/>
    </row>
    <row r="925">
      <c r="A925" s="3" t="s">
        <v>2192</v>
      </c>
      <c r="B925" s="4">
        <v>5.0</v>
      </c>
      <c r="C925" s="3" t="s">
        <v>2207</v>
      </c>
      <c r="D925" s="3" t="s">
        <v>17</v>
      </c>
      <c r="E925" s="3" t="s">
        <v>1014</v>
      </c>
    </row>
    <row r="926">
      <c r="A926" s="3" t="s">
        <v>2192</v>
      </c>
      <c r="B926" s="4">
        <v>6.0</v>
      </c>
      <c r="C926" s="3" t="s">
        <v>2211</v>
      </c>
      <c r="D926" s="3" t="s">
        <v>10</v>
      </c>
      <c r="E926" s="5"/>
    </row>
    <row r="927">
      <c r="A927" s="3" t="s">
        <v>2213</v>
      </c>
      <c r="B927" s="4">
        <v>1.0</v>
      </c>
      <c r="C927" s="3" t="s">
        <v>2214</v>
      </c>
      <c r="D927" s="3" t="s">
        <v>10</v>
      </c>
      <c r="E927" s="5"/>
    </row>
    <row r="928">
      <c r="A928" s="3" t="s">
        <v>2213</v>
      </c>
      <c r="B928" s="4">
        <v>2.0</v>
      </c>
      <c r="C928" s="3" t="s">
        <v>2218</v>
      </c>
      <c r="D928" s="3" t="s">
        <v>10</v>
      </c>
      <c r="E928" s="5"/>
    </row>
    <row r="929">
      <c r="A929" s="3" t="s">
        <v>2213</v>
      </c>
      <c r="B929" s="4">
        <v>3.0</v>
      </c>
      <c r="C929" s="3" t="s">
        <v>2220</v>
      </c>
      <c r="D929" s="3" t="s">
        <v>10</v>
      </c>
      <c r="E929" s="5"/>
    </row>
    <row r="930">
      <c r="A930" s="3" t="s">
        <v>2213</v>
      </c>
      <c r="B930" s="4">
        <v>4.0</v>
      </c>
      <c r="C930" s="3" t="s">
        <v>2224</v>
      </c>
      <c r="D930" s="3" t="s">
        <v>17</v>
      </c>
      <c r="E930" s="3" t="s">
        <v>1050</v>
      </c>
    </row>
    <row r="931">
      <c r="A931" s="3" t="s">
        <v>2213</v>
      </c>
      <c r="B931" s="4">
        <v>5.0</v>
      </c>
      <c r="C931" s="3" t="s">
        <v>2226</v>
      </c>
      <c r="D931" s="3" t="s">
        <v>17</v>
      </c>
      <c r="E931" s="3" t="s">
        <v>1089</v>
      </c>
    </row>
    <row r="932">
      <c r="A932" s="3" t="s">
        <v>2213</v>
      </c>
      <c r="B932" s="4">
        <v>6.0</v>
      </c>
      <c r="C932" s="3" t="s">
        <v>2229</v>
      </c>
      <c r="D932" s="3" t="s">
        <v>10</v>
      </c>
      <c r="E932" s="5"/>
    </row>
    <row r="933">
      <c r="A933" s="3" t="s">
        <v>2213</v>
      </c>
      <c r="B933" s="4">
        <v>7.0</v>
      </c>
      <c r="C933" s="3" t="s">
        <v>2233</v>
      </c>
      <c r="D933" s="3" t="s">
        <v>10</v>
      </c>
      <c r="E933" s="5"/>
    </row>
    <row r="934">
      <c r="A934" s="3" t="s">
        <v>2235</v>
      </c>
      <c r="B934" s="4">
        <v>1.0</v>
      </c>
      <c r="C934" s="3" t="s">
        <v>2237</v>
      </c>
      <c r="D934" s="3" t="s">
        <v>10</v>
      </c>
      <c r="E934" s="5"/>
    </row>
    <row r="935">
      <c r="A935" s="3" t="s">
        <v>2235</v>
      </c>
      <c r="B935" s="4">
        <v>2.0</v>
      </c>
      <c r="C935" s="3" t="s">
        <v>2240</v>
      </c>
      <c r="D935" s="3" t="s">
        <v>10</v>
      </c>
      <c r="E935" s="5"/>
    </row>
    <row r="936">
      <c r="A936" s="3" t="s">
        <v>2243</v>
      </c>
      <c r="B936" s="4">
        <v>1.0</v>
      </c>
      <c r="C936" s="3" t="s">
        <v>2244</v>
      </c>
      <c r="D936" s="3" t="s">
        <v>10</v>
      </c>
      <c r="E936" s="5"/>
    </row>
    <row r="937">
      <c r="A937" s="3" t="s">
        <v>2243</v>
      </c>
      <c r="B937" s="4">
        <v>2.0</v>
      </c>
      <c r="C937" s="3" t="s">
        <v>2248</v>
      </c>
      <c r="D937" s="3" t="s">
        <v>10</v>
      </c>
      <c r="E937" s="5"/>
    </row>
    <row r="938">
      <c r="A938" s="3" t="s">
        <v>2243</v>
      </c>
      <c r="B938" s="4">
        <v>3.0</v>
      </c>
      <c r="C938" s="3" t="s">
        <v>2250</v>
      </c>
      <c r="D938" s="3" t="s">
        <v>10</v>
      </c>
      <c r="E938" s="5"/>
    </row>
    <row r="939">
      <c r="A939" s="3" t="s">
        <v>2243</v>
      </c>
      <c r="B939" s="4">
        <v>4.0</v>
      </c>
      <c r="C939" s="3" t="s">
        <v>2253</v>
      </c>
      <c r="D939" s="3" t="s">
        <v>10</v>
      </c>
      <c r="E939" s="5"/>
    </row>
    <row r="940">
      <c r="A940" s="3" t="s">
        <v>2243</v>
      </c>
      <c r="B940" s="4">
        <v>5.0</v>
      </c>
      <c r="C940" s="3" t="s">
        <v>2254</v>
      </c>
      <c r="D940" s="3" t="s">
        <v>10</v>
      </c>
      <c r="E940" s="5"/>
    </row>
    <row r="941">
      <c r="A941" s="3" t="s">
        <v>2243</v>
      </c>
      <c r="B941" s="4">
        <v>6.0</v>
      </c>
      <c r="C941" s="3" t="s">
        <v>2255</v>
      </c>
      <c r="D941" s="3" t="s">
        <v>17</v>
      </c>
      <c r="E941" s="5"/>
    </row>
    <row r="942">
      <c r="A942" s="3" t="s">
        <v>2256</v>
      </c>
      <c r="B942" s="4">
        <v>1.0</v>
      </c>
      <c r="C942" s="3" t="s">
        <v>2257</v>
      </c>
      <c r="D942" s="3" t="s">
        <v>17</v>
      </c>
      <c r="E942" s="3" t="s">
        <v>1810</v>
      </c>
    </row>
    <row r="943">
      <c r="A943" s="3" t="s">
        <v>2256</v>
      </c>
      <c r="B943" s="4">
        <v>2.0</v>
      </c>
      <c r="C943" s="3" t="s">
        <v>2258</v>
      </c>
      <c r="D943" s="3" t="s">
        <v>17</v>
      </c>
      <c r="E943" s="3" t="s">
        <v>417</v>
      </c>
    </row>
    <row r="944">
      <c r="A944" s="3" t="s">
        <v>2256</v>
      </c>
      <c r="B944" s="4">
        <v>3.0</v>
      </c>
      <c r="C944" s="3" t="s">
        <v>2259</v>
      </c>
      <c r="D944" s="3" t="s">
        <v>10</v>
      </c>
      <c r="E944" s="5"/>
    </row>
    <row r="945">
      <c r="A945" s="3" t="s">
        <v>2256</v>
      </c>
      <c r="B945" s="4">
        <v>4.0</v>
      </c>
      <c r="C945" s="3" t="s">
        <v>2261</v>
      </c>
      <c r="D945" s="3" t="s">
        <v>10</v>
      </c>
      <c r="E945" s="5"/>
    </row>
    <row r="946">
      <c r="A946" s="3" t="s">
        <v>2256</v>
      </c>
      <c r="B946" s="4">
        <v>5.0</v>
      </c>
      <c r="C946" s="3" t="s">
        <v>2264</v>
      </c>
      <c r="D946" s="3" t="s">
        <v>10</v>
      </c>
      <c r="E946" s="5"/>
    </row>
    <row r="947">
      <c r="A947" s="3" t="s">
        <v>2256</v>
      </c>
      <c r="B947" s="4">
        <v>6.0</v>
      </c>
      <c r="C947" s="3" t="s">
        <v>2267</v>
      </c>
      <c r="D947" s="3" t="s">
        <v>10</v>
      </c>
      <c r="E947" s="5"/>
    </row>
    <row r="948">
      <c r="A948" s="3" t="s">
        <v>2256</v>
      </c>
      <c r="B948" s="4">
        <v>7.0</v>
      </c>
      <c r="C948" s="3" t="s">
        <v>2270</v>
      </c>
      <c r="D948" s="3" t="s">
        <v>10</v>
      </c>
      <c r="E948" s="5"/>
    </row>
    <row r="949">
      <c r="A949" s="3" t="s">
        <v>2272</v>
      </c>
      <c r="B949" s="4">
        <v>1.0</v>
      </c>
      <c r="C949" s="3" t="s">
        <v>2276</v>
      </c>
      <c r="D949" s="3" t="s">
        <v>10</v>
      </c>
      <c r="E949" s="5"/>
    </row>
    <row r="950">
      <c r="A950" s="3" t="s">
        <v>2272</v>
      </c>
      <c r="B950" s="4">
        <v>2.0</v>
      </c>
      <c r="C950" s="3" t="s">
        <v>2278</v>
      </c>
      <c r="D950" s="3" t="s">
        <v>10</v>
      </c>
      <c r="E950" s="5"/>
    </row>
    <row r="951">
      <c r="A951" s="3" t="s">
        <v>2272</v>
      </c>
      <c r="B951" s="4">
        <v>3.0</v>
      </c>
      <c r="C951" s="3" t="s">
        <v>2281</v>
      </c>
      <c r="D951" s="3" t="s">
        <v>10</v>
      </c>
      <c r="E951" s="5"/>
    </row>
    <row r="952">
      <c r="A952" s="3" t="s">
        <v>2272</v>
      </c>
      <c r="B952" s="4">
        <v>4.0</v>
      </c>
      <c r="C952" s="3" t="s">
        <v>2284</v>
      </c>
      <c r="D952" s="3" t="s">
        <v>10</v>
      </c>
      <c r="E952" s="5"/>
    </row>
    <row r="953">
      <c r="A953" s="3" t="s">
        <v>2272</v>
      </c>
      <c r="B953" s="4">
        <v>5.0</v>
      </c>
      <c r="C953" s="3" t="s">
        <v>2287</v>
      </c>
      <c r="D953" s="3" t="s">
        <v>17</v>
      </c>
      <c r="E953" s="3" t="s">
        <v>1485</v>
      </c>
    </row>
    <row r="954">
      <c r="A954" s="3" t="s">
        <v>2288</v>
      </c>
      <c r="B954" s="4">
        <v>1.0</v>
      </c>
      <c r="C954" s="3" t="s">
        <v>2289</v>
      </c>
      <c r="D954" s="3" t="s">
        <v>10</v>
      </c>
      <c r="E954" s="5"/>
    </row>
    <row r="955">
      <c r="A955" s="3" t="s">
        <v>2288</v>
      </c>
      <c r="B955" s="4">
        <v>2.0</v>
      </c>
      <c r="C955" s="3" t="s">
        <v>2293</v>
      </c>
      <c r="D955" s="3" t="s">
        <v>17</v>
      </c>
      <c r="E955" s="3" t="s">
        <v>1089</v>
      </c>
    </row>
    <row r="956">
      <c r="A956" s="3" t="s">
        <v>2288</v>
      </c>
      <c r="B956" s="4">
        <v>3.0</v>
      </c>
      <c r="C956" s="3" t="s">
        <v>2296</v>
      </c>
      <c r="D956" s="3" t="s">
        <v>10</v>
      </c>
      <c r="E956" s="5"/>
    </row>
    <row r="957">
      <c r="A957" s="3" t="s">
        <v>2288</v>
      </c>
      <c r="B957" s="4">
        <v>4.0</v>
      </c>
      <c r="C957" s="3" t="s">
        <v>2299</v>
      </c>
      <c r="D957" s="3" t="s">
        <v>10</v>
      </c>
      <c r="E957" s="5"/>
    </row>
    <row r="958">
      <c r="A958" s="3" t="s">
        <v>2303</v>
      </c>
      <c r="B958" s="4">
        <v>1.0</v>
      </c>
      <c r="C958" s="3" t="s">
        <v>2304</v>
      </c>
      <c r="D958" s="3" t="s">
        <v>10</v>
      </c>
      <c r="E958" s="5"/>
    </row>
    <row r="959">
      <c r="A959" s="3" t="s">
        <v>2303</v>
      </c>
      <c r="B959" s="4">
        <v>2.0</v>
      </c>
      <c r="C959" s="3" t="s">
        <v>2308</v>
      </c>
      <c r="D959" s="3" t="s">
        <v>10</v>
      </c>
      <c r="E959" s="5"/>
    </row>
    <row r="960">
      <c r="A960" s="3" t="s">
        <v>2303</v>
      </c>
      <c r="B960" s="4">
        <v>3.0</v>
      </c>
      <c r="C960" s="3" t="s">
        <v>2310</v>
      </c>
      <c r="D960" s="3" t="s">
        <v>10</v>
      </c>
      <c r="E960" s="5"/>
    </row>
    <row r="961">
      <c r="A961" s="3" t="s">
        <v>2303</v>
      </c>
      <c r="B961" s="4">
        <v>4.0</v>
      </c>
      <c r="C961" s="3" t="s">
        <v>2312</v>
      </c>
      <c r="D961" s="3" t="s">
        <v>10</v>
      </c>
      <c r="E961" s="5"/>
    </row>
    <row r="962">
      <c r="A962" s="3" t="s">
        <v>2315</v>
      </c>
      <c r="B962" s="4">
        <v>1.0</v>
      </c>
      <c r="C962" s="3" t="s">
        <v>2316</v>
      </c>
      <c r="D962" s="3" t="s">
        <v>10</v>
      </c>
      <c r="E962" s="5"/>
    </row>
    <row r="963">
      <c r="A963" s="3" t="s">
        <v>2315</v>
      </c>
      <c r="B963" s="4">
        <v>2.0</v>
      </c>
      <c r="C963" s="3" t="s">
        <v>2321</v>
      </c>
      <c r="D963" s="3" t="s">
        <v>10</v>
      </c>
      <c r="E963" s="5"/>
    </row>
    <row r="964">
      <c r="A964" s="3" t="s">
        <v>2315</v>
      </c>
      <c r="B964" s="4">
        <v>3.0</v>
      </c>
      <c r="C964" s="3" t="s">
        <v>2323</v>
      </c>
      <c r="D964" s="3" t="s">
        <v>10</v>
      </c>
      <c r="E964" s="5"/>
    </row>
    <row r="965">
      <c r="A965" s="3" t="s">
        <v>2315</v>
      </c>
      <c r="B965" s="4">
        <v>4.0</v>
      </c>
      <c r="C965" s="3" t="s">
        <v>2325</v>
      </c>
      <c r="D965" s="3" t="s">
        <v>17</v>
      </c>
      <c r="E965" s="3" t="s">
        <v>622</v>
      </c>
    </row>
    <row r="966">
      <c r="A966" s="3" t="s">
        <v>2315</v>
      </c>
      <c r="B966" s="4">
        <v>5.0</v>
      </c>
      <c r="C966" s="3" t="s">
        <v>2327</v>
      </c>
      <c r="D966" s="3" t="s">
        <v>10</v>
      </c>
      <c r="E966" s="5"/>
    </row>
    <row r="967">
      <c r="A967" s="3" t="s">
        <v>2329</v>
      </c>
      <c r="B967" s="4">
        <v>1.0</v>
      </c>
      <c r="C967" s="3" t="s">
        <v>2330</v>
      </c>
      <c r="D967" s="3" t="s">
        <v>10</v>
      </c>
      <c r="E967" s="5"/>
    </row>
    <row r="968">
      <c r="A968" s="3" t="s">
        <v>2329</v>
      </c>
      <c r="B968" s="4">
        <v>2.0</v>
      </c>
      <c r="C968" s="3" t="s">
        <v>2333</v>
      </c>
      <c r="D968" s="3" t="s">
        <v>17</v>
      </c>
      <c r="E968" s="3" t="s">
        <v>1485</v>
      </c>
    </row>
    <row r="969">
      <c r="A969" s="3" t="s">
        <v>2329</v>
      </c>
      <c r="B969" s="4">
        <v>3.0</v>
      </c>
      <c r="C969" s="3" t="s">
        <v>2335</v>
      </c>
      <c r="D969" s="3" t="s">
        <v>17</v>
      </c>
      <c r="E969" s="3" t="s">
        <v>1485</v>
      </c>
    </row>
    <row r="970">
      <c r="A970" s="3" t="s">
        <v>2329</v>
      </c>
      <c r="B970" s="4">
        <v>4.0</v>
      </c>
      <c r="C970" s="3" t="s">
        <v>2337</v>
      </c>
      <c r="D970" s="3" t="s">
        <v>10</v>
      </c>
      <c r="E970" s="5"/>
    </row>
    <row r="971">
      <c r="A971" s="3" t="s">
        <v>2339</v>
      </c>
      <c r="B971" s="4">
        <v>1.0</v>
      </c>
      <c r="C971" s="3" t="s">
        <v>2340</v>
      </c>
      <c r="D971" s="3" t="s">
        <v>17</v>
      </c>
      <c r="E971" s="3" t="s">
        <v>1089</v>
      </c>
    </row>
    <row r="972">
      <c r="A972" s="3" t="s">
        <v>2339</v>
      </c>
      <c r="B972" s="4">
        <v>2.0</v>
      </c>
      <c r="C972" s="3" t="s">
        <v>2342</v>
      </c>
      <c r="D972" s="3" t="s">
        <v>17</v>
      </c>
      <c r="E972" s="5"/>
    </row>
    <row r="973">
      <c r="A973" s="3" t="s">
        <v>2344</v>
      </c>
      <c r="B973" s="4">
        <v>1.0</v>
      </c>
      <c r="C973" s="3" t="s">
        <v>2345</v>
      </c>
      <c r="D973" s="3" t="s">
        <v>17</v>
      </c>
      <c r="E973" s="3" t="s">
        <v>114</v>
      </c>
    </row>
    <row r="974">
      <c r="A974" s="3" t="s">
        <v>2344</v>
      </c>
      <c r="B974" s="4">
        <v>2.0</v>
      </c>
      <c r="C974" s="3" t="s">
        <v>2346</v>
      </c>
      <c r="D974" s="3" t="s">
        <v>17</v>
      </c>
      <c r="E974" s="3" t="s">
        <v>687</v>
      </c>
    </row>
    <row r="975">
      <c r="A975" s="3" t="s">
        <v>2344</v>
      </c>
      <c r="B975" s="4">
        <v>3.0</v>
      </c>
      <c r="C975" s="3" t="s">
        <v>2349</v>
      </c>
      <c r="D975" s="3" t="s">
        <v>17</v>
      </c>
      <c r="E975" s="5"/>
    </row>
    <row r="976">
      <c r="A976" s="3" t="s">
        <v>2351</v>
      </c>
      <c r="B976" s="4">
        <v>1.0</v>
      </c>
      <c r="C976" s="3" t="s">
        <v>2352</v>
      </c>
      <c r="D976" s="3" t="s">
        <v>17</v>
      </c>
      <c r="E976" s="3" t="s">
        <v>1089</v>
      </c>
    </row>
    <row r="977">
      <c r="A977" s="3" t="s">
        <v>2351</v>
      </c>
      <c r="B977" s="4">
        <v>2.0</v>
      </c>
      <c r="C977" s="3" t="s">
        <v>2353</v>
      </c>
      <c r="D977" s="3" t="s">
        <v>17</v>
      </c>
      <c r="E977" s="5"/>
    </row>
    <row r="978">
      <c r="A978" s="3" t="s">
        <v>2351</v>
      </c>
      <c r="B978" s="4">
        <v>3.0</v>
      </c>
      <c r="C978" s="3" t="s">
        <v>2355</v>
      </c>
      <c r="D978" s="3" t="s">
        <v>17</v>
      </c>
      <c r="E978" s="3" t="s">
        <v>421</v>
      </c>
    </row>
    <row r="979">
      <c r="A979" s="3" t="s">
        <v>2351</v>
      </c>
      <c r="B979" s="4">
        <v>4.0</v>
      </c>
      <c r="C979" s="3" t="s">
        <v>2358</v>
      </c>
      <c r="D979" s="3" t="s">
        <v>17</v>
      </c>
      <c r="E979" s="5"/>
    </row>
    <row r="980">
      <c r="A980" s="3" t="s">
        <v>2351</v>
      </c>
      <c r="B980" s="4">
        <v>5.0</v>
      </c>
      <c r="C980" s="3" t="s">
        <v>2360</v>
      </c>
      <c r="D980" s="3" t="s">
        <v>17</v>
      </c>
      <c r="E980" s="3" t="s">
        <v>71</v>
      </c>
    </row>
    <row r="981">
      <c r="A981" s="3" t="s">
        <v>2351</v>
      </c>
      <c r="B981" s="4">
        <v>6.0</v>
      </c>
      <c r="C981" s="3" t="s">
        <v>2362</v>
      </c>
      <c r="D981" s="3" t="s">
        <v>10</v>
      </c>
      <c r="E981" s="5"/>
    </row>
    <row r="982">
      <c r="A982" s="3" t="s">
        <v>2351</v>
      </c>
      <c r="B982" s="4">
        <v>7.0</v>
      </c>
      <c r="C982" s="3" t="s">
        <v>2365</v>
      </c>
      <c r="D982" s="3" t="s">
        <v>17</v>
      </c>
      <c r="E982" s="5"/>
    </row>
    <row r="983">
      <c r="A983" s="3" t="s">
        <v>2367</v>
      </c>
      <c r="B983" s="4">
        <v>1.0</v>
      </c>
      <c r="C983" s="3" t="s">
        <v>2368</v>
      </c>
      <c r="D983" s="3" t="s">
        <v>10</v>
      </c>
      <c r="E983" s="5"/>
    </row>
    <row r="984">
      <c r="A984" s="3" t="s">
        <v>2367</v>
      </c>
      <c r="B984" s="4">
        <v>2.0</v>
      </c>
      <c r="C984" s="3" t="s">
        <v>2370</v>
      </c>
      <c r="D984" s="3" t="s">
        <v>17</v>
      </c>
      <c r="E984" s="3" t="s">
        <v>417</v>
      </c>
    </row>
    <row r="985">
      <c r="A985" s="3" t="s">
        <v>2367</v>
      </c>
      <c r="B985" s="4">
        <v>3.0</v>
      </c>
      <c r="C985" s="3" t="s">
        <v>2373</v>
      </c>
      <c r="D985" s="3" t="s">
        <v>17</v>
      </c>
      <c r="E985" s="5"/>
    </row>
    <row r="986">
      <c r="A986" s="3" t="s">
        <v>2367</v>
      </c>
      <c r="B986" s="4">
        <v>4.0</v>
      </c>
      <c r="C986" s="3" t="s">
        <v>2375</v>
      </c>
      <c r="D986" s="3" t="s">
        <v>10</v>
      </c>
      <c r="E986" s="5"/>
    </row>
    <row r="987">
      <c r="A987" s="3" t="s">
        <v>2376</v>
      </c>
      <c r="B987" s="4">
        <v>1.0</v>
      </c>
      <c r="C987" s="3" t="s">
        <v>2378</v>
      </c>
      <c r="D987" s="3" t="s">
        <v>10</v>
      </c>
      <c r="E987" s="5"/>
    </row>
    <row r="988">
      <c r="A988" s="3" t="s">
        <v>2376</v>
      </c>
      <c r="B988" s="4">
        <v>2.0</v>
      </c>
      <c r="C988" s="3" t="s">
        <v>2379</v>
      </c>
      <c r="D988" s="3" t="s">
        <v>10</v>
      </c>
      <c r="E988" s="5"/>
    </row>
    <row r="989">
      <c r="A989" s="3" t="s">
        <v>2376</v>
      </c>
      <c r="B989" s="4">
        <v>3.0</v>
      </c>
      <c r="C989" s="3" t="s">
        <v>2381</v>
      </c>
      <c r="D989" s="3" t="s">
        <v>10</v>
      </c>
      <c r="E989" s="5"/>
    </row>
    <row r="990">
      <c r="A990" s="3" t="s">
        <v>2376</v>
      </c>
      <c r="B990" s="4">
        <v>4.0</v>
      </c>
      <c r="C990" s="3" t="s">
        <v>2383</v>
      </c>
      <c r="D990" s="3" t="s">
        <v>10</v>
      </c>
      <c r="E990" s="5"/>
    </row>
    <row r="991">
      <c r="A991" s="3" t="s">
        <v>2376</v>
      </c>
      <c r="B991" s="4">
        <v>5.0</v>
      </c>
      <c r="C991" s="3" t="s">
        <v>2385</v>
      </c>
      <c r="D991" s="3" t="s">
        <v>17</v>
      </c>
      <c r="E991" s="5"/>
    </row>
    <row r="992">
      <c r="A992" s="3" t="s">
        <v>2376</v>
      </c>
      <c r="B992" s="4">
        <v>6.0</v>
      </c>
      <c r="C992" s="3" t="s">
        <v>2387</v>
      </c>
      <c r="D992" s="3" t="s">
        <v>17</v>
      </c>
      <c r="E992" s="3" t="s">
        <v>759</v>
      </c>
    </row>
    <row r="993">
      <c r="A993" s="3" t="s">
        <v>2376</v>
      </c>
      <c r="B993" s="4">
        <v>7.0</v>
      </c>
      <c r="C993" s="3" t="s">
        <v>2389</v>
      </c>
      <c r="D993" s="3" t="s">
        <v>10</v>
      </c>
      <c r="E993" s="5"/>
    </row>
    <row r="994">
      <c r="A994" s="3" t="s">
        <v>2376</v>
      </c>
      <c r="B994" s="4">
        <v>8.0</v>
      </c>
      <c r="C994" s="3" t="s">
        <v>2390</v>
      </c>
      <c r="D994" s="3" t="s">
        <v>17</v>
      </c>
      <c r="E994" s="3" t="s">
        <v>703</v>
      </c>
    </row>
    <row r="995">
      <c r="A995" s="3" t="s">
        <v>2376</v>
      </c>
      <c r="B995" s="4">
        <v>9.0</v>
      </c>
      <c r="C995" s="3" t="s">
        <v>2393</v>
      </c>
      <c r="D995" s="3" t="s">
        <v>10</v>
      </c>
      <c r="E995" s="5"/>
    </row>
    <row r="996">
      <c r="A996" s="3" t="s">
        <v>2394</v>
      </c>
      <c r="B996" s="4">
        <v>1.0</v>
      </c>
      <c r="C996" s="3" t="s">
        <v>2395</v>
      </c>
      <c r="D996" s="3" t="s">
        <v>17</v>
      </c>
      <c r="E996" s="3" t="s">
        <v>1050</v>
      </c>
    </row>
    <row r="997">
      <c r="A997" s="3" t="s">
        <v>2394</v>
      </c>
      <c r="B997" s="4">
        <v>2.0</v>
      </c>
      <c r="C997" s="3" t="s">
        <v>2396</v>
      </c>
      <c r="D997" s="3" t="s">
        <v>17</v>
      </c>
      <c r="E997" s="5"/>
    </row>
    <row r="998">
      <c r="A998" s="3" t="s">
        <v>2398</v>
      </c>
      <c r="B998" s="4">
        <v>1.0</v>
      </c>
      <c r="C998" s="3" t="s">
        <v>2399</v>
      </c>
      <c r="D998" s="3" t="s">
        <v>17</v>
      </c>
      <c r="E998" s="3" t="s">
        <v>71</v>
      </c>
    </row>
    <row r="999">
      <c r="A999" s="3" t="s">
        <v>2398</v>
      </c>
      <c r="B999" s="4">
        <v>2.0</v>
      </c>
      <c r="C999" s="3" t="s">
        <v>272</v>
      </c>
      <c r="D999" s="3" t="s">
        <v>10</v>
      </c>
      <c r="E999" s="5"/>
    </row>
    <row r="1000">
      <c r="A1000" s="3" t="s">
        <v>2398</v>
      </c>
      <c r="B1000" s="4">
        <v>3.0</v>
      </c>
      <c r="C1000" s="3" t="s">
        <v>2403</v>
      </c>
      <c r="D1000" s="3" t="s">
        <v>10</v>
      </c>
      <c r="E1000" s="5"/>
    </row>
    <row r="1001">
      <c r="A1001" s="3" t="s">
        <v>2398</v>
      </c>
      <c r="B1001" s="4">
        <v>4.0</v>
      </c>
      <c r="C1001" s="3" t="s">
        <v>2405</v>
      </c>
      <c r="D1001" s="3" t="s">
        <v>17</v>
      </c>
      <c r="E1001" s="3" t="s">
        <v>71</v>
      </c>
    </row>
    <row r="1002">
      <c r="A1002" s="3" t="s">
        <v>2407</v>
      </c>
      <c r="B1002" s="4">
        <v>1.0</v>
      </c>
      <c r="C1002" s="3" t="s">
        <v>2408</v>
      </c>
      <c r="D1002" s="3" t="s">
        <v>17</v>
      </c>
      <c r="E1002" s="5"/>
    </row>
    <row r="1003">
      <c r="A1003" s="3" t="s">
        <v>2407</v>
      </c>
      <c r="B1003" s="4">
        <v>2.0</v>
      </c>
      <c r="C1003" s="3" t="s">
        <v>2410</v>
      </c>
      <c r="D1003" s="3" t="s">
        <v>17</v>
      </c>
      <c r="E1003" s="3" t="s">
        <v>1050</v>
      </c>
    </row>
    <row r="1004">
      <c r="A1004" s="3" t="s">
        <v>2407</v>
      </c>
      <c r="B1004" s="4">
        <v>3.0</v>
      </c>
      <c r="C1004" s="3" t="s">
        <v>2412</v>
      </c>
      <c r="D1004" s="3" t="s">
        <v>10</v>
      </c>
      <c r="E1004" s="5"/>
    </row>
    <row r="1005">
      <c r="A1005" s="3" t="s">
        <v>2414</v>
      </c>
      <c r="B1005" s="4">
        <v>1.0</v>
      </c>
      <c r="C1005" s="3" t="s">
        <v>2415</v>
      </c>
      <c r="D1005" s="3" t="s">
        <v>10</v>
      </c>
      <c r="E1005" s="5"/>
    </row>
    <row r="1006">
      <c r="A1006" s="3" t="s">
        <v>2414</v>
      </c>
      <c r="B1006" s="4">
        <v>2.0</v>
      </c>
      <c r="C1006" s="3" t="s">
        <v>2418</v>
      </c>
      <c r="D1006" s="3" t="s">
        <v>10</v>
      </c>
      <c r="E1006" s="5"/>
    </row>
    <row r="1007">
      <c r="A1007" s="3" t="s">
        <v>2414</v>
      </c>
      <c r="B1007" s="4">
        <v>3.0</v>
      </c>
      <c r="C1007" s="3" t="s">
        <v>2420</v>
      </c>
      <c r="D1007" s="3" t="s">
        <v>17</v>
      </c>
      <c r="E1007" s="3" t="s">
        <v>1014</v>
      </c>
    </row>
    <row r="1008">
      <c r="A1008" s="3" t="s">
        <v>2414</v>
      </c>
      <c r="B1008" s="4">
        <v>4.0</v>
      </c>
      <c r="C1008" s="3" t="s">
        <v>2421</v>
      </c>
      <c r="D1008" s="3" t="s">
        <v>10</v>
      </c>
      <c r="E1008" s="5"/>
    </row>
    <row r="1009">
      <c r="A1009" s="3" t="s">
        <v>2414</v>
      </c>
      <c r="B1009" s="4">
        <v>5.0</v>
      </c>
      <c r="C1009" s="3" t="s">
        <v>2423</v>
      </c>
      <c r="D1009" s="3" t="s">
        <v>10</v>
      </c>
      <c r="E1009" s="5"/>
    </row>
    <row r="1010">
      <c r="A1010" s="3" t="s">
        <v>2414</v>
      </c>
      <c r="B1010" s="4">
        <v>6.0</v>
      </c>
      <c r="C1010" s="3" t="s">
        <v>2425</v>
      </c>
      <c r="D1010" s="3" t="s">
        <v>10</v>
      </c>
      <c r="E1010" s="5"/>
    </row>
    <row r="1011">
      <c r="A1011" s="3" t="s">
        <v>2414</v>
      </c>
      <c r="B1011" s="4">
        <v>7.0</v>
      </c>
      <c r="C1011" s="3" t="s">
        <v>2428</v>
      </c>
      <c r="D1011" s="3" t="s">
        <v>17</v>
      </c>
      <c r="E1011" s="3" t="s">
        <v>1587</v>
      </c>
    </row>
    <row r="1012">
      <c r="A1012" s="3" t="s">
        <v>2429</v>
      </c>
      <c r="B1012" s="4">
        <v>1.0</v>
      </c>
      <c r="C1012" s="3" t="s">
        <v>2430</v>
      </c>
      <c r="D1012" s="3" t="s">
        <v>10</v>
      </c>
      <c r="E1012" s="5"/>
    </row>
    <row r="1013">
      <c r="A1013" s="3" t="s">
        <v>2429</v>
      </c>
      <c r="B1013" s="4">
        <v>2.0</v>
      </c>
      <c r="C1013" s="3" t="s">
        <v>2433</v>
      </c>
      <c r="D1013" s="3" t="s">
        <v>10</v>
      </c>
      <c r="E1013" s="5"/>
    </row>
    <row r="1014">
      <c r="A1014" s="3" t="s">
        <v>2429</v>
      </c>
      <c r="B1014" s="4">
        <v>3.0</v>
      </c>
      <c r="C1014" s="3" t="s">
        <v>2434</v>
      </c>
      <c r="D1014" s="3" t="s">
        <v>17</v>
      </c>
      <c r="E1014" s="3" t="s">
        <v>114</v>
      </c>
    </row>
    <row r="1015">
      <c r="A1015" s="3" t="s">
        <v>2436</v>
      </c>
      <c r="B1015" s="4">
        <v>1.0</v>
      </c>
      <c r="C1015" s="3" t="s">
        <v>2438</v>
      </c>
      <c r="D1015" s="3" t="s">
        <v>10</v>
      </c>
      <c r="E1015" s="5"/>
    </row>
    <row r="1016">
      <c r="A1016" s="3" t="s">
        <v>2436</v>
      </c>
      <c r="B1016" s="4">
        <v>2.0</v>
      </c>
      <c r="C1016" s="3" t="s">
        <v>2439</v>
      </c>
      <c r="D1016" s="3" t="s">
        <v>17</v>
      </c>
      <c r="E1016" s="5"/>
    </row>
    <row r="1017">
      <c r="A1017" s="3" t="s">
        <v>2436</v>
      </c>
      <c r="B1017" s="4">
        <v>3.0</v>
      </c>
      <c r="C1017" s="3" t="s">
        <v>2440</v>
      </c>
      <c r="D1017" s="3" t="s">
        <v>17</v>
      </c>
      <c r="E1017" s="3" t="s">
        <v>114</v>
      </c>
    </row>
    <row r="1018">
      <c r="A1018" s="3" t="s">
        <v>2442</v>
      </c>
      <c r="B1018" s="4">
        <v>1.0</v>
      </c>
      <c r="C1018" s="3" t="s">
        <v>2443</v>
      </c>
      <c r="D1018" s="3" t="s">
        <v>17</v>
      </c>
      <c r="E1018" s="3" t="s">
        <v>1014</v>
      </c>
    </row>
    <row r="1019">
      <c r="A1019" s="3" t="s">
        <v>2442</v>
      </c>
      <c r="B1019" s="4">
        <v>2.0</v>
      </c>
      <c r="C1019" s="3" t="s">
        <v>2445</v>
      </c>
      <c r="D1019" s="3" t="s">
        <v>17</v>
      </c>
      <c r="E1019" s="5"/>
    </row>
    <row r="1020">
      <c r="A1020" s="3" t="s">
        <v>2442</v>
      </c>
      <c r="B1020" s="4">
        <v>3.0</v>
      </c>
      <c r="C1020" s="3" t="s">
        <v>2447</v>
      </c>
      <c r="D1020" s="3" t="s">
        <v>10</v>
      </c>
      <c r="E1020" s="5"/>
    </row>
    <row r="1021">
      <c r="A1021" s="3" t="s">
        <v>2449</v>
      </c>
      <c r="B1021" s="4">
        <v>1.0</v>
      </c>
      <c r="C1021" s="3" t="s">
        <v>2451</v>
      </c>
      <c r="D1021" s="3" t="s">
        <v>10</v>
      </c>
      <c r="E1021" s="5"/>
    </row>
    <row r="1022">
      <c r="A1022" s="3" t="s">
        <v>2449</v>
      </c>
      <c r="B1022" s="4">
        <v>2.0</v>
      </c>
      <c r="C1022" s="3" t="s">
        <v>2452</v>
      </c>
      <c r="D1022" s="3" t="s">
        <v>17</v>
      </c>
      <c r="E1022" s="5"/>
    </row>
    <row r="1023">
      <c r="A1023" s="3" t="s">
        <v>2449</v>
      </c>
      <c r="B1023" s="4">
        <v>3.0</v>
      </c>
      <c r="C1023" s="3" t="s">
        <v>2453</v>
      </c>
      <c r="D1023" s="3" t="s">
        <v>17</v>
      </c>
      <c r="E1023" s="3" t="s">
        <v>492</v>
      </c>
    </row>
    <row r="1024">
      <c r="A1024" s="3" t="s">
        <v>2449</v>
      </c>
      <c r="B1024" s="4">
        <v>4.0</v>
      </c>
      <c r="C1024" s="3" t="s">
        <v>2456</v>
      </c>
      <c r="D1024" s="3" t="s">
        <v>17</v>
      </c>
      <c r="E1024" s="5"/>
    </row>
    <row r="1025">
      <c r="A1025" s="3" t="s">
        <v>2457</v>
      </c>
      <c r="B1025" s="4">
        <v>1.0</v>
      </c>
      <c r="C1025" s="3" t="s">
        <v>2451</v>
      </c>
      <c r="D1025" s="3" t="s">
        <v>10</v>
      </c>
      <c r="E1025" s="5"/>
    </row>
    <row r="1026">
      <c r="A1026" s="3" t="s">
        <v>2457</v>
      </c>
      <c r="B1026" s="4">
        <v>2.0</v>
      </c>
      <c r="C1026" s="3" t="s">
        <v>2452</v>
      </c>
      <c r="D1026" s="3" t="s">
        <v>10</v>
      </c>
      <c r="E1026" s="5"/>
    </row>
    <row r="1027">
      <c r="A1027" s="3" t="s">
        <v>2457</v>
      </c>
      <c r="B1027" s="4">
        <v>3.0</v>
      </c>
      <c r="C1027" s="3" t="s">
        <v>2453</v>
      </c>
      <c r="D1027" s="3" t="s">
        <v>17</v>
      </c>
      <c r="E1027" s="3" t="s">
        <v>492</v>
      </c>
    </row>
    <row r="1028">
      <c r="A1028" s="3" t="s">
        <v>2457</v>
      </c>
      <c r="B1028" s="4">
        <v>4.0</v>
      </c>
      <c r="C1028" s="3" t="s">
        <v>2456</v>
      </c>
      <c r="D1028" s="3" t="s">
        <v>10</v>
      </c>
      <c r="E1028" s="5"/>
    </row>
    <row r="1029">
      <c r="A1029" s="3" t="s">
        <v>2459</v>
      </c>
      <c r="B1029" s="4">
        <v>1.0</v>
      </c>
      <c r="C1029" s="3" t="s">
        <v>2461</v>
      </c>
      <c r="D1029" s="3" t="s">
        <v>10</v>
      </c>
      <c r="E1029" s="5"/>
    </row>
    <row r="1030">
      <c r="A1030" s="3" t="s">
        <v>2459</v>
      </c>
      <c r="B1030" s="4">
        <v>2.0</v>
      </c>
      <c r="C1030" s="3" t="s">
        <v>2462</v>
      </c>
      <c r="D1030" s="3" t="s">
        <v>10</v>
      </c>
      <c r="E1030" s="5"/>
    </row>
    <row r="1031">
      <c r="A1031" s="3" t="s">
        <v>2459</v>
      </c>
      <c r="B1031" s="4">
        <v>3.0</v>
      </c>
      <c r="C1031" s="3" t="s">
        <v>2464</v>
      </c>
      <c r="D1031" s="3" t="s">
        <v>17</v>
      </c>
      <c r="E1031" s="5"/>
    </row>
    <row r="1032">
      <c r="A1032" s="3" t="s">
        <v>2459</v>
      </c>
      <c r="B1032" s="4">
        <v>4.0</v>
      </c>
      <c r="C1032" s="3" t="s">
        <v>2466</v>
      </c>
      <c r="D1032" s="3" t="s">
        <v>10</v>
      </c>
      <c r="E1032" s="5"/>
    </row>
    <row r="1033">
      <c r="A1033" s="3" t="s">
        <v>2459</v>
      </c>
      <c r="B1033" s="4">
        <v>5.0</v>
      </c>
      <c r="C1033" s="3" t="s">
        <v>2467</v>
      </c>
      <c r="D1033" s="3" t="s">
        <v>10</v>
      </c>
      <c r="E1033" s="5"/>
    </row>
    <row r="1034">
      <c r="A1034" s="3" t="s">
        <v>2459</v>
      </c>
      <c r="B1034" s="4">
        <v>6.0</v>
      </c>
      <c r="C1034" s="3" t="s">
        <v>2469</v>
      </c>
      <c r="D1034" s="3" t="s">
        <v>17</v>
      </c>
      <c r="E1034" s="5"/>
    </row>
    <row r="1035">
      <c r="A1035" s="3" t="s">
        <v>2459</v>
      </c>
      <c r="B1035" s="4">
        <v>7.0</v>
      </c>
      <c r="C1035" s="3" t="s">
        <v>2471</v>
      </c>
      <c r="D1035" s="3" t="s">
        <v>17</v>
      </c>
      <c r="E1035" s="5"/>
    </row>
    <row r="1036">
      <c r="A1036" s="3" t="s">
        <v>2459</v>
      </c>
      <c r="B1036" s="4">
        <v>8.0</v>
      </c>
      <c r="C1036" s="3" t="s">
        <v>2473</v>
      </c>
      <c r="D1036" s="3" t="s">
        <v>10</v>
      </c>
      <c r="E1036" s="5"/>
    </row>
    <row r="1037">
      <c r="A1037" s="3" t="s">
        <v>2459</v>
      </c>
      <c r="B1037" s="4">
        <v>9.0</v>
      </c>
      <c r="C1037" s="3" t="s">
        <v>2475</v>
      </c>
      <c r="D1037" s="3" t="s">
        <v>10</v>
      </c>
      <c r="E1037" s="5"/>
    </row>
    <row r="1038">
      <c r="A1038" s="3" t="s">
        <v>2476</v>
      </c>
      <c r="B1038" s="4">
        <v>1.0</v>
      </c>
      <c r="C1038" s="3" t="s">
        <v>2477</v>
      </c>
      <c r="D1038" s="3" t="s">
        <v>10</v>
      </c>
      <c r="E1038" s="5"/>
    </row>
    <row r="1039">
      <c r="A1039" s="3" t="s">
        <v>2476</v>
      </c>
      <c r="B1039" s="4">
        <v>2.0</v>
      </c>
      <c r="C1039" s="3" t="s">
        <v>2479</v>
      </c>
      <c r="D1039" s="3" t="s">
        <v>10</v>
      </c>
      <c r="E1039" s="5"/>
    </row>
    <row r="1040">
      <c r="A1040" s="3" t="s">
        <v>2476</v>
      </c>
      <c r="B1040" s="4">
        <v>3.0</v>
      </c>
      <c r="C1040" s="3" t="s">
        <v>2482</v>
      </c>
      <c r="D1040" s="3" t="s">
        <v>10</v>
      </c>
      <c r="E1040" s="5"/>
    </row>
    <row r="1041">
      <c r="A1041" s="3" t="s">
        <v>2476</v>
      </c>
      <c r="B1041" s="4">
        <v>4.0</v>
      </c>
      <c r="C1041" s="3" t="s">
        <v>2484</v>
      </c>
      <c r="D1041" s="3" t="s">
        <v>17</v>
      </c>
      <c r="E1041" s="3" t="s">
        <v>71</v>
      </c>
    </row>
    <row r="1042">
      <c r="A1042" s="3" t="s">
        <v>2476</v>
      </c>
      <c r="B1042" s="4">
        <v>5.0</v>
      </c>
      <c r="C1042" s="3" t="s">
        <v>2486</v>
      </c>
      <c r="D1042" s="3" t="s">
        <v>17</v>
      </c>
      <c r="E1042" s="3" t="s">
        <v>428</v>
      </c>
    </row>
    <row r="1043">
      <c r="A1043" s="3" t="s">
        <v>2476</v>
      </c>
      <c r="B1043" s="4">
        <v>6.0</v>
      </c>
      <c r="C1043" s="3" t="s">
        <v>2488</v>
      </c>
      <c r="D1043" s="3" t="s">
        <v>17</v>
      </c>
      <c r="E1043" s="5"/>
    </row>
    <row r="1044">
      <c r="A1044" s="3" t="s">
        <v>2476</v>
      </c>
      <c r="B1044" s="4">
        <v>7.0</v>
      </c>
      <c r="C1044" s="3" t="s">
        <v>2489</v>
      </c>
      <c r="D1044" s="3" t="s">
        <v>17</v>
      </c>
      <c r="E1044" s="5"/>
    </row>
    <row r="1045">
      <c r="A1045" s="3" t="s">
        <v>2491</v>
      </c>
      <c r="B1045" s="4">
        <v>1.0</v>
      </c>
      <c r="C1045" s="3" t="s">
        <v>2492</v>
      </c>
      <c r="D1045" s="3" t="s">
        <v>10</v>
      </c>
      <c r="E1045" s="5"/>
    </row>
    <row r="1046">
      <c r="A1046" s="3" t="s">
        <v>2491</v>
      </c>
      <c r="B1046" s="4">
        <v>2.0</v>
      </c>
      <c r="C1046" s="3" t="s">
        <v>2494</v>
      </c>
      <c r="D1046" s="3" t="s">
        <v>10</v>
      </c>
      <c r="E1046" s="5"/>
    </row>
    <row r="1047">
      <c r="A1047" s="3" t="s">
        <v>2491</v>
      </c>
      <c r="B1047" s="4">
        <v>3.0</v>
      </c>
      <c r="C1047" s="3" t="s">
        <v>2495</v>
      </c>
      <c r="D1047" s="3" t="s">
        <v>17</v>
      </c>
      <c r="E1047" s="5"/>
    </row>
    <row r="1048">
      <c r="A1048" s="3" t="s">
        <v>2491</v>
      </c>
      <c r="B1048" s="4">
        <v>4.0</v>
      </c>
      <c r="C1048" s="3" t="s">
        <v>2497</v>
      </c>
      <c r="D1048" s="3" t="s">
        <v>10</v>
      </c>
      <c r="E1048" s="5"/>
    </row>
    <row r="1049">
      <c r="A1049" s="3" t="s">
        <v>2491</v>
      </c>
      <c r="B1049" s="4">
        <v>5.0</v>
      </c>
      <c r="C1049" s="3" t="s">
        <v>2499</v>
      </c>
      <c r="D1049" s="3" t="s">
        <v>17</v>
      </c>
      <c r="E1049" s="3" t="s">
        <v>962</v>
      </c>
    </row>
    <row r="1050">
      <c r="A1050" s="3" t="s">
        <v>2500</v>
      </c>
      <c r="B1050" s="4">
        <v>1.0</v>
      </c>
      <c r="C1050" s="3" t="s">
        <v>2501</v>
      </c>
      <c r="D1050" s="3" t="s">
        <v>17</v>
      </c>
      <c r="E1050" s="3" t="s">
        <v>1485</v>
      </c>
    </row>
    <row r="1051">
      <c r="A1051" s="3" t="s">
        <v>2500</v>
      </c>
      <c r="B1051" s="4">
        <v>2.0</v>
      </c>
      <c r="C1051" s="3" t="s">
        <v>2503</v>
      </c>
      <c r="D1051" s="3" t="s">
        <v>10</v>
      </c>
      <c r="E1051" s="5"/>
    </row>
    <row r="1052">
      <c r="A1052" s="3" t="s">
        <v>2500</v>
      </c>
      <c r="B1052" s="4">
        <v>3.0</v>
      </c>
      <c r="C1052" s="3" t="s">
        <v>2505</v>
      </c>
      <c r="D1052" s="3" t="s">
        <v>10</v>
      </c>
      <c r="E1052" s="5"/>
    </row>
    <row r="1053">
      <c r="A1053" s="3" t="s">
        <v>2500</v>
      </c>
      <c r="B1053" s="4">
        <v>4.0</v>
      </c>
      <c r="C1053" s="3" t="s">
        <v>2507</v>
      </c>
      <c r="D1053" s="3" t="s">
        <v>17</v>
      </c>
      <c r="E1053" s="3" t="s">
        <v>352</v>
      </c>
    </row>
    <row r="1054">
      <c r="A1054" s="3" t="s">
        <v>2508</v>
      </c>
      <c r="B1054" s="4">
        <v>1.0</v>
      </c>
      <c r="C1054" s="3" t="s">
        <v>2509</v>
      </c>
      <c r="D1054" s="3" t="s">
        <v>10</v>
      </c>
      <c r="E1054" s="5"/>
    </row>
    <row r="1055">
      <c r="A1055" s="3" t="s">
        <v>2508</v>
      </c>
      <c r="B1055" s="4">
        <v>2.0</v>
      </c>
      <c r="C1055" s="3" t="s">
        <v>2511</v>
      </c>
      <c r="D1055" s="3" t="s">
        <v>10</v>
      </c>
      <c r="E1055" s="5"/>
    </row>
    <row r="1056">
      <c r="A1056" s="3" t="s">
        <v>2508</v>
      </c>
      <c r="B1056" s="4">
        <v>3.0</v>
      </c>
      <c r="C1056" s="3" t="s">
        <v>2514</v>
      </c>
      <c r="D1056" s="3" t="s">
        <v>17</v>
      </c>
      <c r="E1056" s="3" t="s">
        <v>2515</v>
      </c>
    </row>
    <row r="1057">
      <c r="A1057" s="3" t="s">
        <v>2508</v>
      </c>
      <c r="B1057" s="4">
        <v>4.0</v>
      </c>
      <c r="C1057" s="3" t="s">
        <v>2517</v>
      </c>
      <c r="D1057" s="3" t="s">
        <v>17</v>
      </c>
      <c r="E1057" s="3" t="s">
        <v>2518</v>
      </c>
    </row>
    <row r="1058">
      <c r="A1058" s="3" t="s">
        <v>2508</v>
      </c>
      <c r="B1058" s="4">
        <v>5.0</v>
      </c>
      <c r="C1058" s="3" t="s">
        <v>2520</v>
      </c>
      <c r="D1058" s="3" t="s">
        <v>10</v>
      </c>
      <c r="E1058" s="5"/>
    </row>
    <row r="1059">
      <c r="A1059" s="3" t="s">
        <v>2508</v>
      </c>
      <c r="B1059" s="4">
        <v>6.0</v>
      </c>
      <c r="C1059" s="3" t="s">
        <v>2521</v>
      </c>
      <c r="D1059" s="3" t="s">
        <v>10</v>
      </c>
      <c r="E1059" s="5"/>
    </row>
    <row r="1060">
      <c r="A1060" s="3" t="s">
        <v>2523</v>
      </c>
      <c r="B1060" s="4">
        <v>1.0</v>
      </c>
      <c r="C1060" s="3" t="s">
        <v>2524</v>
      </c>
      <c r="D1060" s="3" t="s">
        <v>17</v>
      </c>
      <c r="E1060" s="3" t="s">
        <v>687</v>
      </c>
    </row>
    <row r="1061">
      <c r="A1061" s="3" t="s">
        <v>2523</v>
      </c>
      <c r="B1061" s="4">
        <v>2.0</v>
      </c>
      <c r="C1061" s="3" t="s">
        <v>2526</v>
      </c>
      <c r="D1061" s="3" t="s">
        <v>17</v>
      </c>
      <c r="E1061" s="5"/>
    </row>
    <row r="1062">
      <c r="A1062" s="3" t="s">
        <v>2523</v>
      </c>
      <c r="B1062" s="4">
        <v>3.0</v>
      </c>
      <c r="C1062" s="3" t="s">
        <v>2528</v>
      </c>
      <c r="D1062" s="3" t="s">
        <v>10</v>
      </c>
      <c r="E1062" s="5"/>
    </row>
    <row r="1063">
      <c r="A1063" s="3" t="s">
        <v>2523</v>
      </c>
      <c r="B1063" s="4">
        <v>4.0</v>
      </c>
      <c r="C1063" s="3" t="s">
        <v>2530</v>
      </c>
      <c r="D1063" s="3" t="s">
        <v>10</v>
      </c>
      <c r="E1063" s="5"/>
    </row>
    <row r="1064">
      <c r="A1064" s="3" t="s">
        <v>2523</v>
      </c>
      <c r="B1064" s="4">
        <v>5.0</v>
      </c>
      <c r="C1064" s="3" t="s">
        <v>2531</v>
      </c>
      <c r="D1064" s="3" t="s">
        <v>10</v>
      </c>
      <c r="E1064" s="5"/>
    </row>
    <row r="1065">
      <c r="A1065" s="3" t="s">
        <v>2523</v>
      </c>
      <c r="B1065" s="4">
        <v>6.0</v>
      </c>
      <c r="C1065" s="3" t="s">
        <v>2532</v>
      </c>
      <c r="D1065" s="3" t="s">
        <v>10</v>
      </c>
      <c r="E1065" s="5"/>
    </row>
    <row r="1066">
      <c r="A1066" s="3" t="s">
        <v>2523</v>
      </c>
      <c r="B1066" s="4">
        <v>7.0</v>
      </c>
      <c r="C1066" s="3" t="s">
        <v>2534</v>
      </c>
      <c r="D1066" s="3" t="s">
        <v>10</v>
      </c>
      <c r="E1066" s="5"/>
    </row>
    <row r="1067">
      <c r="A1067" s="3" t="s">
        <v>2523</v>
      </c>
      <c r="B1067" s="4">
        <v>8.0</v>
      </c>
      <c r="C1067" s="3" t="s">
        <v>2536</v>
      </c>
      <c r="D1067" s="3" t="s">
        <v>10</v>
      </c>
      <c r="E1067" s="5"/>
    </row>
    <row r="1068">
      <c r="A1068" s="3" t="s">
        <v>2523</v>
      </c>
      <c r="B1068" s="4">
        <v>9.0</v>
      </c>
      <c r="C1068" s="3" t="s">
        <v>2538</v>
      </c>
      <c r="D1068" s="3" t="s">
        <v>10</v>
      </c>
      <c r="E1068" s="5"/>
    </row>
    <row r="1069">
      <c r="A1069" s="3" t="s">
        <v>2523</v>
      </c>
      <c r="B1069" s="4">
        <v>10.0</v>
      </c>
      <c r="C1069" s="3" t="s">
        <v>2541</v>
      </c>
      <c r="D1069" s="3" t="s">
        <v>17</v>
      </c>
      <c r="E1069" s="5"/>
    </row>
    <row r="1070">
      <c r="A1070" s="3" t="s">
        <v>2523</v>
      </c>
      <c r="B1070" s="4">
        <v>11.0</v>
      </c>
      <c r="C1070" s="3" t="s">
        <v>2542</v>
      </c>
      <c r="D1070" s="3" t="s">
        <v>10</v>
      </c>
      <c r="E1070" s="5"/>
    </row>
    <row r="1071">
      <c r="A1071" s="3" t="s">
        <v>2523</v>
      </c>
      <c r="B1071" s="4">
        <v>12.0</v>
      </c>
      <c r="C1071" s="3" t="s">
        <v>2544</v>
      </c>
      <c r="D1071" s="3" t="s">
        <v>17</v>
      </c>
      <c r="E1071" s="3" t="s">
        <v>2545</v>
      </c>
    </row>
    <row r="1072">
      <c r="A1072" s="3" t="s">
        <v>2523</v>
      </c>
      <c r="B1072" s="4">
        <v>13.0</v>
      </c>
      <c r="C1072" s="3" t="s">
        <v>2546</v>
      </c>
      <c r="D1072" s="3" t="s">
        <v>10</v>
      </c>
      <c r="E1072" s="5"/>
    </row>
    <row r="1073">
      <c r="A1073" s="3" t="s">
        <v>2523</v>
      </c>
      <c r="B1073" s="4">
        <v>14.0</v>
      </c>
      <c r="C1073" s="3" t="s">
        <v>2548</v>
      </c>
      <c r="D1073" s="3" t="s">
        <v>10</v>
      </c>
      <c r="E1073" s="5"/>
    </row>
    <row r="1074">
      <c r="A1074" s="3" t="s">
        <v>2523</v>
      </c>
      <c r="B1074" s="4">
        <v>15.0</v>
      </c>
      <c r="C1074" s="3" t="s">
        <v>2551</v>
      </c>
      <c r="D1074" s="3" t="s">
        <v>10</v>
      </c>
      <c r="E1074" s="5"/>
    </row>
    <row r="1075">
      <c r="A1075" s="3" t="s">
        <v>2552</v>
      </c>
      <c r="B1075" s="4">
        <v>1.0</v>
      </c>
      <c r="C1075" s="3" t="s">
        <v>2553</v>
      </c>
      <c r="D1075" s="3" t="s">
        <v>10</v>
      </c>
      <c r="E1075" s="5"/>
    </row>
    <row r="1076">
      <c r="A1076" s="3" t="s">
        <v>2552</v>
      </c>
      <c r="B1076" s="4">
        <v>2.0</v>
      </c>
      <c r="C1076" s="3" t="s">
        <v>2556</v>
      </c>
      <c r="D1076" s="3" t="s">
        <v>17</v>
      </c>
      <c r="E1076" s="3" t="s">
        <v>1050</v>
      </c>
    </row>
    <row r="1077">
      <c r="A1077" s="3" t="s">
        <v>2552</v>
      </c>
      <c r="B1077" s="4">
        <v>3.0</v>
      </c>
      <c r="C1077" s="3" t="s">
        <v>2557</v>
      </c>
      <c r="D1077" s="3" t="s">
        <v>10</v>
      </c>
      <c r="E1077" s="5"/>
    </row>
    <row r="1078">
      <c r="A1078" s="3" t="s">
        <v>2552</v>
      </c>
      <c r="B1078" s="4">
        <v>4.0</v>
      </c>
      <c r="C1078" s="3" t="s">
        <v>2559</v>
      </c>
      <c r="D1078" s="3" t="s">
        <v>17</v>
      </c>
      <c r="E1078" s="3" t="s">
        <v>2560</v>
      </c>
    </row>
    <row r="1079">
      <c r="A1079" s="3" t="s">
        <v>2552</v>
      </c>
      <c r="B1079" s="4">
        <v>5.0</v>
      </c>
      <c r="C1079" s="3" t="s">
        <v>2562</v>
      </c>
      <c r="D1079" s="3" t="s">
        <v>10</v>
      </c>
      <c r="E1079" s="5"/>
    </row>
    <row r="1080">
      <c r="A1080" s="3" t="s">
        <v>2552</v>
      </c>
      <c r="B1080" s="4">
        <v>6.0</v>
      </c>
      <c r="C1080" s="3" t="s">
        <v>2565</v>
      </c>
      <c r="D1080" s="3" t="s">
        <v>10</v>
      </c>
      <c r="E1080" s="5"/>
    </row>
    <row r="1081">
      <c r="A1081" s="3" t="s">
        <v>2552</v>
      </c>
      <c r="B1081" s="4">
        <v>7.0</v>
      </c>
      <c r="C1081" s="3" t="s">
        <v>2566</v>
      </c>
      <c r="D1081" s="3" t="s">
        <v>17</v>
      </c>
      <c r="E1081" s="3" t="s">
        <v>1485</v>
      </c>
    </row>
    <row r="1082">
      <c r="A1082" s="3" t="s">
        <v>2567</v>
      </c>
      <c r="B1082" s="4">
        <v>1.0</v>
      </c>
      <c r="C1082" s="3" t="s">
        <v>2568</v>
      </c>
      <c r="D1082" s="3" t="s">
        <v>17</v>
      </c>
      <c r="E1082" s="5"/>
    </row>
    <row r="1083">
      <c r="A1083" s="3" t="s">
        <v>2567</v>
      </c>
      <c r="B1083" s="4">
        <v>2.0</v>
      </c>
      <c r="C1083" s="3" t="s">
        <v>2570</v>
      </c>
      <c r="D1083" s="3" t="s">
        <v>17</v>
      </c>
      <c r="E1083" s="3" t="s">
        <v>2571</v>
      </c>
    </row>
    <row r="1084">
      <c r="A1084" s="3" t="s">
        <v>2567</v>
      </c>
      <c r="B1084" s="4">
        <v>3.0</v>
      </c>
      <c r="C1084" s="3" t="s">
        <v>2573</v>
      </c>
      <c r="D1084" s="3" t="s">
        <v>17</v>
      </c>
      <c r="E1084" s="5"/>
    </row>
    <row r="1085">
      <c r="A1085" s="3" t="s">
        <v>2567</v>
      </c>
      <c r="B1085" s="4">
        <v>4.0</v>
      </c>
      <c r="C1085" s="3" t="s">
        <v>2574</v>
      </c>
      <c r="D1085" s="3" t="s">
        <v>10</v>
      </c>
      <c r="E1085" s="5"/>
    </row>
    <row r="1086">
      <c r="A1086" s="3" t="s">
        <v>2567</v>
      </c>
      <c r="B1086" s="4">
        <v>5.0</v>
      </c>
      <c r="C1086" s="3" t="s">
        <v>2576</v>
      </c>
      <c r="D1086" s="3" t="s">
        <v>10</v>
      </c>
      <c r="E1086" s="5"/>
    </row>
    <row r="1087">
      <c r="A1087" s="3" t="s">
        <v>2577</v>
      </c>
      <c r="B1087" s="4">
        <v>1.0</v>
      </c>
      <c r="C1087" s="3" t="s">
        <v>2578</v>
      </c>
      <c r="D1087" s="3" t="s">
        <v>10</v>
      </c>
      <c r="E1087" s="5"/>
    </row>
    <row r="1088">
      <c r="A1088" s="3" t="s">
        <v>2577</v>
      </c>
      <c r="B1088" s="4">
        <v>2.0</v>
      </c>
      <c r="C1088" s="3" t="s">
        <v>2580</v>
      </c>
      <c r="D1088" s="3" t="s">
        <v>17</v>
      </c>
      <c r="E1088" s="3" t="s">
        <v>1050</v>
      </c>
    </row>
    <row r="1089">
      <c r="A1089" s="3" t="s">
        <v>2577</v>
      </c>
      <c r="B1089" s="4">
        <v>3.0</v>
      </c>
      <c r="C1089" s="3" t="s">
        <v>2582</v>
      </c>
      <c r="D1089" s="3" t="s">
        <v>10</v>
      </c>
      <c r="E1089" s="5"/>
    </row>
    <row r="1090">
      <c r="A1090" s="3" t="s">
        <v>2577</v>
      </c>
      <c r="B1090" s="4">
        <v>4.0</v>
      </c>
      <c r="C1090" s="3" t="s">
        <v>2584</v>
      </c>
      <c r="D1090" s="3" t="s">
        <v>17</v>
      </c>
      <c r="E1090" s="3" t="s">
        <v>202</v>
      </c>
    </row>
    <row r="1091">
      <c r="A1091" s="3" t="s">
        <v>2585</v>
      </c>
      <c r="B1091" s="4">
        <v>1.0</v>
      </c>
      <c r="C1091" s="3" t="s">
        <v>2587</v>
      </c>
      <c r="D1091" s="3" t="s">
        <v>17</v>
      </c>
      <c r="E1091" s="3" t="s">
        <v>1810</v>
      </c>
    </row>
    <row r="1092">
      <c r="A1092" s="3" t="s">
        <v>2585</v>
      </c>
      <c r="B1092" s="4">
        <v>2.0</v>
      </c>
      <c r="C1092" s="3" t="s">
        <v>2590</v>
      </c>
      <c r="D1092" s="3" t="s">
        <v>10</v>
      </c>
      <c r="E1092" s="5"/>
    </row>
    <row r="1093">
      <c r="A1093" s="3" t="s">
        <v>2585</v>
      </c>
      <c r="B1093" s="4">
        <v>3.0</v>
      </c>
      <c r="C1093" s="3" t="s">
        <v>2591</v>
      </c>
      <c r="D1093" s="3" t="s">
        <v>10</v>
      </c>
      <c r="E1093" s="5"/>
    </row>
    <row r="1094">
      <c r="A1094" s="3" t="s">
        <v>2592</v>
      </c>
      <c r="B1094" s="4">
        <v>1.0</v>
      </c>
      <c r="C1094" s="3" t="s">
        <v>2594</v>
      </c>
      <c r="D1094" s="3" t="s">
        <v>10</v>
      </c>
      <c r="E1094" s="5"/>
    </row>
    <row r="1095">
      <c r="A1095" s="3" t="s">
        <v>2592</v>
      </c>
      <c r="B1095" s="4">
        <v>2.0</v>
      </c>
      <c r="C1095" s="3" t="s">
        <v>2596</v>
      </c>
      <c r="D1095" s="3" t="s">
        <v>10</v>
      </c>
      <c r="E1095" s="5"/>
    </row>
    <row r="1096">
      <c r="A1096" s="3" t="s">
        <v>2592</v>
      </c>
      <c r="B1096" s="4">
        <v>3.0</v>
      </c>
      <c r="C1096" s="3" t="s">
        <v>2598</v>
      </c>
      <c r="D1096" s="3" t="s">
        <v>17</v>
      </c>
      <c r="E1096" s="3" t="s">
        <v>375</v>
      </c>
    </row>
    <row r="1097">
      <c r="A1097" s="3" t="s">
        <v>2600</v>
      </c>
      <c r="B1097" s="4">
        <v>1.0</v>
      </c>
      <c r="C1097" s="3" t="s">
        <v>2602</v>
      </c>
      <c r="D1097" s="3" t="s">
        <v>10</v>
      </c>
      <c r="E1097" s="5"/>
    </row>
    <row r="1098">
      <c r="A1098" s="3" t="s">
        <v>2600</v>
      </c>
      <c r="B1098" s="4">
        <v>2.0</v>
      </c>
      <c r="C1098" s="3" t="s">
        <v>2604</v>
      </c>
      <c r="D1098" s="3" t="s">
        <v>17</v>
      </c>
      <c r="E1098" s="5"/>
    </row>
    <row r="1099">
      <c r="A1099" s="3" t="s">
        <v>2600</v>
      </c>
      <c r="B1099" s="4">
        <v>3.0</v>
      </c>
      <c r="C1099" s="3" t="s">
        <v>2606</v>
      </c>
      <c r="D1099" s="3" t="s">
        <v>17</v>
      </c>
      <c r="E1099" s="3" t="s">
        <v>1485</v>
      </c>
    </row>
    <row r="1100">
      <c r="A1100" s="3" t="s">
        <v>2600</v>
      </c>
      <c r="B1100" s="4">
        <v>4.0</v>
      </c>
      <c r="C1100" s="3" t="s">
        <v>2608</v>
      </c>
      <c r="D1100" s="3" t="s">
        <v>17</v>
      </c>
      <c r="E1100" s="3" t="s">
        <v>1485</v>
      </c>
    </row>
    <row r="1101">
      <c r="A1101" s="3" t="s">
        <v>2600</v>
      </c>
      <c r="B1101" s="4">
        <v>5.0</v>
      </c>
      <c r="C1101" s="3" t="s">
        <v>2609</v>
      </c>
      <c r="D1101" s="3" t="s">
        <v>17</v>
      </c>
      <c r="E1101" s="3" t="s">
        <v>1485</v>
      </c>
    </row>
    <row r="1102">
      <c r="A1102" s="3" t="s">
        <v>2600</v>
      </c>
      <c r="B1102" s="4">
        <v>6.0</v>
      </c>
      <c r="C1102" s="3" t="s">
        <v>2611</v>
      </c>
      <c r="D1102" s="3" t="s">
        <v>17</v>
      </c>
      <c r="E1102" s="3" t="s">
        <v>1485</v>
      </c>
    </row>
    <row r="1103">
      <c r="A1103" s="3" t="s">
        <v>2600</v>
      </c>
      <c r="B1103" s="4">
        <v>7.0</v>
      </c>
      <c r="C1103" s="3" t="s">
        <v>2613</v>
      </c>
      <c r="D1103" s="3" t="s">
        <v>17</v>
      </c>
      <c r="E1103" s="5"/>
    </row>
    <row r="1104">
      <c r="A1104" s="3" t="s">
        <v>2600</v>
      </c>
      <c r="B1104" s="4">
        <v>8.0</v>
      </c>
      <c r="C1104" s="3" t="s">
        <v>2615</v>
      </c>
      <c r="D1104" s="3" t="s">
        <v>17</v>
      </c>
      <c r="E1104" s="5"/>
    </row>
    <row r="1105">
      <c r="A1105" s="3" t="s">
        <v>2600</v>
      </c>
      <c r="B1105" s="4">
        <v>9.0</v>
      </c>
      <c r="C1105" s="3" t="s">
        <v>2618</v>
      </c>
      <c r="D1105" s="3" t="s">
        <v>17</v>
      </c>
      <c r="E1105" s="3" t="s">
        <v>592</v>
      </c>
    </row>
    <row r="1106">
      <c r="A1106" s="3" t="s">
        <v>2600</v>
      </c>
      <c r="B1106" s="4">
        <v>10.0</v>
      </c>
      <c r="C1106" s="3" t="s">
        <v>2621</v>
      </c>
      <c r="D1106" s="3" t="s">
        <v>17</v>
      </c>
      <c r="E1106" s="3" t="s">
        <v>1485</v>
      </c>
    </row>
    <row r="1107">
      <c r="A1107" s="3" t="s">
        <v>2600</v>
      </c>
      <c r="B1107" s="4">
        <v>11.0</v>
      </c>
      <c r="C1107" s="3" t="s">
        <v>2622</v>
      </c>
      <c r="D1107" s="3" t="s">
        <v>17</v>
      </c>
      <c r="E1107" s="3" t="s">
        <v>1485</v>
      </c>
    </row>
    <row r="1108">
      <c r="A1108" s="3" t="s">
        <v>2600</v>
      </c>
      <c r="B1108" s="4">
        <v>12.0</v>
      </c>
      <c r="C1108" s="3" t="s">
        <v>2625</v>
      </c>
      <c r="D1108" s="3" t="s">
        <v>17</v>
      </c>
      <c r="E1108" s="3" t="s">
        <v>2626</v>
      </c>
    </row>
    <row r="1109">
      <c r="A1109" s="3" t="s">
        <v>2600</v>
      </c>
      <c r="B1109" s="4">
        <v>13.0</v>
      </c>
      <c r="C1109" s="3" t="s">
        <v>2628</v>
      </c>
      <c r="D1109" s="3" t="s">
        <v>17</v>
      </c>
      <c r="E1109" s="3" t="s">
        <v>1485</v>
      </c>
    </row>
    <row r="1110">
      <c r="A1110" s="3" t="s">
        <v>2600</v>
      </c>
      <c r="B1110" s="4">
        <v>14.0</v>
      </c>
      <c r="C1110" s="3" t="s">
        <v>2630</v>
      </c>
      <c r="D1110" s="3" t="s">
        <v>17</v>
      </c>
      <c r="E1110" s="3" t="s">
        <v>1485</v>
      </c>
    </row>
    <row r="1111">
      <c r="A1111" s="3" t="s">
        <v>2633</v>
      </c>
      <c r="B1111" s="4">
        <v>1.0</v>
      </c>
      <c r="C1111" s="3" t="s">
        <v>2634</v>
      </c>
      <c r="D1111" s="3" t="s">
        <v>17</v>
      </c>
      <c r="E1111" s="3" t="s">
        <v>687</v>
      </c>
    </row>
    <row r="1112">
      <c r="A1112" s="3" t="s">
        <v>2633</v>
      </c>
      <c r="B1112" s="4">
        <v>2.0</v>
      </c>
      <c r="C1112" s="3" t="s">
        <v>2635</v>
      </c>
      <c r="D1112" s="3" t="s">
        <v>10</v>
      </c>
      <c r="E1112" s="5"/>
    </row>
    <row r="1113">
      <c r="A1113" s="3" t="s">
        <v>2633</v>
      </c>
      <c r="B1113" s="4">
        <v>3.0</v>
      </c>
      <c r="C1113" s="3" t="s">
        <v>2637</v>
      </c>
      <c r="D1113" s="3" t="s">
        <v>10</v>
      </c>
      <c r="E1113" s="5"/>
    </row>
    <row r="1114">
      <c r="A1114" s="3" t="s">
        <v>2639</v>
      </c>
      <c r="B1114" s="4">
        <v>1.0</v>
      </c>
      <c r="C1114" s="3" t="s">
        <v>2641</v>
      </c>
      <c r="D1114" s="3" t="s">
        <v>10</v>
      </c>
      <c r="E1114" s="5"/>
    </row>
    <row r="1115">
      <c r="A1115" s="3" t="s">
        <v>2643</v>
      </c>
      <c r="B1115" s="4">
        <v>1.0</v>
      </c>
      <c r="C1115" s="3" t="s">
        <v>2644</v>
      </c>
      <c r="D1115" s="3" t="s">
        <v>10</v>
      </c>
      <c r="E1115" s="5"/>
    </row>
    <row r="1116">
      <c r="A1116" s="3" t="s">
        <v>2643</v>
      </c>
      <c r="B1116" s="4">
        <v>2.0</v>
      </c>
      <c r="C1116" s="3" t="s">
        <v>2645</v>
      </c>
      <c r="D1116" s="3" t="s">
        <v>10</v>
      </c>
      <c r="E1116" s="5"/>
    </row>
    <row r="1117">
      <c r="A1117" s="3" t="s">
        <v>2643</v>
      </c>
      <c r="B1117" s="4">
        <v>3.0</v>
      </c>
      <c r="C1117" s="3" t="s">
        <v>2647</v>
      </c>
      <c r="D1117" s="3" t="s">
        <v>10</v>
      </c>
      <c r="E1117" s="5"/>
    </row>
    <row r="1118">
      <c r="A1118" s="3" t="s">
        <v>2643</v>
      </c>
      <c r="B1118" s="4">
        <v>4.0</v>
      </c>
      <c r="C1118" s="3" t="s">
        <v>2650</v>
      </c>
      <c r="D1118" s="3" t="s">
        <v>10</v>
      </c>
      <c r="E1118" s="5"/>
    </row>
    <row r="1119">
      <c r="A1119" s="3" t="s">
        <v>2643</v>
      </c>
      <c r="B1119" s="4">
        <v>5.0</v>
      </c>
      <c r="C1119" s="3" t="s">
        <v>2652</v>
      </c>
      <c r="D1119" s="3" t="s">
        <v>17</v>
      </c>
      <c r="E1119" s="3" t="s">
        <v>114</v>
      </c>
    </row>
    <row r="1120">
      <c r="A1120" s="3" t="s">
        <v>2643</v>
      </c>
      <c r="B1120" s="4">
        <v>6.0</v>
      </c>
      <c r="C1120" s="3" t="s">
        <v>2653</v>
      </c>
      <c r="D1120" s="3" t="s">
        <v>17</v>
      </c>
      <c r="E1120" s="3" t="s">
        <v>114</v>
      </c>
    </row>
    <row r="1121">
      <c r="A1121" s="3" t="s">
        <v>2643</v>
      </c>
      <c r="B1121" s="4">
        <v>7.0</v>
      </c>
      <c r="C1121" s="3" t="s">
        <v>2655</v>
      </c>
      <c r="D1121" s="3" t="s">
        <v>10</v>
      </c>
      <c r="E1121" s="5"/>
    </row>
    <row r="1122">
      <c r="A1122" s="3" t="s">
        <v>2656</v>
      </c>
      <c r="B1122" s="4">
        <v>1.0</v>
      </c>
      <c r="C1122" s="3" t="s">
        <v>2658</v>
      </c>
      <c r="D1122" s="3" t="s">
        <v>10</v>
      </c>
      <c r="E1122" s="5"/>
    </row>
    <row r="1123">
      <c r="A1123" s="3" t="s">
        <v>2656</v>
      </c>
      <c r="B1123" s="4">
        <v>2.0</v>
      </c>
      <c r="C1123" s="3" t="s">
        <v>2660</v>
      </c>
      <c r="D1123" s="3" t="s">
        <v>10</v>
      </c>
      <c r="E1123" s="5"/>
    </row>
    <row r="1124">
      <c r="A1124" s="3" t="s">
        <v>2656</v>
      </c>
      <c r="B1124" s="4">
        <v>3.0</v>
      </c>
      <c r="C1124" s="3" t="s">
        <v>2662</v>
      </c>
      <c r="D1124" s="3" t="s">
        <v>10</v>
      </c>
      <c r="E1124" s="5"/>
    </row>
    <row r="1125">
      <c r="A1125" s="3" t="s">
        <v>2663</v>
      </c>
      <c r="B1125" s="4">
        <v>1.0</v>
      </c>
      <c r="C1125" s="3" t="s">
        <v>2665</v>
      </c>
      <c r="D1125" s="3" t="s">
        <v>10</v>
      </c>
      <c r="E1125" s="5"/>
    </row>
    <row r="1126">
      <c r="A1126" s="3" t="s">
        <v>2663</v>
      </c>
      <c r="B1126" s="4">
        <v>2.0</v>
      </c>
      <c r="C1126" s="3" t="s">
        <v>2666</v>
      </c>
      <c r="D1126" s="3" t="s">
        <v>17</v>
      </c>
      <c r="E1126" s="3" t="s">
        <v>352</v>
      </c>
    </row>
    <row r="1127">
      <c r="A1127" s="3" t="s">
        <v>2669</v>
      </c>
      <c r="B1127" s="4">
        <v>1.0</v>
      </c>
      <c r="C1127" s="3" t="s">
        <v>2670</v>
      </c>
      <c r="D1127" s="3" t="s">
        <v>10</v>
      </c>
      <c r="E1127" s="5"/>
    </row>
    <row r="1128">
      <c r="A1128" s="3" t="s">
        <v>2669</v>
      </c>
      <c r="B1128" s="4">
        <v>2.0</v>
      </c>
      <c r="C1128" s="4">
        <v>1.0</v>
      </c>
      <c r="D1128" s="3" t="s">
        <v>10</v>
      </c>
      <c r="E1128" s="5"/>
    </row>
    <row r="1129">
      <c r="A1129" s="3" t="s">
        <v>2669</v>
      </c>
      <c r="B1129" s="4">
        <v>3.0</v>
      </c>
      <c r="C1129" s="3" t="s">
        <v>2673</v>
      </c>
      <c r="D1129" s="3" t="s">
        <v>10</v>
      </c>
      <c r="E1129" s="5"/>
    </row>
    <row r="1130">
      <c r="A1130" s="3" t="s">
        <v>2669</v>
      </c>
      <c r="B1130" s="4">
        <v>4.0</v>
      </c>
      <c r="C1130" s="4">
        <v>2.0</v>
      </c>
      <c r="D1130" s="3" t="s">
        <v>10</v>
      </c>
      <c r="E1130" s="5"/>
    </row>
    <row r="1131">
      <c r="A1131" s="3" t="s">
        <v>2669</v>
      </c>
      <c r="B1131" s="4">
        <v>5.0</v>
      </c>
      <c r="C1131" s="3" t="s">
        <v>2676</v>
      </c>
      <c r="D1131" s="3" t="s">
        <v>10</v>
      </c>
      <c r="E1131" s="5"/>
    </row>
    <row r="1132">
      <c r="A1132" s="3" t="s">
        <v>2669</v>
      </c>
      <c r="B1132" s="4">
        <v>6.0</v>
      </c>
      <c r="C1132" s="4">
        <v>3.0</v>
      </c>
      <c r="D1132" s="3" t="s">
        <v>10</v>
      </c>
      <c r="E1132" s="5"/>
    </row>
    <row r="1133">
      <c r="A1133" s="3" t="s">
        <v>2669</v>
      </c>
      <c r="B1133" s="4">
        <v>7.0</v>
      </c>
      <c r="C1133" s="3" t="s">
        <v>2681</v>
      </c>
      <c r="D1133" s="3" t="s">
        <v>17</v>
      </c>
      <c r="E1133" s="3" t="s">
        <v>962</v>
      </c>
    </row>
    <row r="1134">
      <c r="A1134" s="3" t="s">
        <v>2684</v>
      </c>
      <c r="B1134" s="4">
        <v>1.0</v>
      </c>
      <c r="C1134" s="3" t="s">
        <v>2685</v>
      </c>
      <c r="D1134" s="3" t="s">
        <v>17</v>
      </c>
      <c r="E1134" s="5"/>
    </row>
    <row r="1135">
      <c r="A1135" s="3" t="s">
        <v>2684</v>
      </c>
      <c r="B1135" s="4">
        <v>2.0</v>
      </c>
      <c r="C1135" s="3" t="s">
        <v>2689</v>
      </c>
      <c r="D1135" s="3" t="s">
        <v>17</v>
      </c>
      <c r="E1135" s="3" t="s">
        <v>1050</v>
      </c>
    </row>
    <row r="1136">
      <c r="A1136" s="3" t="s">
        <v>2684</v>
      </c>
      <c r="B1136" s="4">
        <v>3.0</v>
      </c>
      <c r="C1136" s="3" t="s">
        <v>2692</v>
      </c>
      <c r="D1136" s="3" t="s">
        <v>10</v>
      </c>
      <c r="E1136" s="5"/>
    </row>
    <row r="1137">
      <c r="A1137" s="3" t="s">
        <v>2684</v>
      </c>
      <c r="B1137" s="4">
        <v>4.0</v>
      </c>
      <c r="C1137" s="3" t="s">
        <v>2694</v>
      </c>
      <c r="D1137" s="3" t="s">
        <v>17</v>
      </c>
      <c r="E1137" s="5"/>
    </row>
    <row r="1138">
      <c r="A1138" s="3" t="s">
        <v>2698</v>
      </c>
      <c r="B1138" s="4">
        <v>1.0</v>
      </c>
      <c r="C1138" s="3" t="s">
        <v>2700</v>
      </c>
      <c r="D1138" s="3" t="s">
        <v>10</v>
      </c>
      <c r="E1138" s="5"/>
    </row>
    <row r="1139">
      <c r="A1139" s="3" t="s">
        <v>2698</v>
      </c>
      <c r="B1139" s="4">
        <v>2.0</v>
      </c>
      <c r="C1139" s="3" t="s">
        <v>2703</v>
      </c>
      <c r="D1139" s="3" t="s">
        <v>17</v>
      </c>
      <c r="E1139" s="3" t="s">
        <v>1825</v>
      </c>
    </row>
    <row r="1140">
      <c r="A1140" s="3" t="s">
        <v>2707</v>
      </c>
      <c r="B1140" s="4">
        <v>1.0</v>
      </c>
      <c r="C1140" s="3" t="s">
        <v>2708</v>
      </c>
      <c r="D1140" s="3" t="s">
        <v>10</v>
      </c>
      <c r="E1140" s="5"/>
    </row>
    <row r="1141">
      <c r="A1141" s="3" t="s">
        <v>2707</v>
      </c>
      <c r="B1141" s="4">
        <v>2.0</v>
      </c>
      <c r="C1141" s="3" t="s">
        <v>2711</v>
      </c>
      <c r="D1141" s="3" t="s">
        <v>10</v>
      </c>
      <c r="E1141" s="5"/>
    </row>
    <row r="1142">
      <c r="A1142" s="3" t="s">
        <v>2707</v>
      </c>
      <c r="B1142" s="4">
        <v>3.0</v>
      </c>
      <c r="C1142" s="3" t="s">
        <v>2714</v>
      </c>
      <c r="D1142" s="3" t="s">
        <v>17</v>
      </c>
      <c r="E1142" s="3" t="s">
        <v>1485</v>
      </c>
    </row>
    <row r="1143">
      <c r="A1143" s="3" t="s">
        <v>2716</v>
      </c>
      <c r="B1143" s="4">
        <v>1.0</v>
      </c>
      <c r="C1143" s="3" t="s">
        <v>2718</v>
      </c>
      <c r="D1143" s="3" t="s">
        <v>10</v>
      </c>
      <c r="E1143" s="5"/>
    </row>
    <row r="1144">
      <c r="A1144" s="3" t="s">
        <v>2716</v>
      </c>
      <c r="B1144" s="4">
        <v>2.0</v>
      </c>
      <c r="C1144" s="3" t="s">
        <v>2722</v>
      </c>
      <c r="D1144" s="3" t="s">
        <v>10</v>
      </c>
      <c r="E1144" s="5"/>
    </row>
    <row r="1145">
      <c r="A1145" s="3" t="s">
        <v>2716</v>
      </c>
      <c r="B1145" s="4">
        <v>3.0</v>
      </c>
      <c r="C1145" s="3" t="s">
        <v>2724</v>
      </c>
      <c r="D1145" s="3" t="s">
        <v>17</v>
      </c>
      <c r="E1145" s="5"/>
    </row>
    <row r="1146">
      <c r="A1146" s="3" t="s">
        <v>2716</v>
      </c>
      <c r="B1146" s="4">
        <v>4.0</v>
      </c>
      <c r="C1146" s="3" t="s">
        <v>2732</v>
      </c>
      <c r="D1146" s="3" t="s">
        <v>10</v>
      </c>
      <c r="E1146" s="5"/>
    </row>
    <row r="1147">
      <c r="A1147" s="3" t="s">
        <v>2716</v>
      </c>
      <c r="B1147" s="4">
        <v>5.0</v>
      </c>
      <c r="C1147" s="3" t="s">
        <v>2735</v>
      </c>
      <c r="D1147" s="3" t="s">
        <v>10</v>
      </c>
      <c r="E1147" s="5"/>
    </row>
    <row r="1148">
      <c r="A1148" s="3" t="s">
        <v>2716</v>
      </c>
      <c r="B1148" s="4">
        <v>6.0</v>
      </c>
      <c r="C1148" s="3" t="s">
        <v>2740</v>
      </c>
      <c r="D1148" s="3" t="s">
        <v>17</v>
      </c>
      <c r="E1148" s="3" t="s">
        <v>71</v>
      </c>
    </row>
    <row r="1149">
      <c r="A1149" s="3" t="s">
        <v>2742</v>
      </c>
      <c r="B1149" s="4">
        <v>1.0</v>
      </c>
      <c r="C1149" s="3" t="s">
        <v>2744</v>
      </c>
      <c r="D1149" s="3" t="s">
        <v>17</v>
      </c>
      <c r="E1149" s="5"/>
    </row>
    <row r="1150">
      <c r="A1150" s="3" t="s">
        <v>2742</v>
      </c>
      <c r="B1150" s="4">
        <v>2.0</v>
      </c>
      <c r="C1150" s="3" t="s">
        <v>2747</v>
      </c>
      <c r="D1150" s="3" t="s">
        <v>10</v>
      </c>
      <c r="E1150" s="5"/>
    </row>
    <row r="1151">
      <c r="A1151" s="3" t="s">
        <v>2750</v>
      </c>
      <c r="B1151" s="4">
        <v>1.0</v>
      </c>
      <c r="C1151" s="3" t="s">
        <v>2752</v>
      </c>
      <c r="D1151" s="3" t="s">
        <v>17</v>
      </c>
      <c r="E1151" s="5"/>
    </row>
    <row r="1152">
      <c r="A1152" s="3" t="s">
        <v>2750</v>
      </c>
      <c r="B1152" s="4">
        <v>2.0</v>
      </c>
      <c r="C1152" s="3" t="s">
        <v>2755</v>
      </c>
      <c r="D1152" s="3" t="s">
        <v>10</v>
      </c>
      <c r="E1152" s="5"/>
    </row>
    <row r="1153">
      <c r="A1153" s="3" t="s">
        <v>2750</v>
      </c>
      <c r="B1153" s="4">
        <v>3.0</v>
      </c>
      <c r="C1153" s="3" t="s">
        <v>2757</v>
      </c>
      <c r="D1153" s="3" t="s">
        <v>10</v>
      </c>
      <c r="E1153" s="5"/>
    </row>
    <row r="1154">
      <c r="A1154" s="3" t="s">
        <v>2750</v>
      </c>
      <c r="B1154" s="4">
        <v>4.0</v>
      </c>
      <c r="C1154" s="3" t="s">
        <v>2759</v>
      </c>
      <c r="D1154" s="3" t="s">
        <v>17</v>
      </c>
      <c r="E1154" s="3" t="s">
        <v>417</v>
      </c>
    </row>
    <row r="1155">
      <c r="A1155" s="3" t="s">
        <v>2750</v>
      </c>
      <c r="B1155" s="4">
        <v>5.0</v>
      </c>
      <c r="C1155" s="3" t="s">
        <v>2763</v>
      </c>
      <c r="D1155" s="3" t="s">
        <v>10</v>
      </c>
      <c r="E1155" s="5"/>
    </row>
    <row r="1156">
      <c r="A1156" s="3" t="s">
        <v>2750</v>
      </c>
      <c r="B1156" s="4">
        <v>6.0</v>
      </c>
      <c r="C1156" s="3" t="s">
        <v>2766</v>
      </c>
      <c r="D1156" s="3" t="s">
        <v>10</v>
      </c>
      <c r="E1156" s="5"/>
    </row>
    <row r="1157">
      <c r="A1157" s="3" t="s">
        <v>2750</v>
      </c>
      <c r="B1157" s="4">
        <v>7.0</v>
      </c>
      <c r="C1157" s="3" t="s">
        <v>2769</v>
      </c>
      <c r="D1157" s="3" t="s">
        <v>17</v>
      </c>
      <c r="E1157" s="3" t="s">
        <v>417</v>
      </c>
    </row>
    <row r="1158">
      <c r="A1158" s="3" t="s">
        <v>2750</v>
      </c>
      <c r="B1158" s="4">
        <v>8.0</v>
      </c>
      <c r="C1158" s="3" t="s">
        <v>2772</v>
      </c>
      <c r="D1158" s="3" t="s">
        <v>10</v>
      </c>
      <c r="E1158" s="5"/>
    </row>
    <row r="1159">
      <c r="A1159" s="3" t="s">
        <v>2750</v>
      </c>
      <c r="B1159" s="4">
        <v>9.0</v>
      </c>
      <c r="C1159" s="3" t="s">
        <v>2775</v>
      </c>
      <c r="D1159" s="3" t="s">
        <v>17</v>
      </c>
      <c r="E1159" s="5"/>
    </row>
    <row r="1160">
      <c r="A1160" s="3" t="s">
        <v>2750</v>
      </c>
      <c r="B1160" s="4">
        <v>10.0</v>
      </c>
      <c r="C1160" s="3" t="s">
        <v>2776</v>
      </c>
      <c r="D1160" s="3" t="s">
        <v>17</v>
      </c>
      <c r="E1160" s="3" t="s">
        <v>1821</v>
      </c>
    </row>
    <row r="1161">
      <c r="A1161" s="3" t="s">
        <v>2750</v>
      </c>
      <c r="B1161" s="4">
        <v>11.0</v>
      </c>
      <c r="C1161" s="3" t="s">
        <v>2780</v>
      </c>
      <c r="D1161" s="3" t="s">
        <v>17</v>
      </c>
      <c r="E1161" s="5"/>
    </row>
    <row r="1162">
      <c r="A1162" s="3" t="s">
        <v>2750</v>
      </c>
      <c r="B1162" s="4">
        <v>12.0</v>
      </c>
      <c r="C1162" s="3" t="s">
        <v>2785</v>
      </c>
      <c r="D1162" s="3" t="s">
        <v>10</v>
      </c>
      <c r="E1162" s="5"/>
    </row>
    <row r="1163">
      <c r="A1163" s="3" t="s">
        <v>2750</v>
      </c>
      <c r="B1163" s="4">
        <v>13.0</v>
      </c>
      <c r="C1163" s="3" t="s">
        <v>2786</v>
      </c>
      <c r="D1163" s="3" t="s">
        <v>17</v>
      </c>
      <c r="E1163" s="5"/>
    </row>
    <row r="1164">
      <c r="A1164" s="3" t="s">
        <v>2750</v>
      </c>
      <c r="B1164" s="4">
        <v>14.0</v>
      </c>
      <c r="C1164" s="3" t="s">
        <v>2789</v>
      </c>
      <c r="D1164" s="3" t="s">
        <v>17</v>
      </c>
      <c r="E1164" s="5"/>
    </row>
    <row r="1165">
      <c r="A1165" s="3" t="s">
        <v>2750</v>
      </c>
      <c r="B1165" s="4">
        <v>15.0</v>
      </c>
      <c r="C1165" s="3" t="s">
        <v>2792</v>
      </c>
      <c r="D1165" s="3" t="s">
        <v>17</v>
      </c>
      <c r="E1165" s="5"/>
    </row>
    <row r="1166">
      <c r="A1166" s="3" t="s">
        <v>2794</v>
      </c>
      <c r="B1166" s="4">
        <v>1.0</v>
      </c>
      <c r="C1166" s="3" t="s">
        <v>2795</v>
      </c>
      <c r="D1166" s="3" t="s">
        <v>10</v>
      </c>
      <c r="E1166" s="5"/>
    </row>
    <row r="1167">
      <c r="A1167" s="3" t="s">
        <v>2794</v>
      </c>
      <c r="B1167" s="4">
        <v>2.0</v>
      </c>
      <c r="C1167" s="3" t="s">
        <v>272</v>
      </c>
      <c r="D1167" s="3" t="s">
        <v>10</v>
      </c>
      <c r="E1167" s="5"/>
    </row>
    <row r="1168">
      <c r="A1168" s="3" t="s">
        <v>2794</v>
      </c>
      <c r="B1168" s="4">
        <v>3.0</v>
      </c>
      <c r="C1168" s="3" t="s">
        <v>2800</v>
      </c>
      <c r="D1168" s="3" t="s">
        <v>17</v>
      </c>
      <c r="E1168" s="3" t="s">
        <v>352</v>
      </c>
    </row>
    <row r="1169">
      <c r="A1169" s="3" t="s">
        <v>2794</v>
      </c>
      <c r="B1169" s="4">
        <v>4.0</v>
      </c>
      <c r="C1169" s="3" t="s">
        <v>2802</v>
      </c>
      <c r="D1169" s="3" t="s">
        <v>10</v>
      </c>
      <c r="E1169" s="5"/>
    </row>
    <row r="1170">
      <c r="A1170" s="3" t="s">
        <v>2794</v>
      </c>
      <c r="B1170" s="4">
        <v>5.0</v>
      </c>
      <c r="C1170" s="3" t="s">
        <v>2805</v>
      </c>
      <c r="D1170" s="3" t="s">
        <v>10</v>
      </c>
      <c r="E1170" s="5"/>
    </row>
    <row r="1171">
      <c r="A1171" s="3" t="s">
        <v>2794</v>
      </c>
      <c r="B1171" s="4">
        <v>6.0</v>
      </c>
      <c r="C1171" s="3" t="s">
        <v>2808</v>
      </c>
      <c r="D1171" s="3" t="s">
        <v>10</v>
      </c>
      <c r="E1171" s="5"/>
    </row>
    <row r="1172">
      <c r="A1172" s="3" t="s">
        <v>2794</v>
      </c>
      <c r="B1172" s="4">
        <v>7.0</v>
      </c>
      <c r="C1172" s="3" t="s">
        <v>2812</v>
      </c>
      <c r="D1172" s="3" t="s">
        <v>10</v>
      </c>
      <c r="E1172" s="5"/>
    </row>
    <row r="1173">
      <c r="A1173" s="3" t="s">
        <v>2794</v>
      </c>
      <c r="B1173" s="4">
        <v>8.0</v>
      </c>
      <c r="C1173" s="3" t="s">
        <v>2814</v>
      </c>
      <c r="D1173" s="3" t="s">
        <v>17</v>
      </c>
      <c r="E1173" s="3" t="s">
        <v>428</v>
      </c>
    </row>
    <row r="1174">
      <c r="A1174" s="3" t="s">
        <v>2816</v>
      </c>
      <c r="B1174" s="4">
        <v>1.0</v>
      </c>
      <c r="C1174" s="3" t="s">
        <v>2817</v>
      </c>
      <c r="D1174" s="3" t="s">
        <v>10</v>
      </c>
      <c r="E1174" s="5"/>
    </row>
    <row r="1175">
      <c r="A1175" s="3" t="s">
        <v>2816</v>
      </c>
      <c r="B1175" s="4">
        <v>2.0</v>
      </c>
      <c r="C1175" s="3" t="s">
        <v>2820</v>
      </c>
      <c r="D1175" s="3" t="s">
        <v>10</v>
      </c>
      <c r="E1175" s="5"/>
    </row>
    <row r="1176">
      <c r="A1176" s="3" t="s">
        <v>2816</v>
      </c>
      <c r="B1176" s="4">
        <v>3.0</v>
      </c>
      <c r="C1176" s="3" t="s">
        <v>2823</v>
      </c>
      <c r="D1176" s="3" t="s">
        <v>10</v>
      </c>
      <c r="E1176" s="5"/>
    </row>
    <row r="1177">
      <c r="A1177" s="3" t="s">
        <v>2824</v>
      </c>
      <c r="B1177" s="4">
        <v>1.0</v>
      </c>
      <c r="C1177" s="3" t="s">
        <v>2825</v>
      </c>
      <c r="D1177" s="3" t="s">
        <v>10</v>
      </c>
      <c r="E1177" s="5"/>
    </row>
    <row r="1178">
      <c r="A1178" s="3" t="s">
        <v>2824</v>
      </c>
      <c r="B1178" s="4">
        <v>2.0</v>
      </c>
      <c r="C1178" s="3" t="s">
        <v>2828</v>
      </c>
      <c r="D1178" s="3" t="s">
        <v>17</v>
      </c>
      <c r="E1178" s="3" t="s">
        <v>114</v>
      </c>
    </row>
    <row r="1179">
      <c r="A1179" s="3" t="s">
        <v>2824</v>
      </c>
      <c r="B1179" s="4">
        <v>3.0</v>
      </c>
      <c r="C1179" s="3" t="s">
        <v>2830</v>
      </c>
      <c r="D1179" s="3" t="s">
        <v>17</v>
      </c>
      <c r="E1179" s="3" t="s">
        <v>71</v>
      </c>
    </row>
    <row r="1180">
      <c r="A1180" s="3" t="s">
        <v>2824</v>
      </c>
      <c r="B1180" s="4">
        <v>4.0</v>
      </c>
      <c r="C1180" s="3" t="s">
        <v>2832</v>
      </c>
      <c r="D1180" s="3" t="s">
        <v>17</v>
      </c>
      <c r="E1180" s="3" t="s">
        <v>292</v>
      </c>
    </row>
    <row r="1181">
      <c r="A1181" s="3" t="s">
        <v>2824</v>
      </c>
      <c r="B1181" s="4">
        <v>5.0</v>
      </c>
      <c r="C1181" s="3" t="s">
        <v>2834</v>
      </c>
      <c r="D1181" s="3" t="s">
        <v>10</v>
      </c>
      <c r="E1181" s="5"/>
    </row>
    <row r="1182">
      <c r="A1182" s="3" t="s">
        <v>2835</v>
      </c>
      <c r="B1182" s="4">
        <v>1.0</v>
      </c>
      <c r="C1182" s="3" t="s">
        <v>2836</v>
      </c>
      <c r="D1182" s="3" t="s">
        <v>10</v>
      </c>
      <c r="E1182" s="5"/>
    </row>
    <row r="1183">
      <c r="A1183" s="3" t="s">
        <v>2835</v>
      </c>
      <c r="B1183" s="4">
        <v>2.0</v>
      </c>
      <c r="C1183" s="3" t="s">
        <v>2838</v>
      </c>
      <c r="D1183" s="3" t="s">
        <v>10</v>
      </c>
      <c r="E1183" s="5"/>
    </row>
    <row r="1184">
      <c r="A1184" s="3" t="s">
        <v>2835</v>
      </c>
      <c r="B1184" s="4">
        <v>3.0</v>
      </c>
      <c r="C1184" s="3" t="s">
        <v>2840</v>
      </c>
      <c r="D1184" s="3" t="s">
        <v>10</v>
      </c>
      <c r="E1184" s="5"/>
    </row>
    <row r="1185">
      <c r="A1185" s="3" t="s">
        <v>2835</v>
      </c>
      <c r="B1185" s="4">
        <v>4.0</v>
      </c>
      <c r="C1185" s="3" t="s">
        <v>2842</v>
      </c>
      <c r="D1185" s="3" t="s">
        <v>10</v>
      </c>
      <c r="E1185" s="5"/>
    </row>
    <row r="1186">
      <c r="A1186" s="3" t="s">
        <v>2835</v>
      </c>
      <c r="B1186" s="4">
        <v>5.0</v>
      </c>
      <c r="C1186" s="3" t="s">
        <v>2844</v>
      </c>
      <c r="D1186" s="3" t="s">
        <v>17</v>
      </c>
      <c r="E1186" s="3" t="s">
        <v>131</v>
      </c>
    </row>
    <row r="1187">
      <c r="A1187" s="3" t="s">
        <v>2846</v>
      </c>
      <c r="B1187" s="4">
        <v>1.0</v>
      </c>
      <c r="C1187" s="3" t="s">
        <v>2847</v>
      </c>
      <c r="D1187" s="3" t="s">
        <v>10</v>
      </c>
      <c r="E1187" s="5"/>
    </row>
    <row r="1188">
      <c r="A1188" s="3" t="s">
        <v>2848</v>
      </c>
      <c r="B1188" s="4">
        <v>1.0</v>
      </c>
      <c r="C1188" s="3" t="s">
        <v>2849</v>
      </c>
      <c r="D1188" s="3" t="s">
        <v>10</v>
      </c>
      <c r="E1188" s="5"/>
    </row>
    <row r="1189">
      <c r="A1189" s="3" t="s">
        <v>2848</v>
      </c>
      <c r="B1189" s="4">
        <v>2.0</v>
      </c>
      <c r="C1189" s="3" t="s">
        <v>2850</v>
      </c>
      <c r="D1189" s="3" t="s">
        <v>17</v>
      </c>
      <c r="E1189" s="3" t="s">
        <v>1050</v>
      </c>
    </row>
    <row r="1190">
      <c r="A1190" s="3" t="s">
        <v>2848</v>
      </c>
      <c r="B1190" s="4">
        <v>3.0</v>
      </c>
      <c r="C1190" s="3" t="s">
        <v>2852</v>
      </c>
      <c r="D1190" s="3" t="s">
        <v>17</v>
      </c>
      <c r="E1190" s="3" t="s">
        <v>392</v>
      </c>
    </row>
    <row r="1191">
      <c r="A1191" s="3" t="s">
        <v>2848</v>
      </c>
      <c r="B1191" s="4">
        <v>4.0</v>
      </c>
      <c r="C1191" s="3" t="s">
        <v>2854</v>
      </c>
      <c r="D1191" s="3" t="s">
        <v>17</v>
      </c>
      <c r="E1191" s="5"/>
    </row>
    <row r="1192">
      <c r="A1192" s="3" t="s">
        <v>2848</v>
      </c>
      <c r="B1192" s="4">
        <v>5.0</v>
      </c>
      <c r="C1192" s="3" t="s">
        <v>2856</v>
      </c>
      <c r="D1192" s="3" t="s">
        <v>10</v>
      </c>
      <c r="E1192" s="5"/>
    </row>
    <row r="1193">
      <c r="A1193" s="3" t="s">
        <v>2848</v>
      </c>
      <c r="B1193" s="4">
        <v>6.0</v>
      </c>
      <c r="C1193" s="3" t="s">
        <v>2857</v>
      </c>
      <c r="D1193" s="3" t="s">
        <v>10</v>
      </c>
      <c r="E1193" s="5"/>
    </row>
    <row r="1194">
      <c r="A1194" s="3" t="s">
        <v>2848</v>
      </c>
      <c r="B1194" s="4">
        <v>7.0</v>
      </c>
      <c r="C1194" s="3" t="s">
        <v>2859</v>
      </c>
      <c r="D1194" s="3" t="s">
        <v>10</v>
      </c>
      <c r="E1194" s="5"/>
    </row>
    <row r="1195">
      <c r="A1195" s="3" t="s">
        <v>2860</v>
      </c>
      <c r="B1195" s="4">
        <v>1.0</v>
      </c>
      <c r="C1195" s="3" t="s">
        <v>2862</v>
      </c>
      <c r="D1195" s="3" t="s">
        <v>10</v>
      </c>
      <c r="E1195" s="5"/>
    </row>
    <row r="1196">
      <c r="A1196" s="3" t="s">
        <v>2863</v>
      </c>
      <c r="B1196" s="4">
        <v>1.0</v>
      </c>
      <c r="C1196" s="3" t="s">
        <v>2865</v>
      </c>
      <c r="D1196" s="3" t="s">
        <v>17</v>
      </c>
      <c r="E1196" s="3" t="s">
        <v>114</v>
      </c>
    </row>
    <row r="1197">
      <c r="A1197" s="3" t="s">
        <v>2863</v>
      </c>
      <c r="B1197" s="4">
        <v>2.0</v>
      </c>
      <c r="C1197" s="3" t="s">
        <v>2867</v>
      </c>
      <c r="D1197" s="3" t="s">
        <v>17</v>
      </c>
      <c r="E1197" s="3" t="s">
        <v>114</v>
      </c>
    </row>
    <row r="1198">
      <c r="A1198" s="3" t="s">
        <v>2869</v>
      </c>
      <c r="B1198" s="4">
        <v>1.0</v>
      </c>
      <c r="C1198" s="3" t="s">
        <v>2870</v>
      </c>
      <c r="D1198" s="3" t="s">
        <v>17</v>
      </c>
      <c r="E1198" s="5"/>
    </row>
    <row r="1199">
      <c r="A1199" s="3" t="s">
        <v>2869</v>
      </c>
      <c r="B1199" s="4">
        <v>2.0</v>
      </c>
      <c r="C1199" s="3" t="s">
        <v>2871</v>
      </c>
      <c r="D1199" s="3" t="s">
        <v>17</v>
      </c>
      <c r="E1199" s="5"/>
    </row>
    <row r="1200">
      <c r="A1200" s="3" t="s">
        <v>2869</v>
      </c>
      <c r="B1200" s="4">
        <v>3.0</v>
      </c>
      <c r="C1200" s="3" t="s">
        <v>2872</v>
      </c>
      <c r="D1200" s="3" t="s">
        <v>10</v>
      </c>
      <c r="E1200" s="5"/>
    </row>
    <row r="1201">
      <c r="A1201" s="3" t="s">
        <v>2869</v>
      </c>
      <c r="B1201" s="4">
        <v>4.0</v>
      </c>
      <c r="C1201" s="3" t="s">
        <v>2874</v>
      </c>
      <c r="D1201" s="3" t="s">
        <v>10</v>
      </c>
      <c r="E1201" s="5"/>
    </row>
    <row r="1202">
      <c r="A1202" s="3" t="s">
        <v>2869</v>
      </c>
      <c r="B1202" s="4">
        <v>5.0</v>
      </c>
      <c r="C1202" s="3" t="s">
        <v>2876</v>
      </c>
      <c r="D1202" s="3" t="s">
        <v>10</v>
      </c>
      <c r="E1202" s="5"/>
    </row>
    <row r="1203">
      <c r="A1203" s="3" t="s">
        <v>2869</v>
      </c>
      <c r="B1203" s="4">
        <v>6.0</v>
      </c>
      <c r="C1203" s="3" t="s">
        <v>2880</v>
      </c>
      <c r="D1203" s="3" t="s">
        <v>17</v>
      </c>
      <c r="E1203" s="5"/>
    </row>
    <row r="1204">
      <c r="A1204" s="3" t="s">
        <v>2881</v>
      </c>
      <c r="B1204" s="4">
        <v>1.0</v>
      </c>
      <c r="C1204" s="3" t="s">
        <v>2884</v>
      </c>
      <c r="D1204" s="3" t="s">
        <v>10</v>
      </c>
      <c r="E1204" s="5"/>
    </row>
    <row r="1205">
      <c r="A1205" s="3" t="s">
        <v>2881</v>
      </c>
      <c r="B1205" s="4">
        <v>2.0</v>
      </c>
      <c r="C1205" s="3" t="s">
        <v>2885</v>
      </c>
      <c r="D1205" s="3" t="s">
        <v>17</v>
      </c>
      <c r="E1205" s="3" t="s">
        <v>687</v>
      </c>
    </row>
    <row r="1206">
      <c r="A1206" s="3" t="s">
        <v>2881</v>
      </c>
      <c r="B1206" s="4">
        <v>3.0</v>
      </c>
      <c r="C1206" s="3" t="s">
        <v>2888</v>
      </c>
      <c r="D1206" s="3" t="s">
        <v>17</v>
      </c>
      <c r="E1206" s="3" t="s">
        <v>114</v>
      </c>
    </row>
    <row r="1207">
      <c r="A1207" s="3" t="s">
        <v>2881</v>
      </c>
      <c r="B1207" s="4">
        <v>4.0</v>
      </c>
      <c r="C1207" s="3" t="s">
        <v>2891</v>
      </c>
      <c r="D1207" s="3" t="s">
        <v>10</v>
      </c>
      <c r="E1207" s="5"/>
    </row>
    <row r="1208">
      <c r="A1208" s="3" t="s">
        <v>2881</v>
      </c>
      <c r="B1208" s="4">
        <v>5.0</v>
      </c>
      <c r="C1208" s="3" t="s">
        <v>2894</v>
      </c>
      <c r="D1208" s="3" t="s">
        <v>17</v>
      </c>
      <c r="E1208" s="3" t="s">
        <v>114</v>
      </c>
    </row>
    <row r="1209">
      <c r="A1209" s="3" t="s">
        <v>2881</v>
      </c>
      <c r="B1209" s="4">
        <v>6.0</v>
      </c>
      <c r="C1209" s="3" t="s">
        <v>2896</v>
      </c>
      <c r="D1209" s="3" t="s">
        <v>10</v>
      </c>
      <c r="E1209" s="5"/>
    </row>
    <row r="1210">
      <c r="A1210" s="3" t="s">
        <v>2881</v>
      </c>
      <c r="B1210" s="4">
        <v>7.0</v>
      </c>
      <c r="C1210" s="3" t="s">
        <v>2900</v>
      </c>
      <c r="D1210" s="3" t="s">
        <v>17</v>
      </c>
      <c r="E1210" s="3" t="s">
        <v>318</v>
      </c>
    </row>
    <row r="1211">
      <c r="A1211" s="3" t="s">
        <v>2881</v>
      </c>
      <c r="B1211" s="4">
        <v>8.0</v>
      </c>
      <c r="C1211" s="4">
        <v>2.0</v>
      </c>
      <c r="D1211" s="3" t="s">
        <v>10</v>
      </c>
      <c r="E1211" s="5"/>
    </row>
    <row r="1212">
      <c r="A1212" s="3" t="s">
        <v>2881</v>
      </c>
      <c r="B1212" s="4">
        <v>9.0</v>
      </c>
      <c r="C1212" s="3" t="s">
        <v>2903</v>
      </c>
      <c r="D1212" s="3" t="s">
        <v>10</v>
      </c>
      <c r="E1212" s="5"/>
    </row>
    <row r="1213">
      <c r="A1213" s="3" t="s">
        <v>2881</v>
      </c>
      <c r="B1213" s="4">
        <v>10.0</v>
      </c>
      <c r="C1213" s="4">
        <v>3.0</v>
      </c>
      <c r="D1213" s="3" t="s">
        <v>10</v>
      </c>
      <c r="E1213" s="5"/>
    </row>
    <row r="1214">
      <c r="A1214" s="3" t="s">
        <v>2881</v>
      </c>
      <c r="B1214" s="4">
        <v>11.0</v>
      </c>
      <c r="C1214" s="3" t="s">
        <v>2908</v>
      </c>
      <c r="D1214" s="3" t="s">
        <v>10</v>
      </c>
      <c r="E1214" s="5"/>
    </row>
    <row r="1215">
      <c r="A1215" s="3" t="s">
        <v>2881</v>
      </c>
      <c r="B1215" s="4">
        <v>12.0</v>
      </c>
      <c r="C1215" s="3" t="s">
        <v>2910</v>
      </c>
      <c r="D1215" s="3" t="s">
        <v>17</v>
      </c>
      <c r="E1215" s="3" t="s">
        <v>417</v>
      </c>
    </row>
    <row r="1216">
      <c r="A1216" s="3" t="s">
        <v>2881</v>
      </c>
      <c r="B1216" s="4">
        <v>13.0</v>
      </c>
      <c r="C1216" s="3" t="s">
        <v>2914</v>
      </c>
      <c r="D1216" s="3" t="s">
        <v>17</v>
      </c>
      <c r="E1216" s="3" t="s">
        <v>687</v>
      </c>
    </row>
    <row r="1217">
      <c r="A1217" s="3" t="s">
        <v>2881</v>
      </c>
      <c r="B1217" s="4">
        <v>14.0</v>
      </c>
      <c r="C1217" s="3" t="s">
        <v>2916</v>
      </c>
      <c r="D1217" s="3" t="s">
        <v>10</v>
      </c>
      <c r="E1217" s="5"/>
    </row>
    <row r="1218">
      <c r="A1218" s="3" t="s">
        <v>2918</v>
      </c>
      <c r="B1218" s="4">
        <v>1.0</v>
      </c>
      <c r="C1218" s="3" t="s">
        <v>2919</v>
      </c>
      <c r="D1218" s="3" t="s">
        <v>17</v>
      </c>
      <c r="E1218" s="3" t="s">
        <v>114</v>
      </c>
    </row>
    <row r="1219">
      <c r="A1219" s="3" t="s">
        <v>2918</v>
      </c>
      <c r="B1219" s="4">
        <v>2.0</v>
      </c>
      <c r="C1219" s="3" t="s">
        <v>2922</v>
      </c>
      <c r="D1219" s="3" t="s">
        <v>17</v>
      </c>
      <c r="E1219" s="3" t="s">
        <v>114</v>
      </c>
    </row>
    <row r="1220">
      <c r="A1220" s="3" t="s">
        <v>2918</v>
      </c>
      <c r="B1220" s="4">
        <v>3.0</v>
      </c>
      <c r="C1220" s="3" t="s">
        <v>2925</v>
      </c>
      <c r="D1220" s="3" t="s">
        <v>17</v>
      </c>
      <c r="E1220" s="5"/>
    </row>
    <row r="1221">
      <c r="A1221" s="3" t="s">
        <v>2918</v>
      </c>
      <c r="B1221" s="4">
        <v>4.0</v>
      </c>
      <c r="C1221" s="3" t="s">
        <v>2927</v>
      </c>
      <c r="D1221" s="3" t="s">
        <v>10</v>
      </c>
      <c r="E1221" s="5"/>
    </row>
    <row r="1222">
      <c r="A1222" s="3" t="s">
        <v>2918</v>
      </c>
      <c r="B1222" s="4">
        <v>5.0</v>
      </c>
      <c r="C1222" s="3" t="s">
        <v>2930</v>
      </c>
      <c r="D1222" s="3" t="s">
        <v>10</v>
      </c>
      <c r="E1222" s="5"/>
    </row>
    <row r="1223">
      <c r="A1223" s="3" t="s">
        <v>2931</v>
      </c>
      <c r="B1223" s="4">
        <v>1.0</v>
      </c>
      <c r="C1223" s="3" t="s">
        <v>2933</v>
      </c>
      <c r="D1223" s="3" t="s">
        <v>17</v>
      </c>
      <c r="E1223" s="3" t="s">
        <v>1810</v>
      </c>
    </row>
    <row r="1224">
      <c r="A1224" s="3" t="s">
        <v>2931</v>
      </c>
      <c r="B1224" s="4">
        <v>2.0</v>
      </c>
      <c r="C1224" s="3" t="s">
        <v>2937</v>
      </c>
      <c r="D1224" s="3" t="s">
        <v>10</v>
      </c>
      <c r="E1224" s="5"/>
    </row>
    <row r="1225">
      <c r="A1225" s="3" t="s">
        <v>2931</v>
      </c>
      <c r="B1225" s="4">
        <v>3.0</v>
      </c>
      <c r="C1225" s="3" t="s">
        <v>2940</v>
      </c>
      <c r="D1225" s="3" t="s">
        <v>17</v>
      </c>
      <c r="E1225" s="5"/>
    </row>
    <row r="1226">
      <c r="A1226" s="3" t="s">
        <v>2941</v>
      </c>
      <c r="B1226" s="4">
        <v>1.0</v>
      </c>
      <c r="C1226" s="3" t="s">
        <v>2943</v>
      </c>
      <c r="D1226" s="3" t="s">
        <v>10</v>
      </c>
      <c r="E1226" s="5"/>
    </row>
    <row r="1227">
      <c r="A1227" s="3" t="s">
        <v>2941</v>
      </c>
      <c r="B1227" s="4">
        <v>2.0</v>
      </c>
      <c r="C1227" s="3" t="s">
        <v>2946</v>
      </c>
      <c r="D1227" s="3" t="s">
        <v>10</v>
      </c>
      <c r="E1227" s="5"/>
    </row>
    <row r="1228">
      <c r="A1228" s="3" t="s">
        <v>2941</v>
      </c>
      <c r="B1228" s="4">
        <v>3.0</v>
      </c>
      <c r="C1228" s="3" t="s">
        <v>2948</v>
      </c>
      <c r="D1228" s="3" t="s">
        <v>10</v>
      </c>
      <c r="E1228" s="5"/>
    </row>
    <row r="1229">
      <c r="A1229" s="3" t="s">
        <v>2941</v>
      </c>
      <c r="B1229" s="4">
        <v>4.0</v>
      </c>
      <c r="C1229" s="3" t="s">
        <v>2952</v>
      </c>
      <c r="D1229" s="3" t="s">
        <v>10</v>
      </c>
      <c r="E1229" s="5"/>
    </row>
    <row r="1230">
      <c r="A1230" s="3" t="s">
        <v>2941</v>
      </c>
      <c r="B1230" s="4">
        <v>5.0</v>
      </c>
      <c r="C1230" s="3" t="s">
        <v>2957</v>
      </c>
      <c r="D1230" s="3" t="s">
        <v>17</v>
      </c>
      <c r="E1230" s="3" t="s">
        <v>2958</v>
      </c>
    </row>
    <row r="1231">
      <c r="A1231" s="3" t="s">
        <v>2941</v>
      </c>
      <c r="B1231" s="4">
        <v>6.0</v>
      </c>
      <c r="C1231" s="3" t="s">
        <v>2960</v>
      </c>
      <c r="D1231" s="3" t="s">
        <v>17</v>
      </c>
      <c r="E1231" s="3" t="s">
        <v>1454</v>
      </c>
    </row>
    <row r="1232">
      <c r="A1232" s="3" t="s">
        <v>2941</v>
      </c>
      <c r="B1232" s="4">
        <v>7.0</v>
      </c>
      <c r="C1232" s="3" t="s">
        <v>2963</v>
      </c>
      <c r="D1232" s="3" t="s">
        <v>17</v>
      </c>
      <c r="E1232" s="3" t="s">
        <v>71</v>
      </c>
    </row>
    <row r="1233">
      <c r="A1233" s="3" t="s">
        <v>2941</v>
      </c>
      <c r="B1233" s="4">
        <v>8.0</v>
      </c>
      <c r="C1233" s="3" t="s">
        <v>2965</v>
      </c>
      <c r="D1233" s="3" t="s">
        <v>17</v>
      </c>
      <c r="E1233" s="3" t="s">
        <v>1810</v>
      </c>
    </row>
    <row r="1234">
      <c r="A1234" s="3" t="s">
        <v>2941</v>
      </c>
      <c r="B1234" s="4">
        <v>9.0</v>
      </c>
      <c r="C1234" s="3" t="s">
        <v>2967</v>
      </c>
      <c r="D1234" s="3" t="s">
        <v>17</v>
      </c>
      <c r="E1234" s="5"/>
    </row>
    <row r="1235">
      <c r="A1235" s="3" t="s">
        <v>2969</v>
      </c>
      <c r="B1235" s="4">
        <v>1.0</v>
      </c>
      <c r="C1235" s="3" t="s">
        <v>2971</v>
      </c>
      <c r="D1235" s="3" t="s">
        <v>10</v>
      </c>
      <c r="E1235" s="5"/>
    </row>
    <row r="1236">
      <c r="A1236" s="3" t="s">
        <v>2969</v>
      </c>
      <c r="B1236" s="4">
        <v>2.0</v>
      </c>
      <c r="C1236" s="3" t="s">
        <v>2974</v>
      </c>
      <c r="D1236" s="3" t="s">
        <v>10</v>
      </c>
      <c r="E1236" s="5"/>
    </row>
    <row r="1237">
      <c r="A1237" s="3" t="s">
        <v>2969</v>
      </c>
      <c r="B1237" s="4">
        <v>3.0</v>
      </c>
      <c r="C1237" s="3" t="s">
        <v>2977</v>
      </c>
      <c r="D1237" s="3" t="s">
        <v>10</v>
      </c>
      <c r="E1237" s="5"/>
    </row>
    <row r="1238">
      <c r="A1238" s="3" t="s">
        <v>2969</v>
      </c>
      <c r="B1238" s="4">
        <v>4.0</v>
      </c>
      <c r="C1238" s="3" t="s">
        <v>2982</v>
      </c>
      <c r="D1238" s="3" t="s">
        <v>10</v>
      </c>
      <c r="E1238" s="5"/>
    </row>
    <row r="1239">
      <c r="A1239" s="3" t="s">
        <v>2969</v>
      </c>
      <c r="B1239" s="4">
        <v>5.0</v>
      </c>
      <c r="C1239" s="3" t="s">
        <v>2987</v>
      </c>
      <c r="D1239" s="3" t="s">
        <v>17</v>
      </c>
      <c r="E1239" s="3" t="s">
        <v>1810</v>
      </c>
    </row>
    <row r="1240">
      <c r="A1240" s="3" t="s">
        <v>2969</v>
      </c>
      <c r="B1240" s="4">
        <v>6.0</v>
      </c>
      <c r="C1240" s="3" t="s">
        <v>2990</v>
      </c>
      <c r="D1240" s="3" t="s">
        <v>17</v>
      </c>
      <c r="E1240" s="3" t="s">
        <v>687</v>
      </c>
    </row>
    <row r="1241">
      <c r="A1241" s="3" t="s">
        <v>2995</v>
      </c>
      <c r="B1241" s="4">
        <v>1.0</v>
      </c>
      <c r="C1241" s="3" t="s">
        <v>2997</v>
      </c>
      <c r="D1241" s="3" t="s">
        <v>10</v>
      </c>
      <c r="E1241" s="5"/>
    </row>
    <row r="1242">
      <c r="A1242" s="3" t="s">
        <v>2995</v>
      </c>
      <c r="B1242" s="4">
        <v>2.0</v>
      </c>
      <c r="C1242" s="3" t="s">
        <v>2999</v>
      </c>
      <c r="D1242" s="3" t="s">
        <v>17</v>
      </c>
      <c r="E1242" s="3" t="s">
        <v>352</v>
      </c>
    </row>
    <row r="1243">
      <c r="A1243" s="3" t="s">
        <v>2995</v>
      </c>
      <c r="B1243" s="4">
        <v>3.0</v>
      </c>
      <c r="C1243" s="3" t="s">
        <v>3002</v>
      </c>
      <c r="D1243" s="3" t="s">
        <v>10</v>
      </c>
      <c r="E1243" s="5"/>
    </row>
    <row r="1244">
      <c r="A1244" s="3" t="s">
        <v>2995</v>
      </c>
      <c r="B1244" s="4">
        <v>4.0</v>
      </c>
      <c r="C1244" s="3" t="s">
        <v>3005</v>
      </c>
      <c r="D1244" s="3" t="s">
        <v>10</v>
      </c>
      <c r="E1244" s="5"/>
    </row>
    <row r="1245">
      <c r="A1245" s="3" t="s">
        <v>3009</v>
      </c>
      <c r="B1245" s="4">
        <v>1.0</v>
      </c>
      <c r="C1245" s="3" t="s">
        <v>3010</v>
      </c>
      <c r="D1245" s="3" t="s">
        <v>17</v>
      </c>
      <c r="E1245" s="3" t="s">
        <v>318</v>
      </c>
    </row>
    <row r="1246">
      <c r="A1246" s="3" t="s">
        <v>3009</v>
      </c>
      <c r="B1246" s="4">
        <v>2.0</v>
      </c>
      <c r="C1246" s="3" t="s">
        <v>3014</v>
      </c>
      <c r="D1246" s="3" t="s">
        <v>10</v>
      </c>
      <c r="E1246" s="5"/>
    </row>
    <row r="1247">
      <c r="A1247" s="3" t="s">
        <v>3017</v>
      </c>
      <c r="B1247" s="4">
        <v>1.0</v>
      </c>
      <c r="C1247" s="3" t="s">
        <v>3019</v>
      </c>
      <c r="D1247" s="3" t="s">
        <v>17</v>
      </c>
      <c r="E1247" s="3" t="s">
        <v>114</v>
      </c>
    </row>
    <row r="1248">
      <c r="A1248" s="3" t="s">
        <v>3022</v>
      </c>
      <c r="B1248" s="4">
        <v>1.0</v>
      </c>
      <c r="C1248" s="3" t="s">
        <v>3023</v>
      </c>
      <c r="D1248" s="3" t="s">
        <v>10</v>
      </c>
      <c r="E1248" s="5"/>
    </row>
    <row r="1249">
      <c r="A1249" s="3" t="s">
        <v>3022</v>
      </c>
      <c r="B1249" s="4">
        <v>2.0</v>
      </c>
      <c r="C1249" s="3" t="s">
        <v>3026</v>
      </c>
      <c r="D1249" s="3" t="s">
        <v>17</v>
      </c>
      <c r="E1249" s="3" t="s">
        <v>71</v>
      </c>
    </row>
    <row r="1250">
      <c r="A1250" s="3" t="s">
        <v>3022</v>
      </c>
      <c r="B1250" s="4">
        <v>3.0</v>
      </c>
      <c r="C1250" s="3" t="s">
        <v>3029</v>
      </c>
      <c r="D1250" s="3" t="s">
        <v>17</v>
      </c>
      <c r="E1250" s="3" t="s">
        <v>1454</v>
      </c>
    </row>
    <row r="1251">
      <c r="A1251" s="3" t="s">
        <v>3022</v>
      </c>
      <c r="B1251" s="4">
        <v>4.0</v>
      </c>
      <c r="C1251" s="3" t="s">
        <v>3032</v>
      </c>
      <c r="D1251" s="3" t="s">
        <v>17</v>
      </c>
      <c r="E1251" s="3" t="s">
        <v>1454</v>
      </c>
    </row>
    <row r="1252">
      <c r="A1252" s="3" t="s">
        <v>3022</v>
      </c>
      <c r="B1252" s="4">
        <v>5.0</v>
      </c>
      <c r="C1252" s="3" t="s">
        <v>3033</v>
      </c>
      <c r="D1252" s="3" t="s">
        <v>10</v>
      </c>
      <c r="E1252" s="5"/>
    </row>
    <row r="1253">
      <c r="A1253" s="3" t="s">
        <v>3022</v>
      </c>
      <c r="B1253" s="4">
        <v>6.0</v>
      </c>
      <c r="C1253" s="3" t="s">
        <v>3036</v>
      </c>
      <c r="D1253" s="3" t="s">
        <v>17</v>
      </c>
      <c r="E1253" s="3" t="s">
        <v>71</v>
      </c>
    </row>
    <row r="1254">
      <c r="A1254" s="3" t="s">
        <v>3039</v>
      </c>
      <c r="B1254" s="4">
        <v>1.0</v>
      </c>
      <c r="C1254" s="3" t="s">
        <v>3023</v>
      </c>
      <c r="D1254" s="3" t="s">
        <v>10</v>
      </c>
      <c r="E1254" s="5"/>
    </row>
    <row r="1255">
      <c r="A1255" s="3" t="s">
        <v>3039</v>
      </c>
      <c r="B1255" s="4">
        <v>2.0</v>
      </c>
      <c r="C1255" s="3" t="s">
        <v>3041</v>
      </c>
      <c r="D1255" s="3" t="s">
        <v>10</v>
      </c>
      <c r="E1255" s="5"/>
    </row>
    <row r="1256">
      <c r="A1256" s="3" t="s">
        <v>3039</v>
      </c>
      <c r="B1256" s="4">
        <v>3.0</v>
      </c>
      <c r="C1256" s="3" t="s">
        <v>3043</v>
      </c>
      <c r="D1256" s="3" t="s">
        <v>17</v>
      </c>
      <c r="E1256" s="3" t="s">
        <v>3046</v>
      </c>
    </row>
    <row r="1257">
      <c r="A1257" s="3" t="s">
        <v>3039</v>
      </c>
      <c r="B1257" s="4">
        <v>4.0</v>
      </c>
      <c r="C1257" s="3" t="s">
        <v>3048</v>
      </c>
      <c r="D1257" s="3" t="s">
        <v>17</v>
      </c>
      <c r="E1257" s="3" t="s">
        <v>1454</v>
      </c>
    </row>
    <row r="1258">
      <c r="A1258" s="3" t="s">
        <v>3039</v>
      </c>
      <c r="B1258" s="4">
        <v>5.0</v>
      </c>
      <c r="C1258" s="3" t="s">
        <v>3050</v>
      </c>
      <c r="D1258" s="3" t="s">
        <v>17</v>
      </c>
      <c r="E1258" s="3" t="s">
        <v>71</v>
      </c>
    </row>
    <row r="1259">
      <c r="A1259" s="3" t="s">
        <v>3039</v>
      </c>
      <c r="B1259" s="4">
        <v>6.0</v>
      </c>
      <c r="C1259" s="3" t="s">
        <v>3053</v>
      </c>
      <c r="D1259" s="3" t="s">
        <v>17</v>
      </c>
      <c r="E1259" s="3" t="s">
        <v>202</v>
      </c>
    </row>
    <row r="1260">
      <c r="A1260" s="3" t="s">
        <v>3055</v>
      </c>
      <c r="B1260" s="4">
        <v>1.0</v>
      </c>
      <c r="C1260" s="3" t="s">
        <v>3057</v>
      </c>
      <c r="D1260" s="3" t="s">
        <v>10</v>
      </c>
      <c r="E1260" s="5"/>
    </row>
    <row r="1261">
      <c r="A1261" s="3" t="s">
        <v>3055</v>
      </c>
      <c r="B1261" s="4">
        <v>2.0</v>
      </c>
      <c r="C1261" s="3" t="s">
        <v>3061</v>
      </c>
      <c r="D1261" s="3" t="s">
        <v>17</v>
      </c>
      <c r="E1261" s="3" t="s">
        <v>492</v>
      </c>
    </row>
    <row r="1262">
      <c r="A1262" s="3" t="s">
        <v>3055</v>
      </c>
      <c r="B1262" s="4">
        <v>3.0</v>
      </c>
      <c r="C1262" s="3" t="s">
        <v>3063</v>
      </c>
      <c r="D1262" s="3" t="s">
        <v>17</v>
      </c>
      <c r="E1262" s="3" t="s">
        <v>1040</v>
      </c>
    </row>
    <row r="1263">
      <c r="A1263" s="3" t="s">
        <v>3065</v>
      </c>
      <c r="B1263" s="4">
        <v>1.0</v>
      </c>
      <c r="C1263" s="3" t="s">
        <v>3067</v>
      </c>
      <c r="D1263" s="3" t="s">
        <v>17</v>
      </c>
      <c r="E1263" s="3" t="s">
        <v>687</v>
      </c>
    </row>
    <row r="1264">
      <c r="A1264" s="3" t="s">
        <v>3065</v>
      </c>
      <c r="B1264" s="4">
        <v>2.0</v>
      </c>
      <c r="C1264" s="3" t="s">
        <v>3070</v>
      </c>
      <c r="D1264" s="3" t="s">
        <v>17</v>
      </c>
      <c r="E1264" s="3" t="s">
        <v>687</v>
      </c>
    </row>
    <row r="1265">
      <c r="A1265" s="3" t="s">
        <v>3065</v>
      </c>
      <c r="B1265" s="4">
        <v>3.0</v>
      </c>
      <c r="C1265" s="3" t="s">
        <v>3074</v>
      </c>
      <c r="D1265" s="3" t="s">
        <v>17</v>
      </c>
      <c r="E1265" s="3" t="s">
        <v>3076</v>
      </c>
    </row>
    <row r="1266">
      <c r="A1266" s="3" t="s">
        <v>3065</v>
      </c>
      <c r="B1266" s="4">
        <v>4.0</v>
      </c>
      <c r="C1266" s="3" t="s">
        <v>3077</v>
      </c>
      <c r="D1266" s="3" t="s">
        <v>17</v>
      </c>
      <c r="E1266" s="3" t="s">
        <v>131</v>
      </c>
    </row>
    <row r="1267">
      <c r="A1267" s="3" t="s">
        <v>3065</v>
      </c>
      <c r="B1267" s="4">
        <v>5.0</v>
      </c>
      <c r="C1267" s="3" t="s">
        <v>3078</v>
      </c>
      <c r="D1267" s="3" t="s">
        <v>17</v>
      </c>
      <c r="E1267" s="3" t="s">
        <v>71</v>
      </c>
    </row>
    <row r="1268">
      <c r="A1268" s="3" t="s">
        <v>3079</v>
      </c>
      <c r="B1268" s="4">
        <v>1.0</v>
      </c>
      <c r="C1268" s="3" t="s">
        <v>3080</v>
      </c>
      <c r="D1268" s="3" t="s">
        <v>10</v>
      </c>
      <c r="E1268" s="5"/>
    </row>
    <row r="1269">
      <c r="A1269" s="3" t="s">
        <v>3079</v>
      </c>
      <c r="B1269" s="4">
        <v>2.0</v>
      </c>
      <c r="C1269" s="3" t="s">
        <v>3083</v>
      </c>
      <c r="D1269" s="3" t="s">
        <v>10</v>
      </c>
      <c r="E1269" s="5"/>
    </row>
    <row r="1270">
      <c r="A1270" s="3" t="s">
        <v>3079</v>
      </c>
      <c r="B1270" s="4">
        <v>3.0</v>
      </c>
      <c r="C1270" s="3" t="s">
        <v>3086</v>
      </c>
      <c r="D1270" s="3" t="s">
        <v>17</v>
      </c>
      <c r="E1270" s="5"/>
    </row>
    <row r="1271">
      <c r="A1271" s="3" t="s">
        <v>3079</v>
      </c>
      <c r="B1271" s="4">
        <v>4.0</v>
      </c>
      <c r="C1271" s="3" t="s">
        <v>3088</v>
      </c>
      <c r="D1271" s="3" t="s">
        <v>10</v>
      </c>
      <c r="E1271" s="5"/>
    </row>
    <row r="1272">
      <c r="A1272" s="3" t="s">
        <v>3079</v>
      </c>
      <c r="B1272" s="4">
        <v>5.0</v>
      </c>
      <c r="C1272" s="3" t="s">
        <v>3090</v>
      </c>
      <c r="D1272" s="3" t="s">
        <v>17</v>
      </c>
      <c r="E1272" s="3" t="s">
        <v>3091</v>
      </c>
    </row>
    <row r="1273">
      <c r="A1273" s="3" t="s">
        <v>3079</v>
      </c>
      <c r="B1273" s="4">
        <v>6.0</v>
      </c>
      <c r="C1273" s="3" t="s">
        <v>3094</v>
      </c>
      <c r="D1273" s="3" t="s">
        <v>10</v>
      </c>
      <c r="E1273" s="5"/>
    </row>
    <row r="1274">
      <c r="A1274" s="3" t="s">
        <v>3095</v>
      </c>
      <c r="B1274" s="4">
        <v>1.0</v>
      </c>
      <c r="C1274" s="3" t="s">
        <v>3097</v>
      </c>
      <c r="D1274" s="3" t="s">
        <v>17</v>
      </c>
      <c r="E1274" s="3" t="s">
        <v>71</v>
      </c>
    </row>
    <row r="1275">
      <c r="A1275" s="3" t="s">
        <v>3095</v>
      </c>
      <c r="B1275" s="4">
        <v>2.0</v>
      </c>
      <c r="C1275" s="3" t="s">
        <v>3099</v>
      </c>
      <c r="D1275" s="3" t="s">
        <v>10</v>
      </c>
      <c r="E1275" s="5"/>
    </row>
    <row r="1276">
      <c r="A1276" s="3" t="s">
        <v>3095</v>
      </c>
      <c r="B1276" s="4">
        <v>3.0</v>
      </c>
      <c r="C1276" s="3" t="s">
        <v>3102</v>
      </c>
      <c r="D1276" s="3" t="s">
        <v>10</v>
      </c>
      <c r="E1276" s="5"/>
    </row>
    <row r="1277">
      <c r="A1277" s="3" t="s">
        <v>3095</v>
      </c>
      <c r="B1277" s="4">
        <v>4.0</v>
      </c>
      <c r="C1277" s="3" t="s">
        <v>3105</v>
      </c>
      <c r="D1277" s="3" t="s">
        <v>17</v>
      </c>
      <c r="E1277" s="3" t="s">
        <v>962</v>
      </c>
    </row>
    <row r="1278">
      <c r="A1278" s="3" t="s">
        <v>3095</v>
      </c>
      <c r="B1278" s="4">
        <v>5.0</v>
      </c>
      <c r="C1278" s="3" t="s">
        <v>3107</v>
      </c>
      <c r="D1278" s="3" t="s">
        <v>10</v>
      </c>
      <c r="E1278" s="5"/>
    </row>
    <row r="1279">
      <c r="A1279" s="3" t="s">
        <v>3095</v>
      </c>
      <c r="B1279" s="4">
        <v>6.0</v>
      </c>
      <c r="C1279" s="3" t="s">
        <v>3109</v>
      </c>
      <c r="D1279" s="3" t="s">
        <v>10</v>
      </c>
      <c r="E1279" s="5"/>
    </row>
    <row r="1280">
      <c r="A1280" s="3" t="s">
        <v>3095</v>
      </c>
      <c r="B1280" s="4">
        <v>7.0</v>
      </c>
      <c r="C1280" s="3" t="s">
        <v>3111</v>
      </c>
      <c r="D1280" s="3" t="s">
        <v>10</v>
      </c>
      <c r="E1280" s="5"/>
    </row>
    <row r="1281">
      <c r="A1281" s="3" t="s">
        <v>3112</v>
      </c>
      <c r="B1281" s="4">
        <v>1.0</v>
      </c>
      <c r="C1281" s="3" t="s">
        <v>3114</v>
      </c>
      <c r="D1281" s="3" t="s">
        <v>10</v>
      </c>
      <c r="E1281" s="5"/>
    </row>
    <row r="1282">
      <c r="A1282" s="3" t="s">
        <v>3112</v>
      </c>
      <c r="B1282" s="4">
        <v>2.0</v>
      </c>
      <c r="C1282" s="3" t="s">
        <v>3116</v>
      </c>
      <c r="D1282" s="3" t="s">
        <v>10</v>
      </c>
      <c r="E1282" s="5"/>
    </row>
    <row r="1283">
      <c r="A1283" s="3" t="s">
        <v>3112</v>
      </c>
      <c r="B1283" s="4">
        <v>3.0</v>
      </c>
      <c r="C1283" s="3" t="s">
        <v>3119</v>
      </c>
      <c r="D1283" s="3" t="s">
        <v>10</v>
      </c>
      <c r="E1283" s="5"/>
    </row>
    <row r="1284">
      <c r="A1284" s="3" t="s">
        <v>3112</v>
      </c>
      <c r="B1284" s="4">
        <v>4.0</v>
      </c>
      <c r="C1284" s="3" t="s">
        <v>3122</v>
      </c>
      <c r="D1284" s="3" t="s">
        <v>10</v>
      </c>
      <c r="E1284" s="5"/>
    </row>
    <row r="1285">
      <c r="A1285" s="3" t="s">
        <v>3124</v>
      </c>
      <c r="B1285" s="4">
        <v>1.0</v>
      </c>
      <c r="C1285" s="3" t="s">
        <v>3125</v>
      </c>
      <c r="D1285" s="3" t="s">
        <v>17</v>
      </c>
      <c r="E1285" s="3" t="s">
        <v>926</v>
      </c>
    </row>
    <row r="1286">
      <c r="A1286" s="3" t="s">
        <v>3124</v>
      </c>
      <c r="B1286" s="4">
        <v>2.0</v>
      </c>
      <c r="C1286" s="3" t="s">
        <v>3128</v>
      </c>
      <c r="D1286" s="3" t="s">
        <v>17</v>
      </c>
      <c r="E1286" s="5"/>
    </row>
    <row r="1287">
      <c r="A1287" s="3" t="s">
        <v>3124</v>
      </c>
      <c r="B1287" s="4">
        <v>3.0</v>
      </c>
      <c r="C1287" s="3" t="s">
        <v>3131</v>
      </c>
      <c r="D1287" s="3" t="s">
        <v>10</v>
      </c>
      <c r="E1287" s="5"/>
    </row>
    <row r="1288">
      <c r="A1288" s="3" t="s">
        <v>3124</v>
      </c>
      <c r="B1288" s="4">
        <v>4.0</v>
      </c>
      <c r="C1288" s="3" t="s">
        <v>3136</v>
      </c>
      <c r="D1288" s="3" t="s">
        <v>17</v>
      </c>
      <c r="E1288" s="5"/>
    </row>
    <row r="1289">
      <c r="A1289" s="3" t="s">
        <v>3124</v>
      </c>
      <c r="B1289" s="4">
        <v>5.0</v>
      </c>
      <c r="C1289" s="3" t="s">
        <v>3139</v>
      </c>
      <c r="D1289" s="3" t="s">
        <v>17</v>
      </c>
      <c r="E1289" s="3" t="s">
        <v>71</v>
      </c>
    </row>
    <row r="1290">
      <c r="A1290" s="3" t="s">
        <v>3141</v>
      </c>
      <c r="B1290" s="4">
        <v>1.0</v>
      </c>
      <c r="C1290" s="3" t="s">
        <v>3142</v>
      </c>
      <c r="D1290" s="3" t="s">
        <v>10</v>
      </c>
      <c r="E1290" s="5"/>
    </row>
    <row r="1291">
      <c r="A1291" s="3" t="s">
        <v>3141</v>
      </c>
      <c r="B1291" s="4">
        <v>2.0</v>
      </c>
      <c r="C1291" s="3" t="s">
        <v>3150</v>
      </c>
      <c r="D1291" s="3" t="s">
        <v>10</v>
      </c>
      <c r="E1291" s="5"/>
    </row>
    <row r="1292">
      <c r="A1292" s="3" t="s">
        <v>3141</v>
      </c>
      <c r="B1292" s="4">
        <v>3.0</v>
      </c>
      <c r="C1292" s="3" t="s">
        <v>3151</v>
      </c>
      <c r="D1292" s="3" t="s">
        <v>17</v>
      </c>
      <c r="E1292" s="3" t="s">
        <v>3152</v>
      </c>
    </row>
    <row r="1293">
      <c r="A1293" s="3" t="s">
        <v>3141</v>
      </c>
      <c r="B1293" s="4">
        <v>4.0</v>
      </c>
      <c r="C1293" s="3" t="s">
        <v>3153</v>
      </c>
      <c r="D1293" s="3" t="s">
        <v>10</v>
      </c>
      <c r="E1293" s="5"/>
    </row>
    <row r="1294">
      <c r="A1294" s="3" t="s">
        <v>3141</v>
      </c>
      <c r="B1294" s="4">
        <v>5.0</v>
      </c>
      <c r="C1294" s="3" t="s">
        <v>3154</v>
      </c>
      <c r="D1294" s="3" t="s">
        <v>17</v>
      </c>
      <c r="E1294" s="3" t="s">
        <v>492</v>
      </c>
    </row>
    <row r="1295">
      <c r="A1295" s="3" t="s">
        <v>3141</v>
      </c>
      <c r="B1295" s="4">
        <v>6.0</v>
      </c>
      <c r="C1295" s="3" t="s">
        <v>3156</v>
      </c>
      <c r="D1295" s="3" t="s">
        <v>10</v>
      </c>
      <c r="E1295" s="5"/>
    </row>
    <row r="1296">
      <c r="A1296" s="3" t="s">
        <v>3141</v>
      </c>
      <c r="B1296" s="4">
        <v>7.0</v>
      </c>
      <c r="C1296" s="3" t="s">
        <v>3160</v>
      </c>
      <c r="D1296" s="3" t="s">
        <v>10</v>
      </c>
      <c r="E1296" s="5"/>
    </row>
    <row r="1297">
      <c r="A1297" s="3" t="s">
        <v>3141</v>
      </c>
      <c r="B1297" s="4">
        <v>8.0</v>
      </c>
      <c r="C1297" s="3" t="s">
        <v>3163</v>
      </c>
      <c r="D1297" s="3" t="s">
        <v>17</v>
      </c>
      <c r="E1297" s="3" t="s">
        <v>392</v>
      </c>
    </row>
    <row r="1298">
      <c r="A1298" s="3" t="s">
        <v>3141</v>
      </c>
      <c r="B1298" s="4">
        <v>9.0</v>
      </c>
      <c r="C1298" s="3" t="s">
        <v>3166</v>
      </c>
      <c r="D1298" s="3" t="s">
        <v>10</v>
      </c>
      <c r="E1298" s="5"/>
    </row>
    <row r="1299">
      <c r="A1299" s="3" t="s">
        <v>3141</v>
      </c>
      <c r="B1299" s="4">
        <v>10.0</v>
      </c>
      <c r="C1299" s="3" t="s">
        <v>3169</v>
      </c>
      <c r="D1299" s="3" t="s">
        <v>10</v>
      </c>
      <c r="E1299" s="5"/>
    </row>
    <row r="1300">
      <c r="A1300" s="3" t="s">
        <v>3171</v>
      </c>
      <c r="B1300" s="4">
        <v>1.0</v>
      </c>
      <c r="C1300" s="3" t="s">
        <v>3173</v>
      </c>
      <c r="D1300" s="3" t="s">
        <v>10</v>
      </c>
      <c r="E1300" s="5"/>
    </row>
    <row r="1301">
      <c r="A1301" s="3" t="s">
        <v>3174</v>
      </c>
      <c r="B1301" s="4">
        <v>1.0</v>
      </c>
      <c r="C1301" s="3" t="s">
        <v>3177</v>
      </c>
      <c r="D1301" s="3" t="s">
        <v>10</v>
      </c>
      <c r="E1301" s="5"/>
    </row>
    <row r="1302">
      <c r="A1302" s="3" t="s">
        <v>3174</v>
      </c>
      <c r="B1302" s="4">
        <v>2.0</v>
      </c>
      <c r="C1302" s="3" t="s">
        <v>3179</v>
      </c>
      <c r="D1302" s="3" t="s">
        <v>10</v>
      </c>
      <c r="E1302" s="5"/>
    </row>
    <row r="1303">
      <c r="A1303" s="3" t="s">
        <v>3174</v>
      </c>
      <c r="B1303" s="4">
        <v>3.0</v>
      </c>
      <c r="C1303" s="3" t="s">
        <v>3182</v>
      </c>
      <c r="D1303" s="3" t="s">
        <v>10</v>
      </c>
      <c r="E1303" s="5"/>
    </row>
    <row r="1304">
      <c r="A1304" s="3" t="s">
        <v>3174</v>
      </c>
      <c r="B1304" s="4">
        <v>4.0</v>
      </c>
      <c r="C1304" s="3" t="s">
        <v>3183</v>
      </c>
      <c r="D1304" s="3" t="s">
        <v>10</v>
      </c>
      <c r="E1304" s="5"/>
    </row>
    <row r="1305">
      <c r="A1305" s="3" t="s">
        <v>3186</v>
      </c>
      <c r="B1305" s="4">
        <v>1.0</v>
      </c>
      <c r="C1305" s="3" t="s">
        <v>3187</v>
      </c>
      <c r="D1305" s="3" t="s">
        <v>17</v>
      </c>
      <c r="E1305" s="5"/>
    </row>
    <row r="1306">
      <c r="A1306" s="3" t="s">
        <v>3186</v>
      </c>
      <c r="B1306" s="4">
        <v>2.0</v>
      </c>
      <c r="C1306" s="3" t="s">
        <v>3190</v>
      </c>
      <c r="D1306" s="3" t="s">
        <v>17</v>
      </c>
      <c r="E1306" s="3" t="s">
        <v>695</v>
      </c>
    </row>
    <row r="1307">
      <c r="A1307" s="3" t="s">
        <v>3191</v>
      </c>
      <c r="B1307" s="4">
        <v>1.0</v>
      </c>
      <c r="C1307" s="3" t="s">
        <v>3192</v>
      </c>
      <c r="D1307" s="3" t="s">
        <v>17</v>
      </c>
      <c r="E1307" s="5"/>
    </row>
    <row r="1308">
      <c r="A1308" s="3" t="s">
        <v>3191</v>
      </c>
      <c r="B1308" s="4">
        <v>2.0</v>
      </c>
      <c r="C1308" s="3" t="s">
        <v>3195</v>
      </c>
      <c r="D1308" s="3" t="s">
        <v>17</v>
      </c>
      <c r="E1308" s="3" t="s">
        <v>3197</v>
      </c>
    </row>
    <row r="1309">
      <c r="A1309" s="3" t="s">
        <v>3191</v>
      </c>
      <c r="B1309" s="4">
        <v>3.0</v>
      </c>
      <c r="C1309" s="3" t="s">
        <v>3200</v>
      </c>
      <c r="D1309" s="3" t="s">
        <v>10</v>
      </c>
      <c r="E1309" s="5"/>
    </row>
    <row r="1310">
      <c r="A1310" s="3" t="s">
        <v>3202</v>
      </c>
      <c r="B1310" s="4">
        <v>1.0</v>
      </c>
      <c r="C1310" s="3" t="s">
        <v>3203</v>
      </c>
      <c r="D1310" s="3" t="s">
        <v>10</v>
      </c>
      <c r="E1310" s="5"/>
    </row>
    <row r="1311">
      <c r="A1311" s="3" t="s">
        <v>3206</v>
      </c>
      <c r="B1311" s="4">
        <v>1.0</v>
      </c>
      <c r="C1311" s="3" t="s">
        <v>3208</v>
      </c>
      <c r="D1311" s="3" t="s">
        <v>10</v>
      </c>
      <c r="E1311" s="5"/>
    </row>
    <row r="1312">
      <c r="A1312" s="3" t="s">
        <v>3210</v>
      </c>
      <c r="B1312" s="4">
        <v>1.0</v>
      </c>
      <c r="C1312" s="3" t="s">
        <v>3211</v>
      </c>
      <c r="D1312" s="3" t="s">
        <v>17</v>
      </c>
      <c r="E1312" s="3" t="s">
        <v>3213</v>
      </c>
    </row>
    <row r="1313">
      <c r="A1313" s="3" t="s">
        <v>3210</v>
      </c>
      <c r="B1313" s="4">
        <v>2.0</v>
      </c>
      <c r="C1313" s="3" t="s">
        <v>3215</v>
      </c>
      <c r="D1313" s="3" t="s">
        <v>17</v>
      </c>
      <c r="E1313" s="3" t="s">
        <v>3218</v>
      </c>
    </row>
    <row r="1314">
      <c r="A1314" s="3" t="s">
        <v>3220</v>
      </c>
      <c r="B1314" s="4">
        <v>1.0</v>
      </c>
      <c r="C1314" s="3" t="s">
        <v>3221</v>
      </c>
      <c r="D1314" s="3" t="s">
        <v>10</v>
      </c>
      <c r="E1314" s="5"/>
    </row>
    <row r="1315">
      <c r="A1315" s="3" t="s">
        <v>3220</v>
      </c>
      <c r="B1315" s="4">
        <v>2.0</v>
      </c>
      <c r="C1315" s="3" t="s">
        <v>3223</v>
      </c>
      <c r="D1315" s="3" t="s">
        <v>10</v>
      </c>
      <c r="E1315" s="5"/>
    </row>
    <row r="1316">
      <c r="A1316" s="3" t="s">
        <v>3220</v>
      </c>
      <c r="B1316" s="4">
        <v>3.0</v>
      </c>
      <c r="C1316" s="3" t="s">
        <v>3227</v>
      </c>
      <c r="D1316" s="3" t="s">
        <v>10</v>
      </c>
      <c r="E1316" s="5"/>
    </row>
    <row r="1317">
      <c r="A1317" s="3" t="s">
        <v>3220</v>
      </c>
      <c r="B1317" s="4">
        <v>4.0</v>
      </c>
      <c r="C1317" s="3" t="s">
        <v>3229</v>
      </c>
      <c r="D1317" s="3" t="s">
        <v>17</v>
      </c>
      <c r="E1317" s="3" t="s">
        <v>1454</v>
      </c>
    </row>
    <row r="1318">
      <c r="A1318" s="3" t="s">
        <v>3220</v>
      </c>
      <c r="B1318" s="4">
        <v>5.0</v>
      </c>
      <c r="C1318" s="3" t="s">
        <v>3232</v>
      </c>
      <c r="D1318" s="3" t="s">
        <v>17</v>
      </c>
      <c r="E1318" s="3" t="s">
        <v>1454</v>
      </c>
    </row>
    <row r="1319">
      <c r="A1319" s="3" t="s">
        <v>3233</v>
      </c>
      <c r="B1319" s="4">
        <v>1.0</v>
      </c>
      <c r="C1319" s="3" t="s">
        <v>3234</v>
      </c>
      <c r="D1319" s="3" t="s">
        <v>10</v>
      </c>
      <c r="E1319" s="5"/>
    </row>
    <row r="1320">
      <c r="A1320" s="3" t="s">
        <v>3233</v>
      </c>
      <c r="B1320" s="4">
        <v>2.0</v>
      </c>
      <c r="C1320" s="3" t="s">
        <v>3237</v>
      </c>
      <c r="D1320" s="3" t="s">
        <v>10</v>
      </c>
      <c r="E1320" s="5"/>
    </row>
    <row r="1321">
      <c r="A1321" s="3" t="s">
        <v>3238</v>
      </c>
      <c r="B1321" s="4">
        <v>1.0</v>
      </c>
      <c r="C1321" s="3" t="s">
        <v>3239</v>
      </c>
      <c r="D1321" s="3" t="s">
        <v>17</v>
      </c>
      <c r="E1321" s="5"/>
    </row>
    <row r="1322">
      <c r="A1322" s="3" t="s">
        <v>3238</v>
      </c>
      <c r="B1322" s="4">
        <v>2.0</v>
      </c>
      <c r="C1322" s="3" t="s">
        <v>3242</v>
      </c>
      <c r="D1322" s="3" t="s">
        <v>10</v>
      </c>
      <c r="E1322" s="5"/>
    </row>
    <row r="1323">
      <c r="A1323" s="3" t="s">
        <v>3238</v>
      </c>
      <c r="B1323" s="4">
        <v>3.0</v>
      </c>
      <c r="C1323" s="3" t="s">
        <v>3244</v>
      </c>
      <c r="D1323" s="3" t="s">
        <v>10</v>
      </c>
      <c r="E1323" s="5"/>
    </row>
    <row r="1324">
      <c r="A1324" s="3" t="s">
        <v>3238</v>
      </c>
      <c r="B1324" s="4">
        <v>4.0</v>
      </c>
      <c r="C1324" s="3" t="s">
        <v>3246</v>
      </c>
      <c r="D1324" s="3" t="s">
        <v>10</v>
      </c>
      <c r="E1324" s="5"/>
    </row>
    <row r="1325">
      <c r="A1325" s="3" t="s">
        <v>3238</v>
      </c>
      <c r="B1325" s="4">
        <v>5.0</v>
      </c>
      <c r="C1325" s="3" t="s">
        <v>3249</v>
      </c>
      <c r="D1325" s="3" t="s">
        <v>10</v>
      </c>
      <c r="E1325" s="5"/>
    </row>
    <row r="1326">
      <c r="A1326" s="3" t="s">
        <v>3238</v>
      </c>
      <c r="B1326" s="4">
        <v>6.0</v>
      </c>
      <c r="C1326" s="3" t="s">
        <v>3250</v>
      </c>
      <c r="D1326" s="3" t="s">
        <v>10</v>
      </c>
      <c r="E1326" s="5"/>
    </row>
    <row r="1327">
      <c r="A1327" s="3" t="s">
        <v>3238</v>
      </c>
      <c r="B1327" s="4">
        <v>7.0</v>
      </c>
      <c r="C1327" s="3" t="s">
        <v>3253</v>
      </c>
      <c r="D1327" s="3" t="s">
        <v>17</v>
      </c>
      <c r="E1327" s="5"/>
    </row>
    <row r="1328">
      <c r="A1328" s="3" t="s">
        <v>3238</v>
      </c>
      <c r="B1328" s="4">
        <v>8.0</v>
      </c>
      <c r="C1328" s="3" t="s">
        <v>3255</v>
      </c>
      <c r="D1328" s="3" t="s">
        <v>10</v>
      </c>
      <c r="E1328" s="5"/>
    </row>
    <row r="1329">
      <c r="A1329" s="3" t="s">
        <v>3238</v>
      </c>
      <c r="B1329" s="4">
        <v>9.0</v>
      </c>
      <c r="C1329" s="3" t="s">
        <v>3258</v>
      </c>
      <c r="D1329" s="3" t="s">
        <v>17</v>
      </c>
      <c r="E1329" s="3" t="s">
        <v>417</v>
      </c>
    </row>
    <row r="1330">
      <c r="A1330" s="3" t="s">
        <v>3261</v>
      </c>
      <c r="B1330" s="4">
        <v>1.0</v>
      </c>
      <c r="C1330" s="3" t="s">
        <v>3262</v>
      </c>
      <c r="D1330" s="3" t="s">
        <v>10</v>
      </c>
      <c r="E1330" s="5"/>
    </row>
    <row r="1331">
      <c r="A1331" s="3" t="s">
        <v>3261</v>
      </c>
      <c r="B1331" s="4">
        <v>2.0</v>
      </c>
      <c r="C1331" s="3" t="s">
        <v>3265</v>
      </c>
      <c r="D1331" s="3" t="s">
        <v>10</v>
      </c>
      <c r="E1331" s="5"/>
    </row>
    <row r="1332">
      <c r="A1332" s="3" t="s">
        <v>3261</v>
      </c>
      <c r="B1332" s="4">
        <v>3.0</v>
      </c>
      <c r="C1332" s="3" t="s">
        <v>3269</v>
      </c>
      <c r="D1332" s="3" t="s">
        <v>17</v>
      </c>
      <c r="E1332" s="3" t="s">
        <v>114</v>
      </c>
    </row>
    <row r="1333">
      <c r="A1333" s="3" t="s">
        <v>3261</v>
      </c>
      <c r="B1333" s="4">
        <v>4.0</v>
      </c>
      <c r="C1333" s="3" t="s">
        <v>3271</v>
      </c>
      <c r="D1333" s="3" t="s">
        <v>17</v>
      </c>
      <c r="E1333" s="3" t="s">
        <v>1810</v>
      </c>
    </row>
    <row r="1334">
      <c r="A1334" s="3" t="s">
        <v>3261</v>
      </c>
      <c r="B1334" s="4">
        <v>5.0</v>
      </c>
      <c r="C1334" s="3" t="s">
        <v>3273</v>
      </c>
      <c r="D1334" s="3" t="s">
        <v>10</v>
      </c>
      <c r="E1334" s="5"/>
    </row>
    <row r="1335">
      <c r="A1335" s="3" t="s">
        <v>3275</v>
      </c>
      <c r="B1335" s="4">
        <v>1.0</v>
      </c>
      <c r="C1335" s="3" t="s">
        <v>3277</v>
      </c>
      <c r="D1335" s="3" t="s">
        <v>10</v>
      </c>
      <c r="E1335" s="5"/>
    </row>
    <row r="1336">
      <c r="A1336" s="3" t="s">
        <v>3275</v>
      </c>
      <c r="B1336" s="4">
        <v>2.0</v>
      </c>
      <c r="C1336" s="3" t="s">
        <v>3279</v>
      </c>
      <c r="D1336" s="3" t="s">
        <v>17</v>
      </c>
      <c r="E1336" s="3" t="s">
        <v>3281</v>
      </c>
    </row>
    <row r="1337">
      <c r="A1337" s="3" t="s">
        <v>3282</v>
      </c>
      <c r="B1337" s="4">
        <v>1.0</v>
      </c>
      <c r="C1337" s="3" t="s">
        <v>3283</v>
      </c>
      <c r="D1337" s="3" t="s">
        <v>10</v>
      </c>
      <c r="E1337" s="5"/>
    </row>
    <row r="1338">
      <c r="A1338" s="3" t="s">
        <v>3282</v>
      </c>
      <c r="B1338" s="4">
        <v>2.0</v>
      </c>
      <c r="C1338" s="3" t="s">
        <v>3287</v>
      </c>
      <c r="D1338" s="3" t="s">
        <v>10</v>
      </c>
      <c r="E1338" s="5"/>
    </row>
    <row r="1339">
      <c r="A1339" s="3" t="s">
        <v>3282</v>
      </c>
      <c r="B1339" s="4">
        <v>3.0</v>
      </c>
      <c r="C1339" s="3" t="s">
        <v>3290</v>
      </c>
      <c r="D1339" s="3" t="s">
        <v>10</v>
      </c>
      <c r="E1339" s="5"/>
    </row>
    <row r="1340">
      <c r="A1340" s="3" t="s">
        <v>3282</v>
      </c>
      <c r="B1340" s="4">
        <v>4.0</v>
      </c>
      <c r="C1340" s="3" t="s">
        <v>3292</v>
      </c>
      <c r="D1340" s="3" t="s">
        <v>10</v>
      </c>
      <c r="E1340" s="5"/>
    </row>
    <row r="1341">
      <c r="A1341" s="3" t="s">
        <v>3282</v>
      </c>
      <c r="B1341" s="4">
        <v>5.0</v>
      </c>
      <c r="C1341" s="3" t="s">
        <v>3295</v>
      </c>
      <c r="D1341" s="3" t="s">
        <v>10</v>
      </c>
      <c r="E1341" s="5"/>
    </row>
    <row r="1342">
      <c r="A1342" s="3" t="s">
        <v>3298</v>
      </c>
      <c r="B1342" s="4">
        <v>1.0</v>
      </c>
      <c r="C1342" s="3" t="s">
        <v>3300</v>
      </c>
      <c r="D1342" s="3" t="s">
        <v>17</v>
      </c>
      <c r="E1342" s="5"/>
    </row>
    <row r="1343">
      <c r="A1343" s="3" t="s">
        <v>3298</v>
      </c>
      <c r="B1343" s="4">
        <v>2.0</v>
      </c>
      <c r="C1343" s="3" t="s">
        <v>3302</v>
      </c>
      <c r="D1343" s="3" t="s">
        <v>10</v>
      </c>
      <c r="E1343" s="5"/>
    </row>
    <row r="1344">
      <c r="A1344" s="3" t="s">
        <v>3298</v>
      </c>
      <c r="B1344" s="4">
        <v>3.0</v>
      </c>
      <c r="C1344" s="3" t="s">
        <v>3304</v>
      </c>
      <c r="D1344" s="3" t="s">
        <v>10</v>
      </c>
      <c r="E1344" s="5"/>
    </row>
    <row r="1345">
      <c r="A1345" s="3" t="s">
        <v>3298</v>
      </c>
      <c r="B1345" s="4">
        <v>4.0</v>
      </c>
      <c r="C1345" s="3" t="s">
        <v>3306</v>
      </c>
      <c r="D1345" s="3" t="s">
        <v>17</v>
      </c>
      <c r="E1345" s="3" t="s">
        <v>349</v>
      </c>
    </row>
    <row r="1346">
      <c r="A1346" s="3" t="s">
        <v>3298</v>
      </c>
      <c r="B1346" s="4">
        <v>5.0</v>
      </c>
      <c r="C1346" s="3" t="s">
        <v>3309</v>
      </c>
      <c r="D1346" s="3" t="s">
        <v>10</v>
      </c>
      <c r="E1346" s="5"/>
    </row>
    <row r="1347">
      <c r="A1347" s="3" t="s">
        <v>3311</v>
      </c>
      <c r="B1347" s="4">
        <v>1.0</v>
      </c>
      <c r="C1347" s="3" t="s">
        <v>3314</v>
      </c>
      <c r="D1347" s="3" t="s">
        <v>17</v>
      </c>
      <c r="E1347" s="3" t="s">
        <v>687</v>
      </c>
    </row>
    <row r="1348">
      <c r="A1348" s="3" t="s">
        <v>3311</v>
      </c>
      <c r="B1348" s="4">
        <v>2.0</v>
      </c>
      <c r="C1348" s="3" t="s">
        <v>3317</v>
      </c>
      <c r="D1348" s="3" t="s">
        <v>17</v>
      </c>
      <c r="E1348" s="3" t="s">
        <v>687</v>
      </c>
    </row>
    <row r="1349">
      <c r="A1349" s="3" t="s">
        <v>3311</v>
      </c>
      <c r="B1349" s="4">
        <v>3.0</v>
      </c>
      <c r="C1349" s="3" t="s">
        <v>3319</v>
      </c>
      <c r="D1349" s="3" t="s">
        <v>17</v>
      </c>
      <c r="E1349" s="3" t="s">
        <v>596</v>
      </c>
    </row>
    <row r="1350">
      <c r="A1350" s="3" t="s">
        <v>3311</v>
      </c>
      <c r="B1350" s="4">
        <v>4.0</v>
      </c>
      <c r="C1350" s="3" t="s">
        <v>3322</v>
      </c>
      <c r="D1350" s="3" t="s">
        <v>17</v>
      </c>
      <c r="E1350" s="3" t="s">
        <v>114</v>
      </c>
    </row>
    <row r="1351">
      <c r="A1351" s="3" t="s">
        <v>3311</v>
      </c>
      <c r="B1351" s="4">
        <v>5.0</v>
      </c>
      <c r="C1351" s="3" t="s">
        <v>3326</v>
      </c>
      <c r="D1351" s="3" t="s">
        <v>17</v>
      </c>
      <c r="E1351" s="3" t="s">
        <v>417</v>
      </c>
    </row>
    <row r="1352">
      <c r="A1352" s="3" t="s">
        <v>3328</v>
      </c>
      <c r="B1352" s="4">
        <v>1.0</v>
      </c>
      <c r="C1352" s="3" t="s">
        <v>3330</v>
      </c>
      <c r="D1352" s="3" t="s">
        <v>17</v>
      </c>
      <c r="E1352" s="3" t="s">
        <v>114</v>
      </c>
    </row>
    <row r="1353">
      <c r="A1353" s="3" t="s">
        <v>3328</v>
      </c>
      <c r="B1353" s="4">
        <v>2.0</v>
      </c>
      <c r="C1353" s="3" t="s">
        <v>3334</v>
      </c>
      <c r="D1353" s="3" t="s">
        <v>10</v>
      </c>
      <c r="E1353" s="5"/>
    </row>
    <row r="1354">
      <c r="A1354" s="3" t="s">
        <v>3328</v>
      </c>
      <c r="B1354" s="4">
        <v>3.0</v>
      </c>
      <c r="C1354" s="3" t="s">
        <v>3335</v>
      </c>
      <c r="D1354" s="3" t="s">
        <v>10</v>
      </c>
      <c r="E1354" s="5"/>
    </row>
    <row r="1355">
      <c r="A1355" s="3" t="s">
        <v>3328</v>
      </c>
      <c r="B1355" s="4">
        <v>4.0</v>
      </c>
      <c r="C1355" s="3" t="s">
        <v>3337</v>
      </c>
      <c r="D1355" s="3" t="s">
        <v>10</v>
      </c>
      <c r="E1355" s="5"/>
    </row>
    <row r="1356">
      <c r="A1356" s="3" t="s">
        <v>3328</v>
      </c>
      <c r="B1356" s="4">
        <v>5.0</v>
      </c>
      <c r="C1356" s="3" t="s">
        <v>3339</v>
      </c>
      <c r="D1356" s="3" t="s">
        <v>17</v>
      </c>
      <c r="E1356" s="5"/>
    </row>
    <row r="1357">
      <c r="A1357" s="3" t="s">
        <v>3328</v>
      </c>
      <c r="B1357" s="4">
        <v>6.0</v>
      </c>
      <c r="C1357" s="3" t="s">
        <v>3342</v>
      </c>
      <c r="D1357" s="3" t="s">
        <v>17</v>
      </c>
      <c r="E1357" s="3" t="s">
        <v>114</v>
      </c>
    </row>
    <row r="1358">
      <c r="A1358" s="3" t="s">
        <v>3328</v>
      </c>
      <c r="B1358" s="4">
        <v>7.0</v>
      </c>
      <c r="C1358" s="3" t="s">
        <v>3344</v>
      </c>
      <c r="D1358" s="3" t="s">
        <v>10</v>
      </c>
      <c r="E1358" s="5"/>
    </row>
    <row r="1359">
      <c r="A1359" s="3" t="s">
        <v>3328</v>
      </c>
      <c r="B1359" s="4">
        <v>8.0</v>
      </c>
      <c r="C1359" s="3" t="s">
        <v>3347</v>
      </c>
      <c r="D1359" s="3" t="s">
        <v>10</v>
      </c>
      <c r="E1359" s="5"/>
    </row>
    <row r="1360">
      <c r="A1360" s="3" t="s">
        <v>3328</v>
      </c>
      <c r="B1360" s="4">
        <v>9.0</v>
      </c>
      <c r="C1360" s="3" t="s">
        <v>3349</v>
      </c>
      <c r="D1360" s="3" t="s">
        <v>10</v>
      </c>
      <c r="E1360" s="5"/>
    </row>
    <row r="1361">
      <c r="A1361" s="3" t="s">
        <v>3351</v>
      </c>
      <c r="B1361" s="4">
        <v>1.0</v>
      </c>
      <c r="C1361" s="3" t="s">
        <v>3353</v>
      </c>
      <c r="D1361" s="3" t="s">
        <v>10</v>
      </c>
      <c r="E1361" s="5"/>
    </row>
    <row r="1362">
      <c r="A1362" s="3" t="s">
        <v>3351</v>
      </c>
      <c r="B1362" s="4">
        <v>2.0</v>
      </c>
      <c r="C1362" s="3" t="s">
        <v>3355</v>
      </c>
      <c r="D1362" s="3" t="s">
        <v>10</v>
      </c>
      <c r="E1362" s="5"/>
    </row>
    <row r="1363">
      <c r="A1363" s="3" t="s">
        <v>3351</v>
      </c>
      <c r="B1363" s="4">
        <v>3.0</v>
      </c>
      <c r="C1363" s="3" t="s">
        <v>3357</v>
      </c>
      <c r="D1363" s="3" t="s">
        <v>17</v>
      </c>
      <c r="E1363" s="3" t="s">
        <v>352</v>
      </c>
    </row>
    <row r="1364">
      <c r="A1364" s="3" t="s">
        <v>3351</v>
      </c>
      <c r="B1364" s="4">
        <v>4.0</v>
      </c>
      <c r="C1364" s="3" t="s">
        <v>3360</v>
      </c>
      <c r="D1364" s="3" t="s">
        <v>10</v>
      </c>
      <c r="E1364" s="5"/>
    </row>
    <row r="1365">
      <c r="A1365" s="3" t="s">
        <v>3351</v>
      </c>
      <c r="B1365" s="4">
        <v>5.0</v>
      </c>
      <c r="C1365" s="3" t="s">
        <v>3362</v>
      </c>
      <c r="D1365" s="3" t="s">
        <v>10</v>
      </c>
      <c r="E1365" s="5"/>
    </row>
    <row r="1366">
      <c r="A1366" s="3" t="s">
        <v>3351</v>
      </c>
      <c r="B1366" s="4">
        <v>6.0</v>
      </c>
      <c r="C1366" s="3" t="s">
        <v>3365</v>
      </c>
      <c r="D1366" s="3" t="s">
        <v>17</v>
      </c>
      <c r="E1366" s="3" t="s">
        <v>375</v>
      </c>
    </row>
    <row r="1367">
      <c r="A1367" s="3" t="s">
        <v>3367</v>
      </c>
      <c r="B1367" s="4">
        <v>1.0</v>
      </c>
      <c r="C1367" s="3" t="s">
        <v>3368</v>
      </c>
      <c r="D1367" s="3" t="s">
        <v>10</v>
      </c>
      <c r="E1367" s="5"/>
    </row>
    <row r="1368">
      <c r="A1368" s="3" t="s">
        <v>3367</v>
      </c>
      <c r="B1368" s="4">
        <v>2.0</v>
      </c>
      <c r="C1368" s="3" t="s">
        <v>3371</v>
      </c>
      <c r="D1368" s="3" t="s">
        <v>17</v>
      </c>
      <c r="E1368" s="3" t="s">
        <v>962</v>
      </c>
    </row>
    <row r="1369">
      <c r="A1369" s="3" t="s">
        <v>3367</v>
      </c>
      <c r="B1369" s="4">
        <v>3.0</v>
      </c>
      <c r="C1369" s="3" t="s">
        <v>3375</v>
      </c>
      <c r="D1369" s="3" t="s">
        <v>17</v>
      </c>
      <c r="E1369" s="3" t="s">
        <v>3376</v>
      </c>
    </row>
    <row r="1370">
      <c r="A1370" s="3" t="s">
        <v>3377</v>
      </c>
      <c r="B1370" s="4">
        <v>1.0</v>
      </c>
      <c r="C1370" s="3" t="s">
        <v>3378</v>
      </c>
      <c r="D1370" s="3" t="s">
        <v>10</v>
      </c>
      <c r="E1370" s="5"/>
    </row>
    <row r="1371">
      <c r="A1371" s="3" t="s">
        <v>3377</v>
      </c>
      <c r="B1371" s="4">
        <v>2.0</v>
      </c>
      <c r="C1371" s="3" t="s">
        <v>3371</v>
      </c>
      <c r="D1371" s="3" t="s">
        <v>17</v>
      </c>
      <c r="E1371" s="3" t="s">
        <v>962</v>
      </c>
    </row>
    <row r="1372">
      <c r="A1372" s="3" t="s">
        <v>3377</v>
      </c>
      <c r="B1372" s="4">
        <v>3.0</v>
      </c>
      <c r="C1372" s="3" t="s">
        <v>3375</v>
      </c>
      <c r="D1372" s="3" t="s">
        <v>17</v>
      </c>
      <c r="E1372" s="3" t="s">
        <v>3376</v>
      </c>
    </row>
    <row r="1373">
      <c r="A1373" s="3" t="s">
        <v>3384</v>
      </c>
      <c r="B1373" s="4">
        <v>1.0</v>
      </c>
      <c r="C1373" s="3" t="s">
        <v>3385</v>
      </c>
      <c r="D1373" s="3" t="s">
        <v>10</v>
      </c>
      <c r="E1373" s="5"/>
    </row>
    <row r="1374">
      <c r="A1374" s="3" t="s">
        <v>3384</v>
      </c>
      <c r="B1374" s="4">
        <v>2.0</v>
      </c>
      <c r="C1374" s="3" t="s">
        <v>3388</v>
      </c>
      <c r="D1374" s="3" t="s">
        <v>10</v>
      </c>
      <c r="E1374" s="5"/>
    </row>
    <row r="1375">
      <c r="A1375" s="3" t="s">
        <v>3390</v>
      </c>
      <c r="B1375" s="4">
        <v>1.0</v>
      </c>
      <c r="C1375" s="3" t="s">
        <v>3391</v>
      </c>
      <c r="D1375" s="3" t="s">
        <v>10</v>
      </c>
      <c r="E1375" s="5"/>
    </row>
    <row r="1376">
      <c r="A1376" s="3" t="s">
        <v>3390</v>
      </c>
      <c r="B1376" s="4">
        <v>2.0</v>
      </c>
      <c r="C1376" s="3" t="s">
        <v>3393</v>
      </c>
      <c r="D1376" s="3" t="s">
        <v>10</v>
      </c>
      <c r="E1376" s="5"/>
    </row>
    <row r="1377">
      <c r="A1377" s="3" t="s">
        <v>3395</v>
      </c>
      <c r="B1377" s="4">
        <v>1.0</v>
      </c>
      <c r="C1377" s="3" t="s">
        <v>3398</v>
      </c>
      <c r="D1377" s="3" t="s">
        <v>17</v>
      </c>
      <c r="E1377" s="3" t="s">
        <v>1014</v>
      </c>
    </row>
    <row r="1378">
      <c r="A1378" s="3" t="s">
        <v>3395</v>
      </c>
      <c r="B1378" s="4">
        <v>2.0</v>
      </c>
      <c r="C1378" s="3" t="s">
        <v>3402</v>
      </c>
      <c r="D1378" s="3" t="s">
        <v>17</v>
      </c>
      <c r="E1378" s="3" t="s">
        <v>1014</v>
      </c>
    </row>
    <row r="1379">
      <c r="A1379" s="3" t="s">
        <v>3395</v>
      </c>
      <c r="B1379" s="4">
        <v>3.0</v>
      </c>
      <c r="C1379" s="3" t="s">
        <v>3406</v>
      </c>
      <c r="D1379" s="3" t="s">
        <v>17</v>
      </c>
      <c r="E1379" s="3" t="s">
        <v>759</v>
      </c>
    </row>
    <row r="1380">
      <c r="A1380" s="3" t="s">
        <v>3395</v>
      </c>
      <c r="B1380" s="4">
        <v>4.0</v>
      </c>
      <c r="C1380" s="3" t="s">
        <v>3408</v>
      </c>
      <c r="D1380" s="3" t="s">
        <v>17</v>
      </c>
      <c r="E1380" s="5"/>
    </row>
    <row r="1381">
      <c r="A1381" s="3" t="s">
        <v>3411</v>
      </c>
      <c r="B1381" s="4">
        <v>1.0</v>
      </c>
      <c r="C1381" s="3" t="s">
        <v>3412</v>
      </c>
      <c r="D1381" s="3" t="s">
        <v>17</v>
      </c>
      <c r="E1381" s="5"/>
    </row>
    <row r="1382">
      <c r="A1382" s="3" t="s">
        <v>3411</v>
      </c>
      <c r="B1382" s="4">
        <v>2.0</v>
      </c>
      <c r="C1382" s="3" t="s">
        <v>3416</v>
      </c>
      <c r="D1382" s="3" t="s">
        <v>10</v>
      </c>
      <c r="E1382" s="5"/>
    </row>
    <row r="1383">
      <c r="A1383" s="3" t="s">
        <v>3411</v>
      </c>
      <c r="B1383" s="4">
        <v>3.0</v>
      </c>
      <c r="C1383" s="3" t="s">
        <v>3418</v>
      </c>
      <c r="D1383" s="3" t="s">
        <v>17</v>
      </c>
      <c r="E1383" s="5"/>
    </row>
    <row r="1384">
      <c r="A1384" s="3" t="s">
        <v>3411</v>
      </c>
      <c r="B1384" s="4">
        <v>4.0</v>
      </c>
      <c r="C1384" s="3" t="s">
        <v>3420</v>
      </c>
      <c r="D1384" s="3" t="s">
        <v>10</v>
      </c>
      <c r="E1384" s="5"/>
    </row>
    <row r="1385">
      <c r="A1385" s="3" t="s">
        <v>3411</v>
      </c>
      <c r="B1385" s="4">
        <v>5.0</v>
      </c>
      <c r="C1385" s="3" t="s">
        <v>3423</v>
      </c>
      <c r="D1385" s="3" t="s">
        <v>17</v>
      </c>
      <c r="E1385" s="3" t="s">
        <v>780</v>
      </c>
    </row>
    <row r="1386">
      <c r="A1386" s="3" t="s">
        <v>3411</v>
      </c>
      <c r="B1386" s="4">
        <v>6.0</v>
      </c>
      <c r="C1386" s="3" t="s">
        <v>3424</v>
      </c>
      <c r="D1386" s="3" t="s">
        <v>10</v>
      </c>
      <c r="E1386" s="5"/>
    </row>
    <row r="1387">
      <c r="A1387" s="3" t="s">
        <v>3411</v>
      </c>
      <c r="B1387" s="4">
        <v>7.0</v>
      </c>
      <c r="C1387" s="3" t="s">
        <v>3426</v>
      </c>
      <c r="D1387" s="3" t="s">
        <v>10</v>
      </c>
      <c r="E1387" s="5"/>
    </row>
    <row r="1388">
      <c r="A1388" s="3" t="s">
        <v>3411</v>
      </c>
      <c r="B1388" s="4">
        <v>8.0</v>
      </c>
      <c r="C1388" s="3" t="s">
        <v>3430</v>
      </c>
      <c r="D1388" s="3" t="s">
        <v>10</v>
      </c>
      <c r="E1388" s="5"/>
    </row>
    <row r="1389">
      <c r="A1389" s="3" t="s">
        <v>3411</v>
      </c>
      <c r="B1389" s="4">
        <v>9.0</v>
      </c>
      <c r="C1389" s="3" t="s">
        <v>3431</v>
      </c>
      <c r="D1389" s="3" t="s">
        <v>17</v>
      </c>
      <c r="E1389" s="3" t="s">
        <v>962</v>
      </c>
    </row>
    <row r="1390">
      <c r="A1390" s="3" t="s">
        <v>3411</v>
      </c>
      <c r="B1390" s="4">
        <v>10.0</v>
      </c>
      <c r="C1390" s="3" t="s">
        <v>3434</v>
      </c>
      <c r="D1390" s="3" t="s">
        <v>17</v>
      </c>
      <c r="E1390" s="3" t="s">
        <v>2879</v>
      </c>
    </row>
    <row r="1391">
      <c r="A1391" s="3" t="s">
        <v>3411</v>
      </c>
      <c r="B1391" s="4">
        <v>11.0</v>
      </c>
      <c r="C1391" s="3" t="s">
        <v>3437</v>
      </c>
      <c r="D1391" s="3" t="s">
        <v>17</v>
      </c>
      <c r="E1391" s="3" t="s">
        <v>962</v>
      </c>
    </row>
    <row r="1392">
      <c r="A1392" s="3" t="s">
        <v>3411</v>
      </c>
      <c r="B1392" s="4">
        <v>12.0</v>
      </c>
      <c r="C1392" s="3" t="s">
        <v>3440</v>
      </c>
      <c r="D1392" s="3" t="s">
        <v>10</v>
      </c>
      <c r="E1392" s="5"/>
    </row>
    <row r="1393">
      <c r="A1393" s="3" t="s">
        <v>3411</v>
      </c>
      <c r="B1393" s="4">
        <v>13.0</v>
      </c>
      <c r="C1393" s="3" t="s">
        <v>3443</v>
      </c>
      <c r="D1393" s="3" t="s">
        <v>17</v>
      </c>
      <c r="E1393" s="3" t="s">
        <v>3444</v>
      </c>
    </row>
    <row r="1394">
      <c r="A1394" s="3" t="s">
        <v>3411</v>
      </c>
      <c r="B1394" s="4">
        <v>14.0</v>
      </c>
      <c r="C1394" s="3" t="s">
        <v>3447</v>
      </c>
      <c r="D1394" s="3" t="s">
        <v>17</v>
      </c>
      <c r="E1394" s="3" t="s">
        <v>1485</v>
      </c>
    </row>
    <row r="1395">
      <c r="A1395" s="3" t="s">
        <v>3448</v>
      </c>
      <c r="B1395" s="4">
        <v>1.0</v>
      </c>
      <c r="C1395" s="3" t="s">
        <v>3449</v>
      </c>
      <c r="D1395" s="3" t="s">
        <v>10</v>
      </c>
      <c r="E1395" s="5"/>
    </row>
    <row r="1396">
      <c r="A1396" s="3" t="s">
        <v>3448</v>
      </c>
      <c r="B1396" s="4">
        <v>2.0</v>
      </c>
      <c r="C1396" s="3" t="s">
        <v>3452</v>
      </c>
      <c r="D1396" s="3" t="s">
        <v>10</v>
      </c>
      <c r="E1396" s="5"/>
    </row>
    <row r="1397">
      <c r="A1397" s="3" t="s">
        <v>3448</v>
      </c>
      <c r="B1397" s="4">
        <v>3.0</v>
      </c>
      <c r="C1397" s="3" t="s">
        <v>3455</v>
      </c>
      <c r="D1397" s="3" t="s">
        <v>17</v>
      </c>
      <c r="E1397" s="3" t="s">
        <v>3376</v>
      </c>
    </row>
    <row r="1398">
      <c r="A1398" s="3" t="s">
        <v>3448</v>
      </c>
      <c r="B1398" s="4">
        <v>4.0</v>
      </c>
      <c r="C1398" s="3" t="s">
        <v>3457</v>
      </c>
      <c r="D1398" s="3" t="s">
        <v>10</v>
      </c>
      <c r="E1398" s="5"/>
    </row>
    <row r="1399">
      <c r="A1399" s="3" t="s">
        <v>3448</v>
      </c>
      <c r="B1399" s="4">
        <v>5.0</v>
      </c>
      <c r="C1399" s="3" t="s">
        <v>3460</v>
      </c>
      <c r="D1399" s="3" t="s">
        <v>10</v>
      </c>
      <c r="E1399" s="5"/>
    </row>
    <row r="1400">
      <c r="A1400" s="3" t="s">
        <v>3448</v>
      </c>
      <c r="B1400" s="4">
        <v>6.0</v>
      </c>
      <c r="C1400" s="3" t="s">
        <v>3462</v>
      </c>
      <c r="D1400" s="3" t="s">
        <v>17</v>
      </c>
      <c r="E1400" s="3" t="s">
        <v>687</v>
      </c>
    </row>
    <row r="1401">
      <c r="A1401" s="3" t="s">
        <v>3448</v>
      </c>
      <c r="B1401" s="4">
        <v>7.0</v>
      </c>
      <c r="C1401" s="3" t="s">
        <v>3464</v>
      </c>
      <c r="D1401" s="3" t="s">
        <v>10</v>
      </c>
      <c r="E1401" s="5"/>
    </row>
    <row r="1402">
      <c r="A1402" s="3" t="s">
        <v>3448</v>
      </c>
      <c r="B1402" s="4">
        <v>8.0</v>
      </c>
      <c r="C1402" s="3" t="s">
        <v>3466</v>
      </c>
      <c r="D1402" s="3" t="s">
        <v>17</v>
      </c>
      <c r="E1402" s="3" t="s">
        <v>131</v>
      </c>
    </row>
    <row r="1403">
      <c r="A1403" s="3" t="s">
        <v>3468</v>
      </c>
      <c r="B1403" s="4">
        <v>1.0</v>
      </c>
      <c r="C1403" s="3" t="s">
        <v>3469</v>
      </c>
      <c r="D1403" s="3" t="s">
        <v>10</v>
      </c>
      <c r="E1403" s="5"/>
    </row>
    <row r="1404">
      <c r="A1404" s="3" t="s">
        <v>3468</v>
      </c>
      <c r="B1404" s="4">
        <v>2.0</v>
      </c>
      <c r="C1404" s="3" t="s">
        <v>3471</v>
      </c>
      <c r="D1404" s="3" t="s">
        <v>10</v>
      </c>
      <c r="E1404" s="5"/>
    </row>
    <row r="1405">
      <c r="A1405" s="3" t="s">
        <v>3468</v>
      </c>
      <c r="B1405" s="4">
        <v>3.0</v>
      </c>
      <c r="C1405" s="3" t="s">
        <v>3473</v>
      </c>
      <c r="D1405" s="3" t="s">
        <v>10</v>
      </c>
      <c r="E1405" s="5"/>
    </row>
    <row r="1406">
      <c r="A1406" s="3" t="s">
        <v>3468</v>
      </c>
      <c r="B1406" s="4">
        <v>4.0</v>
      </c>
      <c r="C1406" s="3" t="s">
        <v>3475</v>
      </c>
      <c r="D1406" s="3" t="s">
        <v>10</v>
      </c>
      <c r="E1406" s="5"/>
    </row>
    <row r="1407">
      <c r="A1407" s="3" t="s">
        <v>3477</v>
      </c>
      <c r="B1407" s="4">
        <v>1.0</v>
      </c>
      <c r="C1407" s="3" t="s">
        <v>3479</v>
      </c>
      <c r="D1407" s="3" t="s">
        <v>10</v>
      </c>
      <c r="E1407" s="5"/>
    </row>
    <row r="1408">
      <c r="A1408" s="3" t="s">
        <v>3477</v>
      </c>
      <c r="B1408" s="4">
        <v>2.0</v>
      </c>
      <c r="C1408" s="3" t="s">
        <v>3481</v>
      </c>
      <c r="D1408" s="3" t="s">
        <v>17</v>
      </c>
      <c r="E1408" s="3" t="s">
        <v>71</v>
      </c>
    </row>
    <row r="1409">
      <c r="A1409" s="3" t="s">
        <v>3477</v>
      </c>
      <c r="B1409" s="4">
        <v>3.0</v>
      </c>
      <c r="C1409" s="3" t="s">
        <v>3484</v>
      </c>
      <c r="D1409" s="3" t="s">
        <v>10</v>
      </c>
      <c r="E1409" s="5"/>
    </row>
    <row r="1410">
      <c r="A1410" s="3" t="s">
        <v>3477</v>
      </c>
      <c r="B1410" s="4">
        <v>4.0</v>
      </c>
      <c r="C1410" s="3" t="s">
        <v>3487</v>
      </c>
      <c r="D1410" s="3" t="s">
        <v>10</v>
      </c>
      <c r="E1410" s="5"/>
    </row>
    <row r="1411">
      <c r="A1411" s="3" t="s">
        <v>3477</v>
      </c>
      <c r="B1411" s="4">
        <v>5.0</v>
      </c>
      <c r="C1411" s="3" t="s">
        <v>3489</v>
      </c>
      <c r="D1411" s="3" t="s">
        <v>10</v>
      </c>
      <c r="E1411" s="5"/>
    </row>
    <row r="1412">
      <c r="A1412" s="3" t="s">
        <v>3477</v>
      </c>
      <c r="B1412" s="4">
        <v>6.0</v>
      </c>
      <c r="C1412" s="3" t="s">
        <v>3493</v>
      </c>
      <c r="D1412" s="3" t="s">
        <v>10</v>
      </c>
      <c r="E1412" s="5"/>
    </row>
    <row r="1413">
      <c r="A1413" s="3" t="s">
        <v>3477</v>
      </c>
      <c r="B1413" s="4">
        <v>7.0</v>
      </c>
      <c r="C1413" s="3" t="s">
        <v>3495</v>
      </c>
      <c r="D1413" s="3" t="s">
        <v>10</v>
      </c>
      <c r="E1413" s="5"/>
    </row>
    <row r="1414">
      <c r="A1414" s="3" t="s">
        <v>3497</v>
      </c>
      <c r="B1414" s="4">
        <v>1.0</v>
      </c>
      <c r="C1414" s="3" t="s">
        <v>3499</v>
      </c>
      <c r="D1414" s="3" t="s">
        <v>17</v>
      </c>
      <c r="E1414" s="3" t="s">
        <v>114</v>
      </c>
    </row>
    <row r="1415">
      <c r="A1415" s="3" t="s">
        <v>3497</v>
      </c>
      <c r="B1415" s="4">
        <v>2.0</v>
      </c>
      <c r="C1415" s="3" t="s">
        <v>3501</v>
      </c>
      <c r="D1415" s="3" t="s">
        <v>17</v>
      </c>
      <c r="E1415" s="3" t="s">
        <v>622</v>
      </c>
    </row>
    <row r="1416">
      <c r="A1416" s="3" t="s">
        <v>3497</v>
      </c>
      <c r="B1416" s="4">
        <v>3.0</v>
      </c>
      <c r="C1416" s="3" t="s">
        <v>3504</v>
      </c>
      <c r="D1416" s="3" t="s">
        <v>10</v>
      </c>
      <c r="E1416" s="5"/>
    </row>
    <row r="1417">
      <c r="A1417" s="3" t="s">
        <v>3497</v>
      </c>
      <c r="B1417" s="4">
        <v>4.0</v>
      </c>
      <c r="C1417" s="3" t="s">
        <v>3506</v>
      </c>
      <c r="D1417" s="3" t="s">
        <v>17</v>
      </c>
      <c r="E1417" s="3" t="s">
        <v>375</v>
      </c>
    </row>
    <row r="1418">
      <c r="A1418" s="3" t="s">
        <v>3497</v>
      </c>
      <c r="B1418" s="4">
        <v>5.0</v>
      </c>
      <c r="C1418" s="3" t="s">
        <v>3509</v>
      </c>
      <c r="D1418" s="3" t="s">
        <v>10</v>
      </c>
      <c r="E1418" s="5"/>
    </row>
    <row r="1419">
      <c r="A1419" s="3" t="s">
        <v>3497</v>
      </c>
      <c r="B1419" s="4">
        <v>6.0</v>
      </c>
      <c r="C1419" s="3" t="s">
        <v>3512</v>
      </c>
      <c r="D1419" s="3" t="s">
        <v>17</v>
      </c>
      <c r="E1419" s="3" t="s">
        <v>3513</v>
      </c>
    </row>
    <row r="1420">
      <c r="A1420" s="3" t="s">
        <v>3497</v>
      </c>
      <c r="B1420" s="4">
        <v>7.0</v>
      </c>
      <c r="C1420" s="3" t="s">
        <v>3515</v>
      </c>
      <c r="D1420" s="3" t="s">
        <v>17</v>
      </c>
      <c r="E1420" s="3" t="s">
        <v>71</v>
      </c>
    </row>
    <row r="1421">
      <c r="A1421" s="3" t="s">
        <v>3497</v>
      </c>
      <c r="B1421" s="4">
        <v>8.0</v>
      </c>
      <c r="C1421" s="3" t="s">
        <v>3517</v>
      </c>
      <c r="D1421" s="3" t="s">
        <v>17</v>
      </c>
      <c r="E1421" s="3" t="s">
        <v>3519</v>
      </c>
    </row>
    <row r="1422">
      <c r="A1422" s="3" t="s">
        <v>3497</v>
      </c>
      <c r="B1422" s="4">
        <v>9.0</v>
      </c>
      <c r="C1422" s="3" t="s">
        <v>3521</v>
      </c>
      <c r="D1422" s="3" t="s">
        <v>17</v>
      </c>
      <c r="E1422" s="3" t="s">
        <v>1485</v>
      </c>
    </row>
    <row r="1423">
      <c r="A1423" s="3" t="s">
        <v>3497</v>
      </c>
      <c r="B1423" s="4">
        <v>10.0</v>
      </c>
      <c r="C1423" s="3" t="s">
        <v>3523</v>
      </c>
      <c r="D1423" s="3" t="s">
        <v>17</v>
      </c>
      <c r="E1423" s="3" t="s">
        <v>1485</v>
      </c>
    </row>
    <row r="1424">
      <c r="A1424" s="3" t="s">
        <v>3497</v>
      </c>
      <c r="B1424" s="4">
        <v>11.0</v>
      </c>
      <c r="C1424" s="3" t="s">
        <v>3525</v>
      </c>
      <c r="D1424" s="3" t="s">
        <v>10</v>
      </c>
      <c r="E1424" s="5"/>
    </row>
    <row r="1425">
      <c r="A1425" s="3" t="s">
        <v>3497</v>
      </c>
      <c r="B1425" s="4">
        <v>12.0</v>
      </c>
      <c r="C1425" s="3" t="s">
        <v>3529</v>
      </c>
      <c r="D1425" s="3" t="s">
        <v>17</v>
      </c>
      <c r="E1425" s="5"/>
    </row>
    <row r="1426">
      <c r="A1426" s="3" t="s">
        <v>3497</v>
      </c>
      <c r="B1426" s="4">
        <v>13.0</v>
      </c>
      <c r="C1426" s="3" t="s">
        <v>3531</v>
      </c>
      <c r="D1426" s="3" t="s">
        <v>17</v>
      </c>
      <c r="E1426" s="5"/>
    </row>
    <row r="1427">
      <c r="A1427" s="3" t="s">
        <v>3497</v>
      </c>
      <c r="B1427" s="4">
        <v>14.0</v>
      </c>
      <c r="C1427" s="3" t="s">
        <v>3535</v>
      </c>
      <c r="D1427" s="3" t="s">
        <v>17</v>
      </c>
      <c r="E1427" s="3" t="s">
        <v>202</v>
      </c>
    </row>
    <row r="1428">
      <c r="A1428" s="3" t="s">
        <v>3497</v>
      </c>
      <c r="B1428" s="4">
        <v>15.0</v>
      </c>
      <c r="C1428" s="3" t="s">
        <v>3538</v>
      </c>
      <c r="D1428" s="3" t="s">
        <v>10</v>
      </c>
      <c r="E1428" s="5"/>
    </row>
    <row r="1429">
      <c r="A1429" s="3" t="s">
        <v>3497</v>
      </c>
      <c r="B1429" s="4">
        <v>16.0</v>
      </c>
      <c r="C1429" s="3" t="s">
        <v>3543</v>
      </c>
      <c r="D1429" s="3" t="s">
        <v>10</v>
      </c>
      <c r="E1429" s="5"/>
    </row>
    <row r="1430">
      <c r="A1430" s="3" t="s">
        <v>3497</v>
      </c>
      <c r="B1430" s="4">
        <v>17.0</v>
      </c>
      <c r="C1430" s="3" t="s">
        <v>3545</v>
      </c>
      <c r="D1430" s="3" t="s">
        <v>17</v>
      </c>
      <c r="E1430" s="3" t="s">
        <v>114</v>
      </c>
    </row>
    <row r="1431">
      <c r="A1431" s="3" t="s">
        <v>3497</v>
      </c>
      <c r="B1431" s="4">
        <v>18.0</v>
      </c>
      <c r="C1431" s="3" t="s">
        <v>3547</v>
      </c>
      <c r="D1431" s="3" t="s">
        <v>17</v>
      </c>
      <c r="E1431" s="3" t="s">
        <v>3549</v>
      </c>
    </row>
    <row r="1432">
      <c r="A1432" s="3" t="s">
        <v>3550</v>
      </c>
      <c r="B1432" s="4">
        <v>1.0</v>
      </c>
      <c r="C1432" s="3" t="s">
        <v>3552</v>
      </c>
      <c r="D1432" s="3" t="s">
        <v>17</v>
      </c>
      <c r="E1432" s="3" t="s">
        <v>3554</v>
      </c>
    </row>
    <row r="1433">
      <c r="A1433" s="3" t="s">
        <v>3550</v>
      </c>
      <c r="B1433" s="4">
        <v>2.0</v>
      </c>
      <c r="C1433" s="3" t="s">
        <v>3556</v>
      </c>
      <c r="D1433" s="3" t="s">
        <v>10</v>
      </c>
      <c r="E1433" s="5"/>
    </row>
    <row r="1434">
      <c r="A1434" s="3" t="s">
        <v>3550</v>
      </c>
      <c r="B1434" s="4">
        <v>3.0</v>
      </c>
      <c r="C1434" s="3" t="s">
        <v>3558</v>
      </c>
      <c r="D1434" s="3" t="s">
        <v>17</v>
      </c>
      <c r="E1434" s="3" t="s">
        <v>1810</v>
      </c>
    </row>
    <row r="1435">
      <c r="A1435" s="3" t="s">
        <v>3560</v>
      </c>
      <c r="B1435" s="4">
        <v>1.0</v>
      </c>
      <c r="C1435" s="3" t="s">
        <v>3562</v>
      </c>
      <c r="D1435" s="3" t="s">
        <v>10</v>
      </c>
      <c r="E1435" s="5"/>
    </row>
    <row r="1436">
      <c r="A1436" s="3" t="s">
        <v>3560</v>
      </c>
      <c r="B1436" s="4">
        <v>2.0</v>
      </c>
      <c r="C1436" s="3" t="s">
        <v>3565</v>
      </c>
      <c r="D1436" s="3" t="s">
        <v>10</v>
      </c>
      <c r="E1436" s="5"/>
    </row>
    <row r="1437">
      <c r="A1437" s="3" t="s">
        <v>3560</v>
      </c>
      <c r="B1437" s="4">
        <v>3.0</v>
      </c>
      <c r="C1437" s="3" t="s">
        <v>3568</v>
      </c>
      <c r="D1437" s="3" t="s">
        <v>17</v>
      </c>
      <c r="E1437" s="3" t="s">
        <v>3570</v>
      </c>
    </row>
    <row r="1438">
      <c r="A1438" s="3" t="s">
        <v>3560</v>
      </c>
      <c r="B1438" s="4">
        <v>4.0</v>
      </c>
      <c r="C1438" s="3" t="s">
        <v>3572</v>
      </c>
      <c r="D1438" s="3" t="s">
        <v>10</v>
      </c>
      <c r="E1438" s="5"/>
    </row>
    <row r="1439">
      <c r="A1439" s="3" t="s">
        <v>3560</v>
      </c>
      <c r="B1439" s="4">
        <v>5.0</v>
      </c>
      <c r="C1439" s="3" t="s">
        <v>3574</v>
      </c>
      <c r="D1439" s="3" t="s">
        <v>17</v>
      </c>
      <c r="E1439" s="5"/>
    </row>
    <row r="1440">
      <c r="A1440" s="3" t="s">
        <v>3560</v>
      </c>
      <c r="B1440" s="4">
        <v>6.0</v>
      </c>
      <c r="C1440" s="3" t="s">
        <v>3576</v>
      </c>
      <c r="D1440" s="3" t="s">
        <v>17</v>
      </c>
      <c r="E1440" s="5"/>
    </row>
    <row r="1441">
      <c r="A1441" s="3" t="s">
        <v>3560</v>
      </c>
      <c r="B1441" s="4">
        <v>7.0</v>
      </c>
      <c r="C1441" s="3" t="s">
        <v>3577</v>
      </c>
      <c r="D1441" s="3" t="s">
        <v>17</v>
      </c>
      <c r="E1441" s="5"/>
    </row>
    <row r="1442">
      <c r="A1442" s="3" t="s">
        <v>3560</v>
      </c>
      <c r="B1442" s="4">
        <v>8.0</v>
      </c>
      <c r="C1442" s="3" t="s">
        <v>3580</v>
      </c>
      <c r="D1442" s="3" t="s">
        <v>10</v>
      </c>
      <c r="E1442" s="5"/>
    </row>
    <row r="1443">
      <c r="A1443" s="3" t="s">
        <v>3560</v>
      </c>
      <c r="B1443" s="4">
        <v>9.0</v>
      </c>
      <c r="C1443" s="3" t="s">
        <v>3583</v>
      </c>
      <c r="D1443" s="3" t="s">
        <v>10</v>
      </c>
      <c r="E1443" s="5"/>
    </row>
    <row r="1444">
      <c r="A1444" s="3" t="s">
        <v>3584</v>
      </c>
      <c r="B1444" s="4">
        <v>1.0</v>
      </c>
      <c r="C1444" s="3" t="s">
        <v>3586</v>
      </c>
      <c r="D1444" s="3" t="s">
        <v>10</v>
      </c>
      <c r="E1444" s="5"/>
    </row>
    <row r="1445">
      <c r="A1445" s="3" t="s">
        <v>3584</v>
      </c>
      <c r="B1445" s="4">
        <v>2.0</v>
      </c>
      <c r="C1445" s="3" t="s">
        <v>3589</v>
      </c>
      <c r="D1445" s="3" t="s">
        <v>17</v>
      </c>
      <c r="E1445" s="3" t="s">
        <v>1485</v>
      </c>
    </row>
    <row r="1446">
      <c r="A1446" s="3" t="s">
        <v>3584</v>
      </c>
      <c r="B1446" s="4">
        <v>3.0</v>
      </c>
      <c r="C1446" s="3" t="s">
        <v>3591</v>
      </c>
      <c r="D1446" s="3" t="s">
        <v>17</v>
      </c>
      <c r="E1446" s="3" t="s">
        <v>596</v>
      </c>
    </row>
    <row r="1447">
      <c r="A1447" s="3" t="s">
        <v>3584</v>
      </c>
      <c r="B1447" s="4">
        <v>4.0</v>
      </c>
      <c r="C1447" s="3" t="s">
        <v>3594</v>
      </c>
      <c r="D1447" s="3" t="s">
        <v>17</v>
      </c>
      <c r="E1447" s="3" t="s">
        <v>283</v>
      </c>
    </row>
    <row r="1448">
      <c r="A1448" s="3" t="s">
        <v>3584</v>
      </c>
      <c r="B1448" s="4">
        <v>5.0</v>
      </c>
      <c r="C1448" s="3" t="s">
        <v>3598</v>
      </c>
      <c r="D1448" s="3" t="s">
        <v>17</v>
      </c>
      <c r="E1448" s="3" t="s">
        <v>71</v>
      </c>
    </row>
    <row r="1449">
      <c r="A1449" s="3" t="s">
        <v>3584</v>
      </c>
      <c r="B1449" s="4">
        <v>6.0</v>
      </c>
      <c r="C1449" s="3" t="s">
        <v>3599</v>
      </c>
      <c r="D1449" s="3" t="s">
        <v>17</v>
      </c>
      <c r="E1449" s="3" t="s">
        <v>1485</v>
      </c>
    </row>
    <row r="1450">
      <c r="A1450" s="3" t="s">
        <v>3584</v>
      </c>
      <c r="B1450" s="4">
        <v>7.0</v>
      </c>
      <c r="C1450" s="3" t="s">
        <v>3602</v>
      </c>
      <c r="D1450" s="3" t="s">
        <v>17</v>
      </c>
      <c r="E1450" s="3" t="s">
        <v>3604</v>
      </c>
    </row>
    <row r="1451">
      <c r="A1451" s="3" t="s">
        <v>3584</v>
      </c>
      <c r="B1451" s="4">
        <v>8.0</v>
      </c>
      <c r="C1451" s="3" t="s">
        <v>3607</v>
      </c>
      <c r="D1451" s="3" t="s">
        <v>17</v>
      </c>
      <c r="E1451" s="3" t="s">
        <v>392</v>
      </c>
    </row>
    <row r="1452">
      <c r="A1452" s="3" t="s">
        <v>3584</v>
      </c>
      <c r="B1452" s="4">
        <v>9.0</v>
      </c>
      <c r="C1452" s="3" t="s">
        <v>3608</v>
      </c>
      <c r="D1452" s="3" t="s">
        <v>17</v>
      </c>
      <c r="E1452" s="3" t="s">
        <v>71</v>
      </c>
    </row>
    <row r="1453">
      <c r="A1453" s="3" t="s">
        <v>3584</v>
      </c>
      <c r="B1453" s="4">
        <v>10.0</v>
      </c>
      <c r="C1453" s="3" t="s">
        <v>3611</v>
      </c>
      <c r="D1453" s="3" t="s">
        <v>17</v>
      </c>
      <c r="E1453" s="5"/>
    </row>
    <row r="1454">
      <c r="A1454" s="3" t="s">
        <v>3584</v>
      </c>
      <c r="B1454" s="4">
        <v>11.0</v>
      </c>
      <c r="C1454" s="3" t="s">
        <v>3615</v>
      </c>
      <c r="D1454" s="3" t="s">
        <v>17</v>
      </c>
      <c r="E1454" s="5"/>
    </row>
    <row r="1455">
      <c r="A1455" s="3" t="s">
        <v>3584</v>
      </c>
      <c r="B1455" s="4">
        <v>12.0</v>
      </c>
      <c r="C1455" s="3" t="s">
        <v>3616</v>
      </c>
      <c r="D1455" s="3" t="s">
        <v>17</v>
      </c>
      <c r="E1455" s="3" t="s">
        <v>3617</v>
      </c>
    </row>
    <row r="1456">
      <c r="A1456" s="3" t="s">
        <v>3584</v>
      </c>
      <c r="B1456" s="4">
        <v>13.0</v>
      </c>
      <c r="C1456" s="3" t="s">
        <v>3618</v>
      </c>
      <c r="D1456" s="3" t="s">
        <v>10</v>
      </c>
      <c r="E1456" s="5"/>
    </row>
    <row r="1457">
      <c r="A1457" s="3" t="s">
        <v>3584</v>
      </c>
      <c r="B1457" s="4">
        <v>14.0</v>
      </c>
      <c r="C1457" s="3" t="s">
        <v>3619</v>
      </c>
      <c r="D1457" s="3" t="s">
        <v>10</v>
      </c>
      <c r="E1457" s="5"/>
    </row>
    <row r="1458">
      <c r="A1458" s="3" t="s">
        <v>3584</v>
      </c>
      <c r="B1458" s="4">
        <v>15.0</v>
      </c>
      <c r="C1458" s="3" t="s">
        <v>3621</v>
      </c>
      <c r="D1458" s="3" t="s">
        <v>17</v>
      </c>
      <c r="E1458" s="3" t="s">
        <v>687</v>
      </c>
    </row>
    <row r="1459">
      <c r="A1459" s="3" t="s">
        <v>3623</v>
      </c>
      <c r="B1459" s="4">
        <v>1.0</v>
      </c>
      <c r="C1459" s="3" t="s">
        <v>3624</v>
      </c>
      <c r="D1459" s="3" t="s">
        <v>10</v>
      </c>
      <c r="E1459" s="5"/>
    </row>
    <row r="1460">
      <c r="A1460" s="3" t="s">
        <v>3623</v>
      </c>
      <c r="B1460" s="4">
        <v>2.0</v>
      </c>
      <c r="C1460" s="3" t="s">
        <v>3626</v>
      </c>
      <c r="D1460" s="3" t="s">
        <v>17</v>
      </c>
      <c r="E1460" s="3" t="s">
        <v>114</v>
      </c>
    </row>
    <row r="1461">
      <c r="A1461" s="3" t="s">
        <v>3623</v>
      </c>
      <c r="B1461" s="4">
        <v>3.0</v>
      </c>
      <c r="C1461" s="3" t="s">
        <v>3628</v>
      </c>
      <c r="D1461" s="3" t="s">
        <v>10</v>
      </c>
      <c r="E1461" s="5"/>
    </row>
    <row r="1462">
      <c r="A1462" s="3" t="s">
        <v>3630</v>
      </c>
      <c r="B1462" s="4">
        <v>1.0</v>
      </c>
      <c r="C1462" s="3" t="s">
        <v>3632</v>
      </c>
      <c r="D1462" s="3" t="s">
        <v>10</v>
      </c>
      <c r="E1462" s="5"/>
    </row>
    <row r="1463">
      <c r="A1463" s="3" t="s">
        <v>3630</v>
      </c>
      <c r="B1463" s="4">
        <v>2.0</v>
      </c>
      <c r="C1463" s="3" t="s">
        <v>3634</v>
      </c>
      <c r="D1463" s="3" t="s">
        <v>17</v>
      </c>
      <c r="E1463" s="5"/>
    </row>
    <row r="1464">
      <c r="A1464" s="3" t="s">
        <v>3630</v>
      </c>
      <c r="B1464" s="4">
        <v>3.0</v>
      </c>
      <c r="C1464" s="3" t="s">
        <v>3637</v>
      </c>
      <c r="D1464" s="3" t="s">
        <v>17</v>
      </c>
      <c r="E1464" s="3" t="s">
        <v>492</v>
      </c>
    </row>
    <row r="1465">
      <c r="A1465" s="3" t="s">
        <v>3630</v>
      </c>
      <c r="B1465" s="4">
        <v>4.0</v>
      </c>
      <c r="C1465" s="3" t="s">
        <v>708</v>
      </c>
      <c r="D1465" s="3" t="s">
        <v>10</v>
      </c>
      <c r="E1465" s="5"/>
    </row>
    <row r="1466">
      <c r="A1466" s="3" t="s">
        <v>3630</v>
      </c>
      <c r="B1466" s="4">
        <v>5.0</v>
      </c>
      <c r="C1466" s="3" t="s">
        <v>3644</v>
      </c>
      <c r="D1466" s="3" t="s">
        <v>10</v>
      </c>
      <c r="E1466" s="5"/>
    </row>
    <row r="1467">
      <c r="A1467" s="3" t="s">
        <v>3647</v>
      </c>
      <c r="B1467" s="4">
        <v>1.0</v>
      </c>
      <c r="C1467" s="3" t="s">
        <v>3649</v>
      </c>
      <c r="D1467" s="3" t="s">
        <v>10</v>
      </c>
      <c r="E1467" s="5"/>
    </row>
    <row r="1468">
      <c r="A1468" s="3" t="s">
        <v>3647</v>
      </c>
      <c r="B1468" s="4">
        <v>2.0</v>
      </c>
      <c r="C1468" s="3" t="s">
        <v>3653</v>
      </c>
      <c r="D1468" s="3" t="s">
        <v>10</v>
      </c>
      <c r="E1468" s="5"/>
    </row>
    <row r="1469">
      <c r="A1469" s="3" t="s">
        <v>3647</v>
      </c>
      <c r="B1469" s="4">
        <v>3.0</v>
      </c>
      <c r="C1469" s="3" t="s">
        <v>3656</v>
      </c>
      <c r="D1469" s="3" t="s">
        <v>10</v>
      </c>
      <c r="E1469" s="5"/>
    </row>
    <row r="1470">
      <c r="A1470" s="3" t="s">
        <v>3647</v>
      </c>
      <c r="B1470" s="4">
        <v>4.0</v>
      </c>
      <c r="C1470" s="3" t="s">
        <v>3660</v>
      </c>
      <c r="D1470" s="3" t="s">
        <v>17</v>
      </c>
      <c r="E1470" s="3" t="s">
        <v>202</v>
      </c>
    </row>
    <row r="1471">
      <c r="A1471" s="3" t="s">
        <v>3662</v>
      </c>
      <c r="B1471" s="4">
        <v>1.0</v>
      </c>
      <c r="C1471" s="3" t="s">
        <v>3663</v>
      </c>
      <c r="D1471" s="3" t="s">
        <v>10</v>
      </c>
      <c r="E1471" s="5"/>
    </row>
    <row r="1472">
      <c r="A1472" s="3" t="s">
        <v>3662</v>
      </c>
      <c r="B1472" s="4">
        <v>2.0</v>
      </c>
      <c r="C1472" s="3" t="s">
        <v>3667</v>
      </c>
      <c r="D1472" s="3" t="s">
        <v>10</v>
      </c>
      <c r="E1472" s="5"/>
    </row>
    <row r="1473">
      <c r="A1473" s="3" t="s">
        <v>3662</v>
      </c>
      <c r="B1473" s="4">
        <v>3.0</v>
      </c>
      <c r="C1473" s="3" t="s">
        <v>2308</v>
      </c>
      <c r="D1473" s="3" t="s">
        <v>10</v>
      </c>
      <c r="E1473" s="5"/>
    </row>
    <row r="1474">
      <c r="A1474" s="3" t="s">
        <v>3662</v>
      </c>
      <c r="B1474" s="4">
        <v>4.0</v>
      </c>
      <c r="C1474" s="3" t="s">
        <v>3671</v>
      </c>
      <c r="D1474" s="3" t="s">
        <v>17</v>
      </c>
      <c r="E1474" s="3" t="s">
        <v>71</v>
      </c>
    </row>
    <row r="1475">
      <c r="A1475" s="3" t="s">
        <v>3662</v>
      </c>
      <c r="B1475" s="4">
        <v>5.0</v>
      </c>
      <c r="C1475" s="3" t="s">
        <v>3676</v>
      </c>
      <c r="D1475" s="3" t="s">
        <v>10</v>
      </c>
      <c r="E1475" s="5"/>
    </row>
    <row r="1476">
      <c r="A1476" s="3" t="s">
        <v>3662</v>
      </c>
      <c r="B1476" s="4">
        <v>6.0</v>
      </c>
      <c r="C1476" s="3" t="s">
        <v>3680</v>
      </c>
      <c r="D1476" s="3" t="s">
        <v>17</v>
      </c>
      <c r="E1476" s="3" t="s">
        <v>114</v>
      </c>
    </row>
    <row r="1477">
      <c r="A1477" s="3" t="s">
        <v>3683</v>
      </c>
      <c r="B1477" s="4">
        <v>1.0</v>
      </c>
      <c r="C1477" s="3" t="s">
        <v>3684</v>
      </c>
      <c r="D1477" s="3" t="s">
        <v>17</v>
      </c>
      <c r="E1477" s="5"/>
    </row>
    <row r="1478">
      <c r="A1478" s="3" t="s">
        <v>3683</v>
      </c>
      <c r="B1478" s="4">
        <v>2.0</v>
      </c>
      <c r="C1478" s="3" t="s">
        <v>3688</v>
      </c>
      <c r="D1478" s="3" t="s">
        <v>10</v>
      </c>
      <c r="E1478" s="5"/>
    </row>
    <row r="1479">
      <c r="A1479" s="3" t="s">
        <v>3683</v>
      </c>
      <c r="B1479" s="4">
        <v>3.0</v>
      </c>
      <c r="C1479" s="3" t="s">
        <v>3691</v>
      </c>
      <c r="D1479" s="3" t="s">
        <v>17</v>
      </c>
      <c r="E1479" s="3" t="s">
        <v>375</v>
      </c>
    </row>
    <row r="1480">
      <c r="A1480" s="3" t="s">
        <v>3683</v>
      </c>
      <c r="B1480" s="4">
        <v>4.0</v>
      </c>
      <c r="C1480" s="3" t="s">
        <v>3698</v>
      </c>
      <c r="D1480" s="3" t="s">
        <v>17</v>
      </c>
      <c r="E1480" s="3" t="s">
        <v>71</v>
      </c>
    </row>
    <row r="1481">
      <c r="A1481" s="3" t="s">
        <v>3683</v>
      </c>
      <c r="B1481" s="4">
        <v>5.0</v>
      </c>
      <c r="C1481" s="3" t="s">
        <v>3699</v>
      </c>
      <c r="D1481" s="3" t="s">
        <v>17</v>
      </c>
      <c r="E1481" s="3" t="s">
        <v>3700</v>
      </c>
    </row>
    <row r="1482">
      <c r="A1482" s="3" t="s">
        <v>3702</v>
      </c>
      <c r="B1482" s="4">
        <v>1.0</v>
      </c>
      <c r="C1482" s="3" t="s">
        <v>3703</v>
      </c>
      <c r="D1482" s="3" t="s">
        <v>17</v>
      </c>
      <c r="E1482" s="3" t="s">
        <v>114</v>
      </c>
    </row>
    <row r="1483">
      <c r="A1483" s="3" t="s">
        <v>3702</v>
      </c>
      <c r="B1483" s="4">
        <v>2.0</v>
      </c>
      <c r="C1483" s="3" t="s">
        <v>3707</v>
      </c>
      <c r="D1483" s="3" t="s">
        <v>17</v>
      </c>
      <c r="E1483" s="3" t="s">
        <v>3708</v>
      </c>
    </row>
    <row r="1484">
      <c r="A1484" s="3" t="s">
        <v>3702</v>
      </c>
      <c r="B1484" s="4">
        <v>3.0</v>
      </c>
      <c r="C1484" s="3" t="s">
        <v>3711</v>
      </c>
      <c r="D1484" s="3" t="s">
        <v>17</v>
      </c>
      <c r="E1484" s="3" t="s">
        <v>352</v>
      </c>
    </row>
    <row r="1485">
      <c r="A1485" s="3" t="s">
        <v>3715</v>
      </c>
      <c r="B1485" s="4">
        <v>1.0</v>
      </c>
      <c r="C1485" s="3" t="s">
        <v>3716</v>
      </c>
      <c r="D1485" s="3" t="s">
        <v>10</v>
      </c>
      <c r="E1485" s="5"/>
    </row>
    <row r="1486">
      <c r="A1486" s="3" t="s">
        <v>3715</v>
      </c>
      <c r="B1486" s="4">
        <v>2.0</v>
      </c>
      <c r="C1486" s="3" t="s">
        <v>3719</v>
      </c>
      <c r="D1486" s="3" t="s">
        <v>10</v>
      </c>
      <c r="E1486" s="5"/>
    </row>
    <row r="1487">
      <c r="A1487" s="3" t="s">
        <v>3715</v>
      </c>
      <c r="B1487" s="4">
        <v>3.0</v>
      </c>
      <c r="C1487" s="3" t="s">
        <v>3724</v>
      </c>
      <c r="D1487" s="3" t="s">
        <v>17</v>
      </c>
      <c r="E1487" s="3" t="s">
        <v>114</v>
      </c>
    </row>
    <row r="1488">
      <c r="A1488" s="3" t="s">
        <v>3727</v>
      </c>
      <c r="B1488" s="4">
        <v>1.0</v>
      </c>
      <c r="C1488" s="3" t="s">
        <v>3729</v>
      </c>
      <c r="D1488" s="3" t="s">
        <v>10</v>
      </c>
      <c r="E1488" s="5"/>
    </row>
    <row r="1489">
      <c r="A1489" s="3" t="s">
        <v>3727</v>
      </c>
      <c r="B1489" s="4">
        <v>2.0</v>
      </c>
      <c r="C1489" s="3" t="s">
        <v>3733</v>
      </c>
      <c r="D1489" s="3" t="s">
        <v>17</v>
      </c>
      <c r="E1489" s="5"/>
    </row>
    <row r="1490">
      <c r="A1490" s="3" t="s">
        <v>3727</v>
      </c>
      <c r="B1490" s="4">
        <v>3.0</v>
      </c>
      <c r="C1490" s="3" t="s">
        <v>3736</v>
      </c>
      <c r="D1490" s="3" t="s">
        <v>17</v>
      </c>
      <c r="E1490" s="5"/>
    </row>
    <row r="1491">
      <c r="A1491" s="3" t="s">
        <v>3727</v>
      </c>
      <c r="B1491" s="4">
        <v>4.0</v>
      </c>
      <c r="C1491" s="3" t="s">
        <v>3739</v>
      </c>
      <c r="D1491" s="3" t="s">
        <v>10</v>
      </c>
      <c r="E1491" s="5"/>
    </row>
    <row r="1492">
      <c r="A1492" s="3" t="s">
        <v>3741</v>
      </c>
      <c r="B1492" s="4">
        <v>1.0</v>
      </c>
      <c r="C1492" s="3" t="s">
        <v>3745</v>
      </c>
      <c r="D1492" s="3" t="s">
        <v>10</v>
      </c>
      <c r="E1492" s="5"/>
    </row>
    <row r="1493">
      <c r="A1493" s="3" t="s">
        <v>3741</v>
      </c>
      <c r="B1493" s="4">
        <v>2.0</v>
      </c>
      <c r="C1493" s="3" t="s">
        <v>3748</v>
      </c>
      <c r="D1493" s="3" t="s">
        <v>10</v>
      </c>
      <c r="E1493" s="5"/>
    </row>
    <row r="1494">
      <c r="A1494" s="3" t="s">
        <v>3741</v>
      </c>
      <c r="B1494" s="4">
        <v>3.0</v>
      </c>
      <c r="C1494" s="3" t="s">
        <v>3752</v>
      </c>
      <c r="D1494" s="3" t="s">
        <v>17</v>
      </c>
      <c r="E1494" s="3" t="s">
        <v>1485</v>
      </c>
    </row>
    <row r="1495">
      <c r="A1495" s="3" t="s">
        <v>3741</v>
      </c>
      <c r="B1495" s="4">
        <v>4.0</v>
      </c>
      <c r="C1495" s="3" t="s">
        <v>3755</v>
      </c>
      <c r="D1495" s="3" t="s">
        <v>17</v>
      </c>
      <c r="E1495" s="3" t="s">
        <v>780</v>
      </c>
    </row>
    <row r="1496">
      <c r="A1496" s="3" t="s">
        <v>3741</v>
      </c>
      <c r="B1496" s="4">
        <v>5.0</v>
      </c>
      <c r="C1496" s="3" t="s">
        <v>3823</v>
      </c>
      <c r="D1496" s="3" t="s">
        <v>17</v>
      </c>
      <c r="E1496" s="3" t="s">
        <v>1485</v>
      </c>
    </row>
    <row r="1497">
      <c r="A1497" s="3" t="s">
        <v>3741</v>
      </c>
      <c r="B1497" s="4">
        <v>6.0</v>
      </c>
      <c r="C1497" s="3" t="s">
        <v>3826</v>
      </c>
      <c r="D1497" s="3" t="s">
        <v>17</v>
      </c>
      <c r="E1497" s="3" t="s">
        <v>1485</v>
      </c>
    </row>
    <row r="1498">
      <c r="A1498" s="3" t="s">
        <v>3830</v>
      </c>
      <c r="B1498" s="4">
        <v>1.0</v>
      </c>
      <c r="C1498" s="3" t="s">
        <v>3832</v>
      </c>
      <c r="D1498" s="3" t="s">
        <v>10</v>
      </c>
      <c r="E1498" s="5"/>
    </row>
    <row r="1499">
      <c r="A1499" s="3" t="s">
        <v>3830</v>
      </c>
      <c r="B1499" s="4">
        <v>2.0</v>
      </c>
      <c r="C1499" s="3" t="s">
        <v>3839</v>
      </c>
      <c r="D1499" s="3" t="s">
        <v>17</v>
      </c>
      <c r="E1499" s="5"/>
    </row>
    <row r="1500">
      <c r="A1500" s="3" t="s">
        <v>3830</v>
      </c>
      <c r="B1500" s="4">
        <v>3.0</v>
      </c>
      <c r="C1500" s="3" t="s">
        <v>3842</v>
      </c>
      <c r="D1500" s="3" t="s">
        <v>10</v>
      </c>
      <c r="E1500" s="5"/>
    </row>
    <row r="1501">
      <c r="A1501" s="3" t="s">
        <v>3830</v>
      </c>
      <c r="B1501" s="4">
        <v>4.0</v>
      </c>
      <c r="C1501" s="3" t="s">
        <v>3844</v>
      </c>
      <c r="D1501" s="3" t="s">
        <v>10</v>
      </c>
      <c r="E1501" s="5"/>
    </row>
    <row r="1502">
      <c r="A1502" s="3" t="s">
        <v>3830</v>
      </c>
      <c r="B1502" s="4">
        <v>5.0</v>
      </c>
      <c r="C1502" s="3" t="s">
        <v>3847</v>
      </c>
      <c r="D1502" s="3" t="s">
        <v>10</v>
      </c>
      <c r="E1502" s="5"/>
    </row>
    <row r="1503">
      <c r="A1503" s="3" t="s">
        <v>3848</v>
      </c>
      <c r="B1503" s="4">
        <v>1.0</v>
      </c>
      <c r="C1503" s="3" t="s">
        <v>3851</v>
      </c>
      <c r="D1503" s="3" t="s">
        <v>10</v>
      </c>
      <c r="E1503" s="5"/>
    </row>
    <row r="1504">
      <c r="A1504" s="3" t="s">
        <v>3848</v>
      </c>
      <c r="B1504" s="4">
        <v>2.0</v>
      </c>
      <c r="C1504" s="3" t="s">
        <v>3856</v>
      </c>
      <c r="D1504" s="3" t="s">
        <v>10</v>
      </c>
      <c r="E1504" s="5"/>
    </row>
    <row r="1505">
      <c r="A1505" s="3" t="s">
        <v>3848</v>
      </c>
      <c r="B1505" s="4">
        <v>3.0</v>
      </c>
      <c r="C1505" s="3" t="s">
        <v>3859</v>
      </c>
      <c r="D1505" s="3" t="s">
        <v>17</v>
      </c>
      <c r="E1505" s="5"/>
    </row>
    <row r="1506">
      <c r="A1506" s="3" t="s">
        <v>3848</v>
      </c>
      <c r="B1506" s="4">
        <v>4.0</v>
      </c>
      <c r="C1506" s="3" t="s">
        <v>3861</v>
      </c>
      <c r="D1506" s="3" t="s">
        <v>17</v>
      </c>
      <c r="E1506" s="5"/>
    </row>
    <row r="1507">
      <c r="A1507" s="3" t="s">
        <v>3848</v>
      </c>
      <c r="B1507" s="4">
        <v>5.0</v>
      </c>
      <c r="C1507" s="3" t="s">
        <v>3864</v>
      </c>
      <c r="D1507" s="3" t="s">
        <v>10</v>
      </c>
      <c r="E1507" s="5"/>
    </row>
    <row r="1508">
      <c r="A1508" s="3" t="s">
        <v>3867</v>
      </c>
      <c r="B1508" s="4">
        <v>1.0</v>
      </c>
      <c r="C1508" s="3" t="s">
        <v>3868</v>
      </c>
      <c r="D1508" s="3" t="s">
        <v>10</v>
      </c>
      <c r="E1508" s="5"/>
    </row>
    <row r="1509">
      <c r="A1509" s="3" t="s">
        <v>3867</v>
      </c>
      <c r="B1509" s="4">
        <v>2.0</v>
      </c>
      <c r="C1509" s="3" t="s">
        <v>3872</v>
      </c>
      <c r="D1509" s="3" t="s">
        <v>17</v>
      </c>
      <c r="E1509" s="5"/>
    </row>
    <row r="1510">
      <c r="A1510" s="3" t="s">
        <v>3867</v>
      </c>
      <c r="B1510" s="4">
        <v>3.0</v>
      </c>
      <c r="C1510" s="3" t="s">
        <v>3873</v>
      </c>
      <c r="D1510" s="3" t="s">
        <v>17</v>
      </c>
      <c r="E1510" s="5"/>
    </row>
    <row r="1511">
      <c r="A1511" s="3" t="s">
        <v>3867</v>
      </c>
      <c r="B1511" s="4">
        <v>4.0</v>
      </c>
      <c r="C1511" s="3" t="s">
        <v>3876</v>
      </c>
      <c r="D1511" s="3" t="s">
        <v>17</v>
      </c>
      <c r="E1511" s="3" t="s">
        <v>1485</v>
      </c>
    </row>
    <row r="1512">
      <c r="A1512" s="3" t="s">
        <v>3867</v>
      </c>
      <c r="B1512" s="4">
        <v>5.0</v>
      </c>
      <c r="C1512" s="3" t="s">
        <v>3878</v>
      </c>
      <c r="D1512" s="3" t="s">
        <v>17</v>
      </c>
      <c r="E1512" s="3" t="s">
        <v>3879</v>
      </c>
    </row>
    <row r="1513">
      <c r="A1513" s="3" t="s">
        <v>3867</v>
      </c>
      <c r="B1513" s="4">
        <v>6.0</v>
      </c>
      <c r="C1513" s="3" t="s">
        <v>3882</v>
      </c>
      <c r="D1513" s="3" t="s">
        <v>10</v>
      </c>
      <c r="E1513" s="5"/>
    </row>
    <row r="1514">
      <c r="A1514" s="3" t="s">
        <v>3883</v>
      </c>
      <c r="B1514" s="4">
        <v>1.0</v>
      </c>
      <c r="C1514" s="3" t="s">
        <v>3884</v>
      </c>
      <c r="D1514" s="3" t="s">
        <v>10</v>
      </c>
      <c r="E1514" s="5"/>
    </row>
    <row r="1515">
      <c r="A1515" s="3" t="s">
        <v>3883</v>
      </c>
      <c r="B1515" s="4">
        <v>2.0</v>
      </c>
      <c r="C1515" s="3" t="s">
        <v>3888</v>
      </c>
      <c r="D1515" s="3" t="s">
        <v>17</v>
      </c>
      <c r="E1515" s="5"/>
    </row>
    <row r="1516">
      <c r="A1516" s="3" t="s">
        <v>3883</v>
      </c>
      <c r="B1516" s="4">
        <v>3.0</v>
      </c>
      <c r="C1516" s="3" t="s">
        <v>3892</v>
      </c>
      <c r="D1516" s="3" t="s">
        <v>17</v>
      </c>
      <c r="E1516" s="3" t="s">
        <v>991</v>
      </c>
    </row>
    <row r="1517">
      <c r="A1517" s="3" t="s">
        <v>3883</v>
      </c>
      <c r="B1517" s="4">
        <v>4.0</v>
      </c>
      <c r="C1517" s="3" t="s">
        <v>3894</v>
      </c>
      <c r="D1517" s="3" t="s">
        <v>17</v>
      </c>
      <c r="E1517" s="3" t="s">
        <v>3895</v>
      </c>
    </row>
    <row r="1518">
      <c r="A1518" s="3" t="s">
        <v>3883</v>
      </c>
      <c r="B1518" s="4">
        <v>5.0</v>
      </c>
      <c r="C1518" s="3" t="s">
        <v>3898</v>
      </c>
      <c r="D1518" s="3" t="s">
        <v>10</v>
      </c>
      <c r="E1518" s="5"/>
    </row>
    <row r="1519">
      <c r="A1519" s="3" t="s">
        <v>3883</v>
      </c>
      <c r="B1519" s="4">
        <v>6.0</v>
      </c>
      <c r="C1519" s="3" t="s">
        <v>3899</v>
      </c>
      <c r="D1519" s="3" t="s">
        <v>17</v>
      </c>
      <c r="E1519" s="3" t="s">
        <v>114</v>
      </c>
    </row>
    <row r="1520">
      <c r="A1520" s="3" t="s">
        <v>3902</v>
      </c>
      <c r="B1520" s="4">
        <v>1.0</v>
      </c>
      <c r="C1520" s="3" t="s">
        <v>3903</v>
      </c>
      <c r="D1520" s="3" t="s">
        <v>10</v>
      </c>
      <c r="E1520" s="5"/>
    </row>
    <row r="1521">
      <c r="A1521" s="3" t="s">
        <v>3902</v>
      </c>
      <c r="B1521" s="4">
        <v>2.0</v>
      </c>
      <c r="C1521" s="3" t="s">
        <v>3907</v>
      </c>
      <c r="D1521" s="3" t="s">
        <v>10</v>
      </c>
      <c r="E1521" s="5"/>
    </row>
    <row r="1522">
      <c r="A1522" s="3" t="s">
        <v>3902</v>
      </c>
      <c r="B1522" s="4">
        <v>3.0</v>
      </c>
      <c r="C1522" s="3" t="s">
        <v>3910</v>
      </c>
      <c r="D1522" s="3" t="s">
        <v>10</v>
      </c>
      <c r="E1522" s="5"/>
    </row>
    <row r="1523">
      <c r="A1523" s="3" t="s">
        <v>3902</v>
      </c>
      <c r="B1523" s="4">
        <v>4.0</v>
      </c>
      <c r="C1523" s="3" t="s">
        <v>3914</v>
      </c>
      <c r="D1523" s="3" t="s">
        <v>10</v>
      </c>
      <c r="E1523" s="5"/>
    </row>
    <row r="1524">
      <c r="A1524" s="3" t="s">
        <v>3902</v>
      </c>
      <c r="B1524" s="4">
        <v>5.0</v>
      </c>
      <c r="C1524" s="3" t="s">
        <v>3918</v>
      </c>
      <c r="D1524" s="3" t="s">
        <v>17</v>
      </c>
      <c r="E1524" s="3" t="s">
        <v>962</v>
      </c>
    </row>
    <row r="1525">
      <c r="A1525" s="3" t="s">
        <v>3902</v>
      </c>
      <c r="B1525" s="4">
        <v>6.0</v>
      </c>
      <c r="C1525" s="3" t="s">
        <v>3923</v>
      </c>
      <c r="D1525" s="3" t="s">
        <v>10</v>
      </c>
      <c r="E1525" s="5"/>
    </row>
    <row r="1526">
      <c r="A1526" s="3" t="s">
        <v>3902</v>
      </c>
      <c r="B1526" s="4">
        <v>7.0</v>
      </c>
      <c r="C1526" s="3" t="s">
        <v>3927</v>
      </c>
      <c r="D1526" s="3" t="s">
        <v>10</v>
      </c>
      <c r="E1526" s="5"/>
    </row>
    <row r="1527">
      <c r="A1527" s="3" t="s">
        <v>3902</v>
      </c>
      <c r="B1527" s="4">
        <v>8.0</v>
      </c>
      <c r="C1527" s="3" t="s">
        <v>3931</v>
      </c>
      <c r="D1527" s="3" t="s">
        <v>10</v>
      </c>
      <c r="E1527" s="5"/>
    </row>
    <row r="1528">
      <c r="A1528" s="3" t="s">
        <v>3902</v>
      </c>
      <c r="B1528" s="4">
        <v>9.0</v>
      </c>
      <c r="C1528" s="3" t="s">
        <v>3933</v>
      </c>
      <c r="D1528" s="3" t="s">
        <v>10</v>
      </c>
      <c r="E1528" s="5"/>
    </row>
    <row r="1529">
      <c r="A1529" s="3" t="s">
        <v>3902</v>
      </c>
      <c r="B1529" s="4">
        <v>10.0</v>
      </c>
      <c r="C1529" s="3" t="s">
        <v>3939</v>
      </c>
      <c r="D1529" s="3" t="s">
        <v>17</v>
      </c>
      <c r="E1529" s="3" t="s">
        <v>962</v>
      </c>
    </row>
    <row r="1530">
      <c r="A1530" s="3" t="s">
        <v>3902</v>
      </c>
      <c r="B1530" s="4">
        <v>11.0</v>
      </c>
      <c r="C1530" s="3" t="s">
        <v>3942</v>
      </c>
      <c r="D1530" s="3" t="s">
        <v>10</v>
      </c>
      <c r="E1530" s="5"/>
    </row>
    <row r="1531">
      <c r="A1531" s="3" t="s">
        <v>3902</v>
      </c>
      <c r="B1531" s="4">
        <v>12.0</v>
      </c>
      <c r="C1531" s="3" t="s">
        <v>3945</v>
      </c>
      <c r="D1531" s="3" t="s">
        <v>10</v>
      </c>
      <c r="E1531" s="5"/>
    </row>
    <row r="1532">
      <c r="A1532" s="3" t="s">
        <v>3902</v>
      </c>
      <c r="B1532" s="4">
        <v>13.0</v>
      </c>
      <c r="C1532" s="3" t="s">
        <v>3947</v>
      </c>
      <c r="D1532" s="3" t="s">
        <v>17</v>
      </c>
      <c r="E1532" s="3" t="s">
        <v>687</v>
      </c>
    </row>
    <row r="1533">
      <c r="A1533" s="3" t="s">
        <v>3902</v>
      </c>
      <c r="B1533" s="4">
        <v>14.0</v>
      </c>
      <c r="C1533" s="3" t="s">
        <v>3950</v>
      </c>
      <c r="D1533" s="3" t="s">
        <v>17</v>
      </c>
      <c r="E1533" s="3" t="s">
        <v>375</v>
      </c>
    </row>
    <row r="1534">
      <c r="A1534" s="3" t="s">
        <v>3953</v>
      </c>
      <c r="B1534" s="4">
        <v>1.0</v>
      </c>
      <c r="C1534" s="3" t="s">
        <v>3956</v>
      </c>
      <c r="D1534" s="3" t="s">
        <v>17</v>
      </c>
      <c r="E1534" s="3" t="s">
        <v>687</v>
      </c>
    </row>
    <row r="1535">
      <c r="A1535" s="3" t="s">
        <v>3953</v>
      </c>
      <c r="B1535" s="4">
        <v>2.0</v>
      </c>
      <c r="C1535" s="3" t="s">
        <v>3960</v>
      </c>
      <c r="D1535" s="3" t="s">
        <v>17</v>
      </c>
      <c r="E1535" s="3" t="s">
        <v>687</v>
      </c>
    </row>
    <row r="1536">
      <c r="A1536" s="3" t="s">
        <v>3953</v>
      </c>
      <c r="B1536" s="4">
        <v>3.0</v>
      </c>
      <c r="C1536" s="3" t="s">
        <v>3963</v>
      </c>
      <c r="D1536" s="3" t="s">
        <v>17</v>
      </c>
      <c r="E1536" s="3" t="s">
        <v>1825</v>
      </c>
    </row>
    <row r="1537">
      <c r="A1537" s="3" t="s">
        <v>3953</v>
      </c>
      <c r="B1537" s="4">
        <v>4.0</v>
      </c>
      <c r="C1537" s="3" t="s">
        <v>3968</v>
      </c>
      <c r="D1537" s="3" t="s">
        <v>17</v>
      </c>
      <c r="E1537" s="3" t="s">
        <v>589</v>
      </c>
    </row>
    <row r="1538">
      <c r="A1538" s="3" t="s">
        <v>3953</v>
      </c>
      <c r="B1538" s="4">
        <v>5.0</v>
      </c>
      <c r="C1538" s="3" t="s">
        <v>3973</v>
      </c>
      <c r="D1538" s="3" t="s">
        <v>17</v>
      </c>
      <c r="E1538" s="3" t="s">
        <v>687</v>
      </c>
    </row>
    <row r="1539">
      <c r="A1539" s="3" t="s">
        <v>3953</v>
      </c>
      <c r="B1539" s="4">
        <v>6.0</v>
      </c>
      <c r="C1539" s="3" t="s">
        <v>3978</v>
      </c>
      <c r="D1539" s="3" t="s">
        <v>17</v>
      </c>
      <c r="E1539" s="5"/>
    </row>
    <row r="1540">
      <c r="A1540" s="3" t="s">
        <v>3982</v>
      </c>
      <c r="B1540" s="4">
        <v>1.0</v>
      </c>
      <c r="C1540" s="3" t="s">
        <v>3983</v>
      </c>
      <c r="D1540" s="3" t="s">
        <v>10</v>
      </c>
      <c r="E1540" s="5"/>
    </row>
    <row r="1541">
      <c r="A1541" s="3" t="s">
        <v>3982</v>
      </c>
      <c r="B1541" s="4">
        <v>2.0</v>
      </c>
      <c r="C1541" s="3" t="s">
        <v>3987</v>
      </c>
      <c r="D1541" s="3" t="s">
        <v>10</v>
      </c>
      <c r="E1541" s="5"/>
    </row>
    <row r="1542">
      <c r="A1542" s="3" t="s">
        <v>3982</v>
      </c>
      <c r="B1542" s="4">
        <v>3.0</v>
      </c>
      <c r="C1542" s="3" t="s">
        <v>3991</v>
      </c>
      <c r="D1542" s="3" t="s">
        <v>17</v>
      </c>
      <c r="E1542" s="3" t="s">
        <v>991</v>
      </c>
    </row>
    <row r="1543">
      <c r="A1543" s="3" t="s">
        <v>3982</v>
      </c>
      <c r="B1543" s="4">
        <v>4.0</v>
      </c>
      <c r="C1543" s="3" t="s">
        <v>3995</v>
      </c>
      <c r="D1543" s="3" t="s">
        <v>10</v>
      </c>
      <c r="E1543" s="5"/>
    </row>
    <row r="1544">
      <c r="A1544" s="3" t="s">
        <v>3982</v>
      </c>
      <c r="B1544" s="4">
        <v>5.0</v>
      </c>
      <c r="C1544" s="3" t="s">
        <v>3998</v>
      </c>
      <c r="D1544" s="3" t="s">
        <v>10</v>
      </c>
      <c r="E1544" s="5"/>
    </row>
    <row r="1545">
      <c r="A1545" s="3" t="s">
        <v>3982</v>
      </c>
      <c r="B1545" s="4">
        <v>6.0</v>
      </c>
      <c r="C1545" s="3" t="s">
        <v>4002</v>
      </c>
      <c r="D1545" s="3" t="s">
        <v>17</v>
      </c>
      <c r="E1545" s="3" t="s">
        <v>962</v>
      </c>
    </row>
    <row r="1546">
      <c r="A1546" s="3" t="s">
        <v>4004</v>
      </c>
      <c r="B1546" s="4">
        <v>1.0</v>
      </c>
      <c r="C1546" s="3" t="s">
        <v>4006</v>
      </c>
      <c r="D1546" s="3" t="s">
        <v>10</v>
      </c>
      <c r="E1546" s="5"/>
    </row>
    <row r="1547">
      <c r="A1547" s="3" t="s">
        <v>4004</v>
      </c>
      <c r="B1547" s="4">
        <v>2.0</v>
      </c>
      <c r="C1547" s="3" t="s">
        <v>4008</v>
      </c>
      <c r="D1547" s="3" t="s">
        <v>10</v>
      </c>
      <c r="E1547" s="5"/>
    </row>
    <row r="1548">
      <c r="A1548" s="3" t="s">
        <v>4004</v>
      </c>
      <c r="B1548" s="4">
        <v>3.0</v>
      </c>
      <c r="C1548" s="3" t="s">
        <v>4012</v>
      </c>
      <c r="D1548" s="3" t="s">
        <v>10</v>
      </c>
      <c r="E1548" s="5"/>
    </row>
    <row r="1549">
      <c r="A1549" s="3" t="s">
        <v>4004</v>
      </c>
      <c r="B1549" s="4">
        <v>4.0</v>
      </c>
      <c r="C1549" s="3" t="s">
        <v>4017</v>
      </c>
      <c r="D1549" s="3" t="s">
        <v>10</v>
      </c>
      <c r="E1549" s="5"/>
    </row>
    <row r="1550">
      <c r="A1550" s="3" t="s">
        <v>4019</v>
      </c>
      <c r="B1550" s="4">
        <v>1.0</v>
      </c>
      <c r="C1550" s="3" t="s">
        <v>4021</v>
      </c>
      <c r="D1550" s="3" t="s">
        <v>17</v>
      </c>
      <c r="E1550" s="3" t="s">
        <v>1810</v>
      </c>
    </row>
    <row r="1551">
      <c r="A1551" s="3" t="s">
        <v>4019</v>
      </c>
      <c r="B1551" s="4">
        <v>2.0</v>
      </c>
      <c r="C1551" s="3" t="s">
        <v>4008</v>
      </c>
      <c r="D1551" s="3" t="s">
        <v>10</v>
      </c>
      <c r="E1551" s="5"/>
    </row>
    <row r="1552">
      <c r="A1552" s="3" t="s">
        <v>4019</v>
      </c>
      <c r="B1552" s="4">
        <v>3.0</v>
      </c>
      <c r="C1552" s="3" t="s">
        <v>4012</v>
      </c>
      <c r="D1552" s="3" t="s">
        <v>10</v>
      </c>
      <c r="E1552" s="5"/>
    </row>
    <row r="1553">
      <c r="A1553" s="3" t="s">
        <v>4019</v>
      </c>
      <c r="B1553" s="4">
        <v>4.0</v>
      </c>
      <c r="C1553" s="3" t="s">
        <v>4028</v>
      </c>
      <c r="D1553" s="3" t="s">
        <v>10</v>
      </c>
      <c r="E1553" s="5"/>
    </row>
    <row r="1554">
      <c r="A1554" s="3" t="s">
        <v>4030</v>
      </c>
      <c r="B1554" s="4">
        <v>1.0</v>
      </c>
      <c r="C1554" s="3" t="s">
        <v>4032</v>
      </c>
      <c r="D1554" s="3" t="s">
        <v>10</v>
      </c>
      <c r="E1554" s="5"/>
    </row>
    <row r="1555">
      <c r="A1555" s="3" t="s">
        <v>4030</v>
      </c>
      <c r="B1555" s="4">
        <v>2.0</v>
      </c>
      <c r="C1555" s="3" t="s">
        <v>4037</v>
      </c>
      <c r="D1555" s="3" t="s">
        <v>17</v>
      </c>
      <c r="E1555" s="3" t="s">
        <v>4039</v>
      </c>
    </row>
    <row r="1556">
      <c r="A1556" s="3" t="s">
        <v>4030</v>
      </c>
      <c r="B1556" s="4">
        <v>3.0</v>
      </c>
      <c r="C1556" s="3" t="s">
        <v>4041</v>
      </c>
      <c r="D1556" s="3" t="s">
        <v>10</v>
      </c>
      <c r="E1556" s="5"/>
    </row>
    <row r="1557">
      <c r="A1557" s="3" t="s">
        <v>4043</v>
      </c>
      <c r="B1557" s="4">
        <v>1.0</v>
      </c>
      <c r="C1557" s="3" t="s">
        <v>4045</v>
      </c>
      <c r="D1557" s="3" t="s">
        <v>10</v>
      </c>
      <c r="E1557" s="5"/>
    </row>
    <row r="1558">
      <c r="A1558" s="3" t="s">
        <v>4043</v>
      </c>
      <c r="B1558" s="4">
        <v>2.0</v>
      </c>
      <c r="C1558" s="3" t="s">
        <v>4047</v>
      </c>
      <c r="D1558" s="3" t="s">
        <v>10</v>
      </c>
      <c r="E1558" s="5"/>
    </row>
    <row r="1559">
      <c r="A1559" s="3" t="s">
        <v>4043</v>
      </c>
      <c r="B1559" s="4">
        <v>3.0</v>
      </c>
      <c r="C1559" s="3" t="s">
        <v>4049</v>
      </c>
      <c r="D1559" s="3" t="s">
        <v>10</v>
      </c>
      <c r="E1559" s="5"/>
    </row>
    <row r="1560">
      <c r="A1560" s="3" t="s">
        <v>4043</v>
      </c>
      <c r="B1560" s="4">
        <v>4.0</v>
      </c>
      <c r="C1560" s="3" t="s">
        <v>4051</v>
      </c>
      <c r="D1560" s="3" t="s">
        <v>10</v>
      </c>
      <c r="E1560" s="5"/>
    </row>
    <row r="1561">
      <c r="A1561" s="3" t="s">
        <v>4043</v>
      </c>
      <c r="B1561" s="4">
        <v>5.0</v>
      </c>
      <c r="C1561" s="3" t="s">
        <v>4054</v>
      </c>
      <c r="D1561" s="3" t="s">
        <v>10</v>
      </c>
      <c r="E1561" s="5"/>
    </row>
    <row r="1562">
      <c r="A1562" s="3" t="s">
        <v>4043</v>
      </c>
      <c r="B1562" s="4">
        <v>6.0</v>
      </c>
      <c r="C1562" s="3" t="s">
        <v>4057</v>
      </c>
      <c r="D1562" s="3" t="s">
        <v>17</v>
      </c>
      <c r="E1562" s="3" t="s">
        <v>1099</v>
      </c>
    </row>
    <row r="1563">
      <c r="A1563" s="3" t="s">
        <v>4043</v>
      </c>
      <c r="B1563" s="4">
        <v>7.0</v>
      </c>
      <c r="C1563" s="3" t="s">
        <v>4060</v>
      </c>
      <c r="D1563" s="3" t="s">
        <v>17</v>
      </c>
      <c r="E1563" s="3" t="s">
        <v>962</v>
      </c>
    </row>
    <row r="1564">
      <c r="A1564" s="3" t="s">
        <v>4043</v>
      </c>
      <c r="B1564" s="4">
        <v>8.0</v>
      </c>
      <c r="C1564" s="3" t="s">
        <v>4063</v>
      </c>
      <c r="D1564" s="3" t="s">
        <v>10</v>
      </c>
      <c r="E1564" s="5"/>
    </row>
    <row r="1565">
      <c r="A1565" s="3" t="s">
        <v>4043</v>
      </c>
      <c r="B1565" s="4">
        <v>9.0</v>
      </c>
      <c r="C1565" s="3" t="s">
        <v>4065</v>
      </c>
      <c r="D1565" s="3" t="s">
        <v>10</v>
      </c>
      <c r="E1565" s="5"/>
    </row>
    <row r="1566">
      <c r="A1566" s="3" t="s">
        <v>4067</v>
      </c>
      <c r="B1566" s="4">
        <v>1.0</v>
      </c>
      <c r="C1566" s="3" t="s">
        <v>4068</v>
      </c>
      <c r="D1566" s="3" t="s">
        <v>17</v>
      </c>
      <c r="E1566" s="3" t="s">
        <v>114</v>
      </c>
    </row>
    <row r="1567">
      <c r="A1567" s="3" t="s">
        <v>4067</v>
      </c>
      <c r="B1567" s="4">
        <v>2.0</v>
      </c>
      <c r="C1567" s="3" t="s">
        <v>4071</v>
      </c>
      <c r="D1567" s="3" t="s">
        <v>17</v>
      </c>
      <c r="E1567" s="5"/>
    </row>
    <row r="1568">
      <c r="A1568" s="3" t="s">
        <v>4067</v>
      </c>
      <c r="B1568" s="4">
        <v>3.0</v>
      </c>
      <c r="C1568" s="3" t="s">
        <v>4078</v>
      </c>
      <c r="D1568" s="3" t="s">
        <v>17</v>
      </c>
      <c r="E1568" s="3" t="s">
        <v>622</v>
      </c>
    </row>
    <row r="1569">
      <c r="A1569" s="3" t="s">
        <v>4067</v>
      </c>
      <c r="B1569" s="4">
        <v>4.0</v>
      </c>
      <c r="C1569" s="3" t="s">
        <v>4081</v>
      </c>
      <c r="D1569" s="3" t="s">
        <v>10</v>
      </c>
      <c r="E1569" s="5"/>
    </row>
    <row r="1570">
      <c r="A1570" s="3" t="s">
        <v>4067</v>
      </c>
      <c r="B1570" s="4">
        <v>5.0</v>
      </c>
      <c r="C1570" s="3" t="s">
        <v>4083</v>
      </c>
      <c r="D1570" s="3" t="s">
        <v>17</v>
      </c>
      <c r="E1570" s="5"/>
    </row>
    <row r="1571">
      <c r="A1571" s="3" t="s">
        <v>4067</v>
      </c>
      <c r="B1571" s="4">
        <v>6.0</v>
      </c>
      <c r="C1571" s="3" t="s">
        <v>4086</v>
      </c>
      <c r="D1571" s="3" t="s">
        <v>17</v>
      </c>
      <c r="E1571" s="3" t="s">
        <v>1014</v>
      </c>
    </row>
    <row r="1572">
      <c r="A1572" s="3" t="s">
        <v>4067</v>
      </c>
      <c r="B1572" s="4">
        <v>7.0</v>
      </c>
      <c r="C1572" s="3" t="s">
        <v>4090</v>
      </c>
      <c r="D1572" s="3" t="s">
        <v>17</v>
      </c>
      <c r="E1572" s="3" t="s">
        <v>114</v>
      </c>
    </row>
    <row r="1573">
      <c r="A1573" s="3" t="s">
        <v>4067</v>
      </c>
      <c r="B1573" s="4">
        <v>8.0</v>
      </c>
      <c r="C1573" s="3" t="s">
        <v>4093</v>
      </c>
      <c r="D1573" s="3" t="s">
        <v>17</v>
      </c>
      <c r="E1573" s="3" t="s">
        <v>622</v>
      </c>
    </row>
    <row r="1574">
      <c r="A1574" s="3" t="s">
        <v>4067</v>
      </c>
      <c r="B1574" s="4">
        <v>9.0</v>
      </c>
      <c r="C1574" s="3" t="s">
        <v>4099</v>
      </c>
      <c r="D1574" s="3" t="s">
        <v>17</v>
      </c>
      <c r="E1574" s="5"/>
    </row>
    <row r="1575">
      <c r="A1575" s="3" t="s">
        <v>4067</v>
      </c>
      <c r="B1575" s="4">
        <v>10.0</v>
      </c>
      <c r="C1575" s="3" t="s">
        <v>4102</v>
      </c>
      <c r="D1575" s="3" t="s">
        <v>17</v>
      </c>
      <c r="E1575" s="3" t="s">
        <v>962</v>
      </c>
    </row>
    <row r="1576">
      <c r="A1576" s="3" t="s">
        <v>4104</v>
      </c>
      <c r="B1576" s="4">
        <v>1.0</v>
      </c>
      <c r="C1576" s="3" t="s">
        <v>4106</v>
      </c>
      <c r="D1576" s="3" t="s">
        <v>10</v>
      </c>
      <c r="E1576" s="5"/>
    </row>
    <row r="1577">
      <c r="A1577" s="3" t="s">
        <v>4104</v>
      </c>
      <c r="B1577" s="4">
        <v>2.0</v>
      </c>
      <c r="C1577" s="3" t="s">
        <v>4109</v>
      </c>
      <c r="D1577" s="3" t="s">
        <v>10</v>
      </c>
      <c r="E1577" s="5"/>
    </row>
    <row r="1578">
      <c r="A1578" s="3" t="s">
        <v>4104</v>
      </c>
      <c r="B1578" s="4">
        <v>3.0</v>
      </c>
      <c r="C1578" s="3" t="s">
        <v>4112</v>
      </c>
      <c r="D1578" s="3" t="s">
        <v>10</v>
      </c>
      <c r="E1578" s="5"/>
    </row>
    <row r="1579">
      <c r="A1579" s="3" t="s">
        <v>4115</v>
      </c>
      <c r="B1579" s="4">
        <v>1.0</v>
      </c>
      <c r="C1579" s="3" t="s">
        <v>4116</v>
      </c>
      <c r="D1579" s="3" t="s">
        <v>10</v>
      </c>
      <c r="E1579" s="5"/>
    </row>
    <row r="1580">
      <c r="A1580" s="3" t="s">
        <v>4115</v>
      </c>
      <c r="B1580" s="4">
        <v>2.0</v>
      </c>
      <c r="C1580" s="3" t="s">
        <v>4119</v>
      </c>
      <c r="D1580" s="3" t="s">
        <v>10</v>
      </c>
      <c r="E1580" s="5"/>
    </row>
    <row r="1581">
      <c r="A1581" s="3" t="s">
        <v>4115</v>
      </c>
      <c r="B1581" s="4">
        <v>3.0</v>
      </c>
      <c r="C1581" s="3" t="s">
        <v>4123</v>
      </c>
      <c r="D1581" s="3" t="s">
        <v>17</v>
      </c>
      <c r="E1581" s="3" t="s">
        <v>962</v>
      </c>
    </row>
    <row r="1582">
      <c r="A1582" s="3" t="s">
        <v>4126</v>
      </c>
      <c r="B1582" s="4">
        <v>1.0</v>
      </c>
      <c r="C1582" s="3" t="s">
        <v>4127</v>
      </c>
      <c r="D1582" s="3" t="s">
        <v>17</v>
      </c>
      <c r="E1582" s="3" t="s">
        <v>114</v>
      </c>
    </row>
    <row r="1583">
      <c r="A1583" s="3" t="s">
        <v>4126</v>
      </c>
      <c r="B1583" s="4">
        <v>2.0</v>
      </c>
      <c r="C1583" s="3" t="s">
        <v>4131</v>
      </c>
      <c r="D1583" s="3" t="s">
        <v>17</v>
      </c>
      <c r="E1583" s="3" t="s">
        <v>687</v>
      </c>
    </row>
    <row r="1584">
      <c r="A1584" s="3" t="s">
        <v>4126</v>
      </c>
      <c r="B1584" s="4">
        <v>3.0</v>
      </c>
      <c r="C1584" s="3" t="s">
        <v>4133</v>
      </c>
      <c r="D1584" s="3" t="s">
        <v>17</v>
      </c>
      <c r="E1584" s="3" t="s">
        <v>926</v>
      </c>
    </row>
    <row r="1585">
      <c r="A1585" s="3" t="s">
        <v>4126</v>
      </c>
      <c r="B1585" s="4">
        <v>4.0</v>
      </c>
      <c r="C1585" s="3" t="s">
        <v>4135</v>
      </c>
      <c r="D1585" s="3" t="s">
        <v>10</v>
      </c>
      <c r="E1585" s="5"/>
    </row>
    <row r="1586">
      <c r="A1586" s="3" t="s">
        <v>4126</v>
      </c>
      <c r="B1586" s="4">
        <v>5.0</v>
      </c>
      <c r="C1586" s="3" t="s">
        <v>4138</v>
      </c>
      <c r="D1586" s="3" t="s">
        <v>10</v>
      </c>
      <c r="E1586" s="5"/>
    </row>
    <row r="1587">
      <c r="A1587" s="3" t="s">
        <v>4126</v>
      </c>
      <c r="B1587" s="4">
        <v>6.0</v>
      </c>
      <c r="C1587" s="3" t="s">
        <v>4140</v>
      </c>
      <c r="D1587" s="3" t="s">
        <v>10</v>
      </c>
      <c r="E1587" s="5"/>
    </row>
    <row r="1588">
      <c r="A1588" s="3" t="s">
        <v>4126</v>
      </c>
      <c r="B1588" s="4">
        <v>7.0</v>
      </c>
      <c r="C1588" s="3" t="s">
        <v>4143</v>
      </c>
      <c r="D1588" s="3" t="s">
        <v>17</v>
      </c>
      <c r="E1588" s="3" t="s">
        <v>687</v>
      </c>
    </row>
    <row r="1589">
      <c r="A1589" s="3" t="s">
        <v>4126</v>
      </c>
      <c r="B1589" s="4">
        <v>8.0</v>
      </c>
      <c r="C1589" s="3" t="s">
        <v>4145</v>
      </c>
      <c r="D1589" s="3" t="s">
        <v>17</v>
      </c>
      <c r="E1589" s="5"/>
    </row>
    <row r="1590">
      <c r="A1590" s="3" t="s">
        <v>4126</v>
      </c>
      <c r="B1590" s="4">
        <v>9.0</v>
      </c>
      <c r="C1590" s="3" t="s">
        <v>4148</v>
      </c>
      <c r="D1590" s="3" t="s">
        <v>10</v>
      </c>
      <c r="E1590" s="5"/>
    </row>
    <row r="1591">
      <c r="A1591" s="3" t="s">
        <v>4126</v>
      </c>
      <c r="B1591" s="4">
        <v>10.0</v>
      </c>
      <c r="C1591" s="3" t="s">
        <v>4151</v>
      </c>
      <c r="D1591" s="3" t="s">
        <v>10</v>
      </c>
      <c r="E1591" s="5"/>
    </row>
    <row r="1592">
      <c r="A1592" s="3" t="s">
        <v>4126</v>
      </c>
      <c r="B1592" s="4">
        <v>11.0</v>
      </c>
      <c r="C1592" s="3" t="s">
        <v>4153</v>
      </c>
      <c r="D1592" s="3" t="s">
        <v>17</v>
      </c>
      <c r="E1592" s="3" t="s">
        <v>333</v>
      </c>
    </row>
    <row r="1593">
      <c r="A1593" s="3" t="s">
        <v>4126</v>
      </c>
      <c r="B1593" s="4">
        <v>12.0</v>
      </c>
      <c r="C1593" s="3" t="s">
        <v>4156</v>
      </c>
      <c r="D1593" s="3" t="s">
        <v>17</v>
      </c>
      <c r="E1593" s="3" t="s">
        <v>687</v>
      </c>
    </row>
    <row r="1594">
      <c r="A1594" s="3" t="s">
        <v>4126</v>
      </c>
      <c r="B1594" s="4">
        <v>13.0</v>
      </c>
      <c r="C1594" s="3" t="s">
        <v>4160</v>
      </c>
      <c r="D1594" s="3" t="s">
        <v>17</v>
      </c>
      <c r="E1594" s="3" t="s">
        <v>687</v>
      </c>
    </row>
    <row r="1595">
      <c r="A1595" s="3" t="s">
        <v>4126</v>
      </c>
      <c r="B1595" s="4">
        <v>14.0</v>
      </c>
      <c r="C1595" s="3" t="s">
        <v>4162</v>
      </c>
      <c r="D1595" s="3" t="s">
        <v>17</v>
      </c>
      <c r="E1595" s="3" t="s">
        <v>4164</v>
      </c>
    </row>
    <row r="1596">
      <c r="A1596" s="3" t="s">
        <v>4126</v>
      </c>
      <c r="B1596" s="4">
        <v>15.0</v>
      </c>
      <c r="C1596" s="3" t="s">
        <v>4165</v>
      </c>
      <c r="D1596" s="3" t="s">
        <v>10</v>
      </c>
      <c r="E1596" s="5"/>
    </row>
    <row r="1597">
      <c r="A1597" s="3" t="s">
        <v>4126</v>
      </c>
      <c r="B1597" s="4">
        <v>16.0</v>
      </c>
      <c r="C1597" s="3" t="s">
        <v>4169</v>
      </c>
      <c r="D1597" s="3" t="s">
        <v>10</v>
      </c>
      <c r="E1597" s="5"/>
    </row>
    <row r="1598">
      <c r="A1598" s="3" t="s">
        <v>4171</v>
      </c>
      <c r="B1598" s="4">
        <v>1.0</v>
      </c>
      <c r="C1598" s="3" t="s">
        <v>4172</v>
      </c>
      <c r="D1598" s="3" t="s">
        <v>10</v>
      </c>
      <c r="E1598" s="5"/>
    </row>
    <row r="1599">
      <c r="A1599" s="3" t="s">
        <v>4171</v>
      </c>
      <c r="B1599" s="4">
        <v>2.0</v>
      </c>
      <c r="C1599" s="3" t="s">
        <v>4177</v>
      </c>
      <c r="D1599" s="3" t="s">
        <v>10</v>
      </c>
      <c r="E1599" s="5"/>
    </row>
    <row r="1600">
      <c r="A1600" s="3" t="s">
        <v>4171</v>
      </c>
      <c r="B1600" s="4">
        <v>3.0</v>
      </c>
      <c r="C1600" s="3" t="s">
        <v>4181</v>
      </c>
      <c r="D1600" s="3" t="s">
        <v>17</v>
      </c>
      <c r="E1600" s="3" t="s">
        <v>4182</v>
      </c>
    </row>
    <row r="1601">
      <c r="A1601" s="3" t="s">
        <v>4171</v>
      </c>
      <c r="B1601" s="4">
        <v>4.0</v>
      </c>
      <c r="C1601" s="3" t="s">
        <v>4186</v>
      </c>
      <c r="D1601" s="3" t="s">
        <v>10</v>
      </c>
      <c r="E1601" s="5"/>
    </row>
    <row r="1602">
      <c r="A1602" s="3" t="s">
        <v>4171</v>
      </c>
      <c r="B1602" s="4">
        <v>5.0</v>
      </c>
      <c r="C1602" s="3" t="s">
        <v>4188</v>
      </c>
      <c r="D1602" s="3" t="s">
        <v>17</v>
      </c>
      <c r="E1602" s="3" t="s">
        <v>375</v>
      </c>
    </row>
    <row r="1603">
      <c r="A1603" s="3" t="s">
        <v>4171</v>
      </c>
      <c r="B1603" s="4">
        <v>6.0</v>
      </c>
      <c r="C1603" s="3" t="s">
        <v>4192</v>
      </c>
      <c r="D1603" s="3" t="s">
        <v>17</v>
      </c>
      <c r="E1603" s="3" t="s">
        <v>1485</v>
      </c>
    </row>
    <row r="1604">
      <c r="A1604" s="3" t="s">
        <v>4171</v>
      </c>
      <c r="B1604" s="4">
        <v>7.0</v>
      </c>
      <c r="C1604" s="3" t="s">
        <v>4194</v>
      </c>
      <c r="D1604" s="3" t="s">
        <v>10</v>
      </c>
      <c r="E1604" s="5"/>
    </row>
    <row r="1605">
      <c r="A1605" s="3" t="s">
        <v>4198</v>
      </c>
      <c r="B1605" s="4">
        <v>1.0</v>
      </c>
      <c r="C1605" s="3" t="s">
        <v>4199</v>
      </c>
      <c r="D1605" s="3" t="s">
        <v>10</v>
      </c>
      <c r="E1605" s="5"/>
    </row>
    <row r="1606">
      <c r="A1606" s="3" t="s">
        <v>4198</v>
      </c>
      <c r="B1606" s="4">
        <v>2.0</v>
      </c>
      <c r="C1606" s="3" t="s">
        <v>4203</v>
      </c>
      <c r="D1606" s="3" t="s">
        <v>17</v>
      </c>
      <c r="E1606" s="3" t="s">
        <v>687</v>
      </c>
    </row>
    <row r="1607">
      <c r="A1607" s="3" t="s">
        <v>4198</v>
      </c>
      <c r="B1607" s="4">
        <v>3.0</v>
      </c>
      <c r="C1607" s="3" t="s">
        <v>4206</v>
      </c>
      <c r="D1607" s="3" t="s">
        <v>17</v>
      </c>
      <c r="E1607" s="3" t="s">
        <v>131</v>
      </c>
    </row>
    <row r="1608">
      <c r="A1608" s="3" t="s">
        <v>4198</v>
      </c>
      <c r="B1608" s="4">
        <v>4.0</v>
      </c>
      <c r="C1608" s="3" t="s">
        <v>4209</v>
      </c>
      <c r="D1608" s="3" t="s">
        <v>10</v>
      </c>
      <c r="E1608" s="5"/>
    </row>
    <row r="1609">
      <c r="A1609" s="3" t="s">
        <v>4198</v>
      </c>
      <c r="B1609" s="4">
        <v>5.0</v>
      </c>
      <c r="C1609" s="3" t="s">
        <v>4213</v>
      </c>
      <c r="D1609" s="3" t="s">
        <v>17</v>
      </c>
      <c r="E1609" s="3" t="s">
        <v>687</v>
      </c>
    </row>
    <row r="1610">
      <c r="A1610" s="3" t="s">
        <v>4215</v>
      </c>
      <c r="B1610" s="4">
        <v>1.0</v>
      </c>
      <c r="C1610" s="3" t="s">
        <v>4217</v>
      </c>
      <c r="D1610" s="3" t="s">
        <v>10</v>
      </c>
      <c r="E1610" s="5"/>
    </row>
    <row r="1611">
      <c r="A1611" s="3" t="s">
        <v>4215</v>
      </c>
      <c r="B1611" s="4">
        <v>2.0</v>
      </c>
      <c r="C1611" s="3" t="s">
        <v>4221</v>
      </c>
      <c r="D1611" s="3" t="s">
        <v>10</v>
      </c>
      <c r="E1611" s="5"/>
    </row>
    <row r="1612">
      <c r="A1612" s="3" t="s">
        <v>4215</v>
      </c>
      <c r="B1612" s="4">
        <v>3.0</v>
      </c>
      <c r="C1612" s="3" t="s">
        <v>4222</v>
      </c>
      <c r="D1612" s="3" t="s">
        <v>17</v>
      </c>
      <c r="E1612" s="3" t="s">
        <v>71</v>
      </c>
    </row>
    <row r="1613">
      <c r="A1613" s="3" t="s">
        <v>4215</v>
      </c>
      <c r="B1613" s="4">
        <v>4.0</v>
      </c>
      <c r="C1613" s="3" t="s">
        <v>4224</v>
      </c>
      <c r="D1613" s="3" t="s">
        <v>10</v>
      </c>
      <c r="E1613" s="5"/>
    </row>
    <row r="1614">
      <c r="A1614" s="3" t="s">
        <v>4215</v>
      </c>
      <c r="B1614" s="4">
        <v>5.0</v>
      </c>
      <c r="C1614" s="3" t="s">
        <v>4227</v>
      </c>
      <c r="D1614" s="3" t="s">
        <v>10</v>
      </c>
      <c r="E1614" s="5"/>
    </row>
    <row r="1615">
      <c r="A1615" s="3" t="s">
        <v>4215</v>
      </c>
      <c r="B1615" s="4">
        <v>6.0</v>
      </c>
      <c r="C1615" s="3" t="s">
        <v>4232</v>
      </c>
      <c r="D1615" s="3" t="s">
        <v>10</v>
      </c>
      <c r="E1615" s="5"/>
    </row>
    <row r="1616">
      <c r="A1616" s="3" t="s">
        <v>4215</v>
      </c>
      <c r="B1616" s="4">
        <v>7.0</v>
      </c>
      <c r="C1616" s="3" t="s">
        <v>4236</v>
      </c>
      <c r="D1616" s="3" t="s">
        <v>17</v>
      </c>
      <c r="E1616" s="3" t="s">
        <v>71</v>
      </c>
    </row>
    <row r="1617">
      <c r="A1617" s="3" t="s">
        <v>4238</v>
      </c>
      <c r="B1617" s="4">
        <v>1.0</v>
      </c>
      <c r="C1617" s="3" t="s">
        <v>4241</v>
      </c>
      <c r="D1617" s="3" t="s">
        <v>10</v>
      </c>
      <c r="E1617" s="5"/>
    </row>
    <row r="1618">
      <c r="A1618" s="3" t="s">
        <v>4238</v>
      </c>
      <c r="B1618" s="4">
        <v>2.0</v>
      </c>
      <c r="C1618" s="3" t="s">
        <v>4245</v>
      </c>
      <c r="D1618" s="3" t="s">
        <v>10</v>
      </c>
      <c r="E1618" s="5"/>
    </row>
    <row r="1619">
      <c r="A1619" s="3" t="s">
        <v>4238</v>
      </c>
      <c r="B1619" s="4">
        <v>3.0</v>
      </c>
      <c r="C1619" s="3" t="s">
        <v>4249</v>
      </c>
      <c r="D1619" s="3" t="s">
        <v>10</v>
      </c>
      <c r="E1619" s="5"/>
    </row>
    <row r="1620">
      <c r="A1620" s="3" t="s">
        <v>4238</v>
      </c>
      <c r="B1620" s="4">
        <v>4.0</v>
      </c>
      <c r="C1620" s="3" t="s">
        <v>4254</v>
      </c>
      <c r="D1620" s="3" t="s">
        <v>10</v>
      </c>
      <c r="E1620" s="5"/>
    </row>
    <row r="1621">
      <c r="A1621" s="3" t="s">
        <v>4238</v>
      </c>
      <c r="B1621" s="4">
        <v>5.0</v>
      </c>
      <c r="C1621" s="3" t="s">
        <v>4259</v>
      </c>
      <c r="D1621" s="3" t="s">
        <v>10</v>
      </c>
      <c r="E1621" s="5"/>
    </row>
    <row r="1622">
      <c r="A1622" s="3" t="s">
        <v>4238</v>
      </c>
      <c r="B1622" s="4">
        <v>6.0</v>
      </c>
      <c r="C1622" s="3" t="s">
        <v>4263</v>
      </c>
      <c r="D1622" s="3" t="s">
        <v>10</v>
      </c>
      <c r="E1622" s="5"/>
    </row>
    <row r="1623">
      <c r="A1623" s="3" t="s">
        <v>4238</v>
      </c>
      <c r="B1623" s="4">
        <v>7.0</v>
      </c>
      <c r="C1623" s="3" t="s">
        <v>4266</v>
      </c>
      <c r="D1623" s="3" t="s">
        <v>10</v>
      </c>
      <c r="E1623" s="5"/>
    </row>
    <row r="1624">
      <c r="A1624" s="3" t="s">
        <v>4238</v>
      </c>
      <c r="B1624" s="4">
        <v>8.0</v>
      </c>
      <c r="C1624" s="3" t="s">
        <v>4267</v>
      </c>
      <c r="D1624" s="3" t="s">
        <v>10</v>
      </c>
      <c r="E1624" s="5"/>
    </row>
    <row r="1625">
      <c r="A1625" s="3" t="s">
        <v>4238</v>
      </c>
      <c r="B1625" s="4">
        <v>9.0</v>
      </c>
      <c r="C1625" s="3" t="s">
        <v>4272</v>
      </c>
      <c r="D1625" s="3" t="s">
        <v>10</v>
      </c>
      <c r="E1625" s="5"/>
    </row>
    <row r="1626">
      <c r="A1626" s="3" t="s">
        <v>4275</v>
      </c>
      <c r="B1626" s="4">
        <v>1.0</v>
      </c>
      <c r="C1626" s="3" t="s">
        <v>4277</v>
      </c>
      <c r="D1626" s="3" t="s">
        <v>10</v>
      </c>
      <c r="E1626" s="5"/>
    </row>
    <row r="1627">
      <c r="A1627" s="3" t="s">
        <v>4275</v>
      </c>
      <c r="B1627" s="4">
        <v>2.0</v>
      </c>
      <c r="C1627" s="3" t="s">
        <v>4280</v>
      </c>
      <c r="D1627" s="3" t="s">
        <v>10</v>
      </c>
      <c r="E1627" s="5"/>
    </row>
    <row r="1628">
      <c r="A1628" s="3" t="s">
        <v>4275</v>
      </c>
      <c r="B1628" s="4">
        <v>3.0</v>
      </c>
      <c r="C1628" s="3" t="s">
        <v>4285</v>
      </c>
      <c r="D1628" s="3" t="s">
        <v>10</v>
      </c>
      <c r="E1628" s="5"/>
    </row>
    <row r="1629">
      <c r="A1629" s="3" t="s">
        <v>4275</v>
      </c>
      <c r="B1629" s="4">
        <v>4.0</v>
      </c>
      <c r="C1629" s="3" t="s">
        <v>4288</v>
      </c>
      <c r="D1629" s="3" t="s">
        <v>17</v>
      </c>
      <c r="E1629" s="3" t="s">
        <v>114</v>
      </c>
    </row>
    <row r="1630">
      <c r="A1630" s="3" t="s">
        <v>4275</v>
      </c>
      <c r="B1630" s="4">
        <v>5.0</v>
      </c>
      <c r="C1630" s="3" t="s">
        <v>4291</v>
      </c>
      <c r="D1630" s="3" t="s">
        <v>10</v>
      </c>
      <c r="E1630" s="5"/>
    </row>
    <row r="1631">
      <c r="A1631" s="3" t="s">
        <v>4293</v>
      </c>
      <c r="B1631" s="4">
        <v>1.0</v>
      </c>
      <c r="C1631" s="3" t="s">
        <v>4294</v>
      </c>
      <c r="D1631" s="3" t="s">
        <v>17</v>
      </c>
      <c r="E1631" s="3" t="s">
        <v>1014</v>
      </c>
    </row>
    <row r="1632">
      <c r="A1632" s="3" t="s">
        <v>4293</v>
      </c>
      <c r="B1632" s="4">
        <v>2.0</v>
      </c>
      <c r="C1632" s="3" t="s">
        <v>4297</v>
      </c>
      <c r="D1632" s="3" t="s">
        <v>10</v>
      </c>
      <c r="E1632" s="5"/>
    </row>
    <row r="1633">
      <c r="A1633" s="3" t="s">
        <v>4301</v>
      </c>
      <c r="B1633" s="4">
        <v>1.0</v>
      </c>
      <c r="C1633" s="3" t="s">
        <v>4302</v>
      </c>
      <c r="D1633" s="3" t="s">
        <v>10</v>
      </c>
      <c r="E1633" s="5"/>
    </row>
    <row r="1634">
      <c r="A1634" s="3" t="s">
        <v>4301</v>
      </c>
      <c r="B1634" s="4">
        <v>2.0</v>
      </c>
      <c r="C1634" s="3" t="s">
        <v>4304</v>
      </c>
      <c r="D1634" s="3" t="s">
        <v>17</v>
      </c>
      <c r="E1634" s="5"/>
    </row>
    <row r="1635">
      <c r="A1635" s="3" t="s">
        <v>4301</v>
      </c>
      <c r="B1635" s="4">
        <v>3.0</v>
      </c>
      <c r="C1635" s="3" t="s">
        <v>4307</v>
      </c>
      <c r="D1635" s="3" t="s">
        <v>10</v>
      </c>
      <c r="E1635" s="5"/>
    </row>
    <row r="1636">
      <c r="A1636" s="3" t="s">
        <v>4301</v>
      </c>
      <c r="B1636" s="4">
        <v>4.0</v>
      </c>
      <c r="C1636" s="3" t="s">
        <v>4309</v>
      </c>
      <c r="D1636" s="3" t="s">
        <v>10</v>
      </c>
      <c r="E1636" s="5"/>
    </row>
    <row r="1637">
      <c r="A1637" s="3" t="s">
        <v>4301</v>
      </c>
      <c r="B1637" s="4">
        <v>5.0</v>
      </c>
      <c r="C1637" s="3" t="s">
        <v>4313</v>
      </c>
      <c r="D1637" s="3" t="s">
        <v>17</v>
      </c>
      <c r="E1637" s="5"/>
    </row>
    <row r="1638">
      <c r="A1638" s="3" t="s">
        <v>4301</v>
      </c>
      <c r="B1638" s="4">
        <v>6.0</v>
      </c>
      <c r="C1638" s="3" t="s">
        <v>4315</v>
      </c>
      <c r="D1638" s="3" t="s">
        <v>10</v>
      </c>
      <c r="E1638" s="5"/>
    </row>
    <row r="1639">
      <c r="A1639" s="3" t="s">
        <v>4318</v>
      </c>
      <c r="B1639" s="4">
        <v>1.0</v>
      </c>
      <c r="C1639" s="3" t="s">
        <v>4319</v>
      </c>
      <c r="D1639" s="3" t="s">
        <v>10</v>
      </c>
      <c r="E1639" s="5"/>
    </row>
    <row r="1640">
      <c r="A1640" s="3" t="s">
        <v>4318</v>
      </c>
      <c r="B1640" s="4">
        <v>2.0</v>
      </c>
      <c r="C1640" s="3" t="s">
        <v>4322</v>
      </c>
      <c r="D1640" s="3" t="s">
        <v>10</v>
      </c>
      <c r="E1640" s="5"/>
    </row>
    <row r="1641">
      <c r="A1641" s="3" t="s">
        <v>4318</v>
      </c>
      <c r="B1641" s="4">
        <v>3.0</v>
      </c>
      <c r="C1641" s="3" t="s">
        <v>4324</v>
      </c>
      <c r="D1641" s="3" t="s">
        <v>17</v>
      </c>
      <c r="E1641" s="3" t="s">
        <v>4327</v>
      </c>
    </row>
    <row r="1642">
      <c r="A1642" s="3" t="s">
        <v>4318</v>
      </c>
      <c r="B1642" s="4">
        <v>4.0</v>
      </c>
      <c r="C1642" s="3" t="s">
        <v>4329</v>
      </c>
      <c r="D1642" s="3" t="s">
        <v>10</v>
      </c>
      <c r="E1642" s="5"/>
    </row>
    <row r="1643">
      <c r="A1643" s="3" t="s">
        <v>4318</v>
      </c>
      <c r="B1643" s="4">
        <v>5.0</v>
      </c>
      <c r="C1643" s="3" t="s">
        <v>4332</v>
      </c>
      <c r="D1643" s="3" t="s">
        <v>17</v>
      </c>
      <c r="E1643" s="3" t="s">
        <v>962</v>
      </c>
    </row>
    <row r="1644">
      <c r="A1644" s="3" t="s">
        <v>4318</v>
      </c>
      <c r="B1644" s="4">
        <v>6.0</v>
      </c>
      <c r="C1644" s="3" t="s">
        <v>4335</v>
      </c>
      <c r="D1644" s="3" t="s">
        <v>10</v>
      </c>
      <c r="E1644" s="5"/>
    </row>
    <row r="1645">
      <c r="A1645" s="3" t="s">
        <v>4318</v>
      </c>
      <c r="B1645" s="4">
        <v>7.0</v>
      </c>
      <c r="C1645" s="3" t="s">
        <v>4337</v>
      </c>
      <c r="D1645" s="3" t="s">
        <v>10</v>
      </c>
      <c r="E1645" s="5"/>
    </row>
    <row r="1646">
      <c r="A1646" s="3" t="s">
        <v>4340</v>
      </c>
      <c r="B1646" s="4">
        <v>1.0</v>
      </c>
      <c r="C1646" s="3" t="s">
        <v>4341</v>
      </c>
      <c r="D1646" s="3" t="s">
        <v>17</v>
      </c>
      <c r="E1646" s="3" t="s">
        <v>352</v>
      </c>
    </row>
    <row r="1647">
      <c r="A1647" s="3" t="s">
        <v>4340</v>
      </c>
      <c r="B1647" s="4">
        <v>2.0</v>
      </c>
      <c r="C1647" s="3" t="s">
        <v>4345</v>
      </c>
      <c r="D1647" s="3" t="s">
        <v>10</v>
      </c>
      <c r="E1647" s="5"/>
    </row>
    <row r="1648">
      <c r="A1648" s="3" t="s">
        <v>4340</v>
      </c>
      <c r="B1648" s="4">
        <v>3.0</v>
      </c>
      <c r="C1648" s="3" t="s">
        <v>4346</v>
      </c>
      <c r="D1648" s="3" t="s">
        <v>17</v>
      </c>
      <c r="E1648" s="3" t="s">
        <v>1485</v>
      </c>
    </row>
    <row r="1649">
      <c r="A1649" s="3" t="s">
        <v>4340</v>
      </c>
      <c r="B1649" s="4">
        <v>4.0</v>
      </c>
      <c r="C1649" s="3" t="s">
        <v>4350</v>
      </c>
      <c r="D1649" s="3" t="s">
        <v>17</v>
      </c>
      <c r="E1649" s="5"/>
    </row>
    <row r="1650">
      <c r="A1650" s="3" t="s">
        <v>4340</v>
      </c>
      <c r="B1650" s="4">
        <v>5.0</v>
      </c>
      <c r="C1650" s="3" t="s">
        <v>4353</v>
      </c>
      <c r="D1650" s="3" t="s">
        <v>10</v>
      </c>
      <c r="E1650" s="5"/>
    </row>
    <row r="1651">
      <c r="A1651" s="3" t="s">
        <v>4340</v>
      </c>
      <c r="B1651" s="4">
        <v>6.0</v>
      </c>
      <c r="C1651" s="3" t="s">
        <v>4355</v>
      </c>
      <c r="D1651" s="3" t="s">
        <v>17</v>
      </c>
      <c r="E1651" s="3" t="s">
        <v>687</v>
      </c>
    </row>
    <row r="1652">
      <c r="A1652" s="3" t="s">
        <v>4340</v>
      </c>
      <c r="B1652" s="4">
        <v>7.0</v>
      </c>
      <c r="C1652" s="3" t="s">
        <v>4358</v>
      </c>
      <c r="D1652" s="3" t="s">
        <v>10</v>
      </c>
      <c r="E1652" s="5"/>
    </row>
    <row r="1653">
      <c r="A1653" s="3" t="s">
        <v>4340</v>
      </c>
      <c r="B1653" s="4">
        <v>8.0</v>
      </c>
      <c r="C1653" s="3" t="s">
        <v>4360</v>
      </c>
      <c r="D1653" s="3" t="s">
        <v>17</v>
      </c>
      <c r="E1653" s="3" t="s">
        <v>237</v>
      </c>
    </row>
    <row r="1654">
      <c r="A1654" s="3" t="s">
        <v>4340</v>
      </c>
      <c r="B1654" s="4">
        <v>9.0</v>
      </c>
      <c r="C1654" s="3" t="s">
        <v>4365</v>
      </c>
      <c r="D1654" s="3" t="s">
        <v>17</v>
      </c>
      <c r="E1654" s="3" t="s">
        <v>417</v>
      </c>
    </row>
    <row r="1655">
      <c r="A1655" s="3" t="s">
        <v>4368</v>
      </c>
      <c r="B1655" s="4">
        <v>1.0</v>
      </c>
      <c r="C1655" s="3" t="s">
        <v>4369</v>
      </c>
      <c r="D1655" s="3" t="s">
        <v>10</v>
      </c>
      <c r="E1655" s="5"/>
    </row>
    <row r="1656">
      <c r="A1656" s="3" t="s">
        <v>4368</v>
      </c>
      <c r="B1656" s="4">
        <v>2.0</v>
      </c>
      <c r="C1656" s="3" t="s">
        <v>4371</v>
      </c>
      <c r="D1656" s="3" t="s">
        <v>17</v>
      </c>
      <c r="E1656" s="3" t="s">
        <v>4372</v>
      </c>
    </row>
    <row r="1657">
      <c r="A1657" s="3" t="s">
        <v>4368</v>
      </c>
      <c r="B1657" s="4">
        <v>3.0</v>
      </c>
      <c r="C1657" s="3" t="s">
        <v>4373</v>
      </c>
      <c r="D1657" s="3" t="s">
        <v>17</v>
      </c>
      <c r="E1657" s="3" t="s">
        <v>4372</v>
      </c>
    </row>
    <row r="1658">
      <c r="A1658" s="3" t="s">
        <v>4368</v>
      </c>
      <c r="B1658" s="4">
        <v>4.0</v>
      </c>
      <c r="C1658" s="3" t="s">
        <v>4377</v>
      </c>
      <c r="D1658" s="3" t="s">
        <v>17</v>
      </c>
      <c r="E1658" s="5"/>
    </row>
    <row r="1659">
      <c r="A1659" s="3" t="s">
        <v>4378</v>
      </c>
      <c r="B1659" s="4">
        <v>1.0</v>
      </c>
      <c r="C1659" s="3" t="s">
        <v>4381</v>
      </c>
      <c r="D1659" s="3" t="s">
        <v>10</v>
      </c>
      <c r="E1659" s="5"/>
    </row>
    <row r="1660">
      <c r="A1660" s="3" t="s">
        <v>4378</v>
      </c>
      <c r="B1660" s="4">
        <v>2.0</v>
      </c>
      <c r="C1660" s="3" t="s">
        <v>4383</v>
      </c>
      <c r="D1660" s="3" t="s">
        <v>10</v>
      </c>
      <c r="E1660" s="5"/>
    </row>
    <row r="1661">
      <c r="A1661" s="3" t="s">
        <v>4378</v>
      </c>
      <c r="B1661" s="4">
        <v>3.0</v>
      </c>
      <c r="C1661" s="3" t="s">
        <v>4386</v>
      </c>
      <c r="D1661" s="3" t="s">
        <v>10</v>
      </c>
      <c r="E1661" s="5"/>
    </row>
    <row r="1662">
      <c r="A1662" s="3" t="s">
        <v>4378</v>
      </c>
      <c r="B1662" s="4">
        <v>4.0</v>
      </c>
      <c r="C1662" s="3" t="s">
        <v>1699</v>
      </c>
      <c r="D1662" s="3" t="s">
        <v>10</v>
      </c>
      <c r="E1662" s="5"/>
    </row>
    <row r="1663">
      <c r="A1663" s="3" t="s">
        <v>4391</v>
      </c>
      <c r="B1663" s="4">
        <v>1.0</v>
      </c>
      <c r="C1663" s="3" t="s">
        <v>4395</v>
      </c>
      <c r="D1663" s="3" t="s">
        <v>10</v>
      </c>
      <c r="E1663" s="5"/>
    </row>
    <row r="1664">
      <c r="A1664" s="3" t="s">
        <v>4391</v>
      </c>
      <c r="B1664" s="4">
        <v>2.0</v>
      </c>
      <c r="C1664" s="3" t="s">
        <v>4398</v>
      </c>
      <c r="D1664" s="3" t="s">
        <v>10</v>
      </c>
      <c r="E1664" s="5"/>
    </row>
    <row r="1665">
      <c r="A1665" s="3" t="s">
        <v>4391</v>
      </c>
      <c r="B1665" s="4">
        <v>3.0</v>
      </c>
      <c r="C1665" s="3" t="s">
        <v>1699</v>
      </c>
      <c r="D1665" s="3" t="s">
        <v>10</v>
      </c>
      <c r="E1665" s="5"/>
    </row>
    <row r="1666">
      <c r="A1666" s="3" t="s">
        <v>4403</v>
      </c>
      <c r="B1666" s="4">
        <v>1.0</v>
      </c>
      <c r="C1666" s="3" t="s">
        <v>4405</v>
      </c>
      <c r="D1666" s="3" t="s">
        <v>17</v>
      </c>
      <c r="E1666" s="3" t="s">
        <v>114</v>
      </c>
    </row>
    <row r="1667">
      <c r="A1667" s="3" t="s">
        <v>4403</v>
      </c>
      <c r="B1667" s="4">
        <v>2.0</v>
      </c>
      <c r="C1667" s="3" t="s">
        <v>4408</v>
      </c>
      <c r="D1667" s="3" t="s">
        <v>17</v>
      </c>
      <c r="E1667" s="3" t="s">
        <v>3549</v>
      </c>
    </row>
    <row r="1668">
      <c r="A1668" s="3" t="s">
        <v>4403</v>
      </c>
      <c r="B1668" s="4">
        <v>3.0</v>
      </c>
      <c r="C1668" s="3" t="s">
        <v>4413</v>
      </c>
      <c r="D1668" s="3" t="s">
        <v>17</v>
      </c>
      <c r="E1668" s="3" t="s">
        <v>4414</v>
      </c>
    </row>
    <row r="1669">
      <c r="A1669" s="3" t="s">
        <v>4403</v>
      </c>
      <c r="B1669" s="4">
        <v>4.0</v>
      </c>
      <c r="C1669" s="3" t="s">
        <v>4416</v>
      </c>
      <c r="D1669" s="3" t="s">
        <v>17</v>
      </c>
      <c r="E1669" s="3" t="s">
        <v>962</v>
      </c>
    </row>
    <row r="1670">
      <c r="A1670" s="3" t="s">
        <v>4403</v>
      </c>
      <c r="B1670" s="4">
        <v>5.0</v>
      </c>
      <c r="C1670" s="3" t="s">
        <v>4421</v>
      </c>
      <c r="D1670" s="3" t="s">
        <v>17</v>
      </c>
      <c r="E1670" s="3" t="s">
        <v>4423</v>
      </c>
    </row>
    <row r="1671">
      <c r="A1671" s="3" t="s">
        <v>4403</v>
      </c>
      <c r="B1671" s="4">
        <v>6.0</v>
      </c>
      <c r="C1671" s="3" t="s">
        <v>4425</v>
      </c>
      <c r="D1671" s="3" t="s">
        <v>17</v>
      </c>
      <c r="E1671" s="3" t="s">
        <v>780</v>
      </c>
    </row>
    <row r="1672">
      <c r="A1672" s="3" t="s">
        <v>4403</v>
      </c>
      <c r="B1672" s="4">
        <v>7.0</v>
      </c>
      <c r="C1672" s="3" t="s">
        <v>4428</v>
      </c>
      <c r="D1672" s="3" t="s">
        <v>17</v>
      </c>
      <c r="E1672" s="3" t="s">
        <v>780</v>
      </c>
    </row>
    <row r="1673">
      <c r="A1673" s="3" t="s">
        <v>4403</v>
      </c>
      <c r="B1673" s="4">
        <v>8.0</v>
      </c>
      <c r="C1673" s="3" t="s">
        <v>4431</v>
      </c>
      <c r="D1673" s="3" t="s">
        <v>17</v>
      </c>
      <c r="E1673" s="5"/>
    </row>
    <row r="1674">
      <c r="A1674" s="3" t="s">
        <v>4403</v>
      </c>
      <c r="B1674" s="4">
        <v>9.0</v>
      </c>
      <c r="C1674" s="3" t="s">
        <v>4433</v>
      </c>
      <c r="D1674" s="3" t="s">
        <v>17</v>
      </c>
      <c r="E1674" s="5"/>
    </row>
    <row r="1675">
      <c r="A1675" s="3" t="s">
        <v>4435</v>
      </c>
      <c r="B1675" s="4">
        <v>1.0</v>
      </c>
      <c r="C1675" s="3" t="s">
        <v>4437</v>
      </c>
      <c r="D1675" s="3" t="s">
        <v>17</v>
      </c>
      <c r="E1675" s="3" t="s">
        <v>695</v>
      </c>
    </row>
    <row r="1676">
      <c r="A1676" s="3" t="s">
        <v>4435</v>
      </c>
      <c r="B1676" s="4">
        <v>2.0</v>
      </c>
      <c r="C1676" s="3" t="s">
        <v>4439</v>
      </c>
      <c r="D1676" s="3" t="s">
        <v>10</v>
      </c>
      <c r="E1676" s="5"/>
    </row>
    <row r="1677">
      <c r="A1677" s="3" t="s">
        <v>4435</v>
      </c>
      <c r="B1677" s="4">
        <v>3.0</v>
      </c>
      <c r="C1677" s="3" t="s">
        <v>4442</v>
      </c>
      <c r="D1677" s="3" t="s">
        <v>10</v>
      </c>
      <c r="E1677" s="5"/>
    </row>
    <row r="1678">
      <c r="A1678" s="3" t="s">
        <v>4435</v>
      </c>
      <c r="B1678" s="4">
        <v>4.0</v>
      </c>
      <c r="C1678" s="3" t="s">
        <v>4446</v>
      </c>
      <c r="D1678" s="3" t="s">
        <v>10</v>
      </c>
      <c r="E1678" s="5"/>
    </row>
    <row r="1679">
      <c r="A1679" s="3" t="s">
        <v>4435</v>
      </c>
      <c r="B1679" s="4">
        <v>5.0</v>
      </c>
      <c r="C1679" s="3" t="s">
        <v>4449</v>
      </c>
      <c r="D1679" s="3" t="s">
        <v>17</v>
      </c>
      <c r="E1679" s="5"/>
    </row>
    <row r="1680">
      <c r="A1680" s="3" t="s">
        <v>4435</v>
      </c>
      <c r="B1680" s="4">
        <v>6.0</v>
      </c>
      <c r="C1680" s="3" t="s">
        <v>4451</v>
      </c>
      <c r="D1680" s="3" t="s">
        <v>10</v>
      </c>
      <c r="E1680" s="5"/>
    </row>
    <row r="1681">
      <c r="A1681" s="3" t="s">
        <v>4435</v>
      </c>
      <c r="B1681" s="4">
        <v>7.0</v>
      </c>
      <c r="C1681" s="3" t="s">
        <v>4454</v>
      </c>
      <c r="D1681" s="3" t="s">
        <v>10</v>
      </c>
      <c r="E1681" s="5"/>
    </row>
    <row r="1682">
      <c r="A1682" s="3" t="s">
        <v>4435</v>
      </c>
      <c r="B1682" s="4">
        <v>8.0</v>
      </c>
      <c r="C1682" s="3" t="s">
        <v>4458</v>
      </c>
      <c r="D1682" s="3" t="s">
        <v>10</v>
      </c>
      <c r="E1682" s="5"/>
    </row>
    <row r="1683">
      <c r="A1683" s="3" t="s">
        <v>4435</v>
      </c>
      <c r="B1683" s="4">
        <v>9.0</v>
      </c>
      <c r="C1683" s="3" t="s">
        <v>4464</v>
      </c>
      <c r="D1683" s="3" t="s">
        <v>17</v>
      </c>
      <c r="E1683" s="3" t="s">
        <v>703</v>
      </c>
    </row>
    <row r="1684">
      <c r="A1684" s="3" t="s">
        <v>4466</v>
      </c>
      <c r="B1684" s="4">
        <v>1.0</v>
      </c>
      <c r="C1684" s="3" t="s">
        <v>4468</v>
      </c>
      <c r="D1684" s="3" t="s">
        <v>17</v>
      </c>
      <c r="E1684" s="3" t="s">
        <v>232</v>
      </c>
    </row>
    <row r="1685">
      <c r="A1685" s="3" t="s">
        <v>4466</v>
      </c>
      <c r="B1685" s="4">
        <v>2.0</v>
      </c>
      <c r="C1685" s="3" t="s">
        <v>4472</v>
      </c>
      <c r="D1685" s="3" t="s">
        <v>17</v>
      </c>
      <c r="E1685" s="3" t="s">
        <v>232</v>
      </c>
    </row>
    <row r="1686">
      <c r="A1686" s="3" t="s">
        <v>4466</v>
      </c>
      <c r="B1686" s="4">
        <v>3.0</v>
      </c>
      <c r="C1686" s="3" t="s">
        <v>4475</v>
      </c>
      <c r="D1686" s="3" t="s">
        <v>17</v>
      </c>
      <c r="E1686" s="3" t="s">
        <v>417</v>
      </c>
    </row>
    <row r="1687">
      <c r="A1687" s="3" t="s">
        <v>4466</v>
      </c>
      <c r="B1687" s="4">
        <v>4.0</v>
      </c>
      <c r="C1687" s="3" t="s">
        <v>4478</v>
      </c>
      <c r="D1687" s="3" t="s">
        <v>17</v>
      </c>
      <c r="E1687" s="3" t="s">
        <v>417</v>
      </c>
    </row>
    <row r="1688">
      <c r="A1688" s="3" t="s">
        <v>4466</v>
      </c>
      <c r="B1688" s="4">
        <v>5.0</v>
      </c>
      <c r="C1688" s="3" t="s">
        <v>4481</v>
      </c>
      <c r="D1688" s="3" t="s">
        <v>17</v>
      </c>
      <c r="E1688" s="3" t="s">
        <v>703</v>
      </c>
    </row>
    <row r="1689">
      <c r="A1689" s="3" t="s">
        <v>4484</v>
      </c>
      <c r="B1689" s="4">
        <v>1.0</v>
      </c>
      <c r="C1689" s="3" t="s">
        <v>4486</v>
      </c>
      <c r="D1689" s="3" t="s">
        <v>17</v>
      </c>
      <c r="E1689" s="3" t="s">
        <v>417</v>
      </c>
    </row>
    <row r="1690">
      <c r="A1690" s="3" t="s">
        <v>4484</v>
      </c>
      <c r="B1690" s="4">
        <v>2.0</v>
      </c>
      <c r="C1690" s="3" t="s">
        <v>4492</v>
      </c>
      <c r="D1690" s="3" t="s">
        <v>17</v>
      </c>
      <c r="E1690" s="3" t="s">
        <v>417</v>
      </c>
    </row>
    <row r="1691">
      <c r="A1691" s="3" t="s">
        <v>4484</v>
      </c>
      <c r="B1691" s="4">
        <v>3.0</v>
      </c>
      <c r="C1691" s="3" t="s">
        <v>4495</v>
      </c>
      <c r="D1691" s="3" t="s">
        <v>17</v>
      </c>
      <c r="E1691" s="3" t="s">
        <v>417</v>
      </c>
    </row>
    <row r="1692">
      <c r="A1692" s="3" t="s">
        <v>4498</v>
      </c>
      <c r="B1692" s="4">
        <v>1.0</v>
      </c>
      <c r="C1692" s="3" t="s">
        <v>4501</v>
      </c>
      <c r="D1692" s="3" t="s">
        <v>17</v>
      </c>
      <c r="E1692" s="3" t="s">
        <v>352</v>
      </c>
    </row>
    <row r="1693">
      <c r="A1693" s="3" t="s">
        <v>4498</v>
      </c>
      <c r="B1693" s="4">
        <v>2.0</v>
      </c>
      <c r="C1693" s="3" t="s">
        <v>4506</v>
      </c>
      <c r="D1693" s="3" t="s">
        <v>17</v>
      </c>
      <c r="E1693" s="3" t="s">
        <v>703</v>
      </c>
    </row>
    <row r="1694">
      <c r="A1694" s="3" t="s">
        <v>4498</v>
      </c>
      <c r="B1694" s="4">
        <v>3.0</v>
      </c>
      <c r="C1694" s="3" t="s">
        <v>4511</v>
      </c>
      <c r="D1694" s="3" t="s">
        <v>10</v>
      </c>
      <c r="E1694" s="5"/>
    </row>
    <row r="1695">
      <c r="A1695" s="3" t="s">
        <v>4498</v>
      </c>
      <c r="B1695" s="4">
        <v>4.0</v>
      </c>
      <c r="C1695" s="3" t="s">
        <v>1683</v>
      </c>
      <c r="D1695" s="3" t="s">
        <v>17</v>
      </c>
      <c r="E1695" s="3" t="s">
        <v>417</v>
      </c>
    </row>
    <row r="1696">
      <c r="A1696" s="3" t="s">
        <v>4498</v>
      </c>
      <c r="B1696" s="4">
        <v>5.0</v>
      </c>
      <c r="C1696" s="3" t="s">
        <v>4517</v>
      </c>
      <c r="D1696" s="3" t="s">
        <v>17</v>
      </c>
      <c r="E1696" s="3" t="s">
        <v>417</v>
      </c>
    </row>
    <row r="1697">
      <c r="A1697" s="3" t="s">
        <v>4498</v>
      </c>
      <c r="B1697" s="4">
        <v>6.0</v>
      </c>
      <c r="C1697" s="3" t="s">
        <v>4522</v>
      </c>
      <c r="D1697" s="3" t="s">
        <v>17</v>
      </c>
      <c r="E1697" s="3" t="s">
        <v>417</v>
      </c>
    </row>
    <row r="1698">
      <c r="A1698" s="3" t="s">
        <v>4498</v>
      </c>
      <c r="B1698" s="4">
        <v>7.0</v>
      </c>
      <c r="C1698" s="3" t="s">
        <v>4524</v>
      </c>
      <c r="D1698" s="3" t="s">
        <v>10</v>
      </c>
      <c r="E1698" s="5"/>
    </row>
    <row r="1699">
      <c r="A1699" s="3" t="s">
        <v>4498</v>
      </c>
      <c r="B1699" s="4">
        <v>8.0</v>
      </c>
      <c r="C1699" s="3" t="s">
        <v>4528</v>
      </c>
      <c r="D1699" s="3" t="s">
        <v>10</v>
      </c>
      <c r="E1699" s="5"/>
    </row>
    <row r="1700">
      <c r="A1700" s="3" t="s">
        <v>4498</v>
      </c>
      <c r="B1700" s="4">
        <v>9.0</v>
      </c>
      <c r="C1700" s="3" t="s">
        <v>4531</v>
      </c>
      <c r="D1700" s="3" t="s">
        <v>17</v>
      </c>
      <c r="E1700" s="3" t="s">
        <v>604</v>
      </c>
    </row>
    <row r="1701">
      <c r="A1701" s="3" t="s">
        <v>4498</v>
      </c>
      <c r="B1701" s="4">
        <v>10.0</v>
      </c>
      <c r="C1701" s="3" t="s">
        <v>4535</v>
      </c>
      <c r="D1701" s="3" t="s">
        <v>10</v>
      </c>
      <c r="E1701" s="5"/>
    </row>
    <row r="1702">
      <c r="A1702" s="3" t="s">
        <v>4539</v>
      </c>
      <c r="B1702" s="4">
        <v>1.0</v>
      </c>
      <c r="C1702" s="3" t="s">
        <v>4541</v>
      </c>
      <c r="D1702" s="3" t="s">
        <v>10</v>
      </c>
      <c r="E1702" s="5"/>
    </row>
    <row r="1703">
      <c r="A1703" s="3" t="s">
        <v>4539</v>
      </c>
      <c r="B1703" s="4">
        <v>2.0</v>
      </c>
      <c r="C1703" s="3" t="s">
        <v>4546</v>
      </c>
      <c r="D1703" s="3" t="s">
        <v>10</v>
      </c>
      <c r="E1703" s="5"/>
    </row>
    <row r="1704">
      <c r="A1704" s="3" t="s">
        <v>4539</v>
      </c>
      <c r="B1704" s="4">
        <v>3.0</v>
      </c>
      <c r="C1704" s="3" t="s">
        <v>4551</v>
      </c>
      <c r="D1704" s="3" t="s">
        <v>10</v>
      </c>
      <c r="E1704" s="5"/>
    </row>
    <row r="1705">
      <c r="A1705" s="3" t="s">
        <v>4539</v>
      </c>
      <c r="B1705" s="4">
        <v>4.0</v>
      </c>
      <c r="C1705" s="3" t="s">
        <v>4556</v>
      </c>
      <c r="D1705" s="3" t="s">
        <v>10</v>
      </c>
      <c r="E1705" s="5"/>
    </row>
    <row r="1706">
      <c r="A1706" s="3" t="s">
        <v>4539</v>
      </c>
      <c r="B1706" s="4">
        <v>5.0</v>
      </c>
      <c r="C1706" s="3" t="s">
        <v>4560</v>
      </c>
      <c r="D1706" s="3" t="s">
        <v>10</v>
      </c>
      <c r="E1706" s="5"/>
    </row>
    <row r="1707">
      <c r="A1707" s="3" t="s">
        <v>4539</v>
      </c>
      <c r="B1707" s="4">
        <v>6.0</v>
      </c>
      <c r="C1707" s="3" t="s">
        <v>4565</v>
      </c>
      <c r="D1707" s="3" t="s">
        <v>10</v>
      </c>
      <c r="E1707" s="5"/>
    </row>
    <row r="1708">
      <c r="A1708" s="3" t="s">
        <v>4539</v>
      </c>
      <c r="B1708" s="4">
        <v>7.0</v>
      </c>
      <c r="C1708" s="3" t="s">
        <v>4568</v>
      </c>
      <c r="D1708" s="3" t="s">
        <v>17</v>
      </c>
      <c r="E1708" s="3" t="s">
        <v>1099</v>
      </c>
    </row>
    <row r="1709">
      <c r="A1709" s="3" t="s">
        <v>4539</v>
      </c>
      <c r="B1709" s="4">
        <v>8.0</v>
      </c>
      <c r="C1709" s="3" t="s">
        <v>4574</v>
      </c>
      <c r="D1709" s="3" t="s">
        <v>10</v>
      </c>
      <c r="E1709" s="5"/>
    </row>
    <row r="1710">
      <c r="A1710" s="3" t="s">
        <v>4539</v>
      </c>
      <c r="B1710" s="4">
        <v>9.0</v>
      </c>
      <c r="C1710" s="3" t="s">
        <v>4578</v>
      </c>
      <c r="D1710" s="3" t="s">
        <v>17</v>
      </c>
      <c r="E1710" s="3" t="s">
        <v>352</v>
      </c>
    </row>
    <row r="1711">
      <c r="A1711" s="3" t="s">
        <v>4539</v>
      </c>
      <c r="B1711" s="4">
        <v>10.0</v>
      </c>
      <c r="C1711" s="3" t="s">
        <v>4582</v>
      </c>
      <c r="D1711" s="3" t="s">
        <v>10</v>
      </c>
      <c r="E1711" s="5"/>
    </row>
    <row r="1712">
      <c r="A1712" s="3" t="s">
        <v>4539</v>
      </c>
      <c r="B1712" s="4">
        <v>11.0</v>
      </c>
      <c r="C1712" s="3" t="s">
        <v>4587</v>
      </c>
      <c r="D1712" s="3" t="s">
        <v>10</v>
      </c>
      <c r="E1712" s="5"/>
    </row>
    <row r="1713">
      <c r="A1713" s="3" t="s">
        <v>4539</v>
      </c>
      <c r="B1713" s="4">
        <v>12.0</v>
      </c>
      <c r="C1713" s="3" t="s">
        <v>4591</v>
      </c>
      <c r="D1713" s="3" t="s">
        <v>10</v>
      </c>
      <c r="E1713" s="5"/>
    </row>
    <row r="1714">
      <c r="A1714" s="3" t="s">
        <v>4539</v>
      </c>
      <c r="B1714" s="4">
        <v>13.0</v>
      </c>
      <c r="C1714" s="3" t="s">
        <v>4596</v>
      </c>
      <c r="D1714" s="3" t="s">
        <v>10</v>
      </c>
      <c r="E1714" s="5"/>
    </row>
    <row r="1715">
      <c r="A1715" s="3" t="s">
        <v>4601</v>
      </c>
      <c r="B1715" s="4">
        <v>1.0</v>
      </c>
      <c r="C1715" s="3" t="s">
        <v>4602</v>
      </c>
      <c r="D1715" s="3" t="s">
        <v>17</v>
      </c>
      <c r="E1715" s="3" t="s">
        <v>4603</v>
      </c>
    </row>
    <row r="1716">
      <c r="A1716" s="3" t="s">
        <v>4601</v>
      </c>
      <c r="B1716" s="4">
        <v>2.0</v>
      </c>
      <c r="C1716" s="3" t="s">
        <v>4605</v>
      </c>
      <c r="D1716" s="3" t="s">
        <v>17</v>
      </c>
      <c r="E1716" s="3" t="s">
        <v>687</v>
      </c>
    </row>
    <row r="1717">
      <c r="A1717" s="3" t="s">
        <v>4601</v>
      </c>
      <c r="B1717" s="4">
        <v>3.0</v>
      </c>
      <c r="C1717" s="3" t="s">
        <v>4609</v>
      </c>
      <c r="D1717" s="3" t="s">
        <v>17</v>
      </c>
      <c r="E1717" s="3" t="s">
        <v>703</v>
      </c>
    </row>
    <row r="1718">
      <c r="A1718" s="3" t="s">
        <v>4601</v>
      </c>
      <c r="B1718" s="4">
        <v>4.0</v>
      </c>
      <c r="C1718" s="3" t="s">
        <v>4613</v>
      </c>
      <c r="D1718" s="3" t="s">
        <v>17</v>
      </c>
      <c r="E1718" s="5"/>
    </row>
    <row r="1719">
      <c r="A1719" s="3" t="s">
        <v>4601</v>
      </c>
      <c r="B1719" s="4">
        <v>5.0</v>
      </c>
      <c r="C1719" s="3" t="s">
        <v>4617</v>
      </c>
      <c r="D1719" s="3" t="s">
        <v>10</v>
      </c>
      <c r="E1719" s="5"/>
    </row>
    <row r="1720">
      <c r="A1720" s="3" t="s">
        <v>4601</v>
      </c>
      <c r="B1720" s="4">
        <v>6.0</v>
      </c>
      <c r="C1720" s="3" t="s">
        <v>4621</v>
      </c>
      <c r="D1720" s="3" t="s">
        <v>10</v>
      </c>
      <c r="E1720" s="5"/>
    </row>
    <row r="1721">
      <c r="A1721" s="3" t="s">
        <v>4624</v>
      </c>
      <c r="B1721" s="4">
        <v>1.0</v>
      </c>
      <c r="C1721" s="3" t="s">
        <v>4627</v>
      </c>
      <c r="D1721" s="3" t="s">
        <v>10</v>
      </c>
      <c r="E1721" s="5"/>
    </row>
    <row r="1722">
      <c r="A1722" s="3" t="s">
        <v>4624</v>
      </c>
      <c r="B1722" s="4">
        <v>2.0</v>
      </c>
      <c r="C1722" s="3" t="s">
        <v>4630</v>
      </c>
      <c r="D1722" s="3" t="s">
        <v>10</v>
      </c>
      <c r="E1722" s="5"/>
    </row>
    <row r="1723">
      <c r="A1723" s="3" t="s">
        <v>4624</v>
      </c>
      <c r="B1723" s="4">
        <v>3.0</v>
      </c>
      <c r="C1723" s="3" t="s">
        <v>4634</v>
      </c>
      <c r="D1723" s="3" t="s">
        <v>17</v>
      </c>
      <c r="E1723" s="3" t="s">
        <v>114</v>
      </c>
    </row>
    <row r="1724">
      <c r="A1724" s="3" t="s">
        <v>4624</v>
      </c>
      <c r="B1724" s="4">
        <v>4.0</v>
      </c>
      <c r="C1724" s="3" t="s">
        <v>4640</v>
      </c>
      <c r="D1724" s="3" t="s">
        <v>10</v>
      </c>
      <c r="E1724" s="5"/>
    </row>
    <row r="1725">
      <c r="A1725" s="3" t="s">
        <v>4624</v>
      </c>
      <c r="B1725" s="4">
        <v>5.0</v>
      </c>
      <c r="C1725" s="3" t="s">
        <v>4644</v>
      </c>
      <c r="D1725" s="3" t="s">
        <v>10</v>
      </c>
      <c r="E1725" s="5"/>
    </row>
    <row r="1726">
      <c r="A1726" s="3" t="s">
        <v>4624</v>
      </c>
      <c r="B1726" s="4">
        <v>6.0</v>
      </c>
      <c r="C1726" s="3" t="s">
        <v>4648</v>
      </c>
      <c r="D1726" s="3" t="s">
        <v>10</v>
      </c>
      <c r="E1726" s="5"/>
    </row>
    <row r="1727">
      <c r="A1727" s="3" t="s">
        <v>4650</v>
      </c>
      <c r="B1727" s="4">
        <v>1.0</v>
      </c>
      <c r="C1727" s="3" t="s">
        <v>4652</v>
      </c>
      <c r="D1727" s="3" t="s">
        <v>17</v>
      </c>
      <c r="E1727" s="3" t="s">
        <v>352</v>
      </c>
    </row>
    <row r="1728">
      <c r="A1728" s="3" t="s">
        <v>4650</v>
      </c>
      <c r="B1728" s="4">
        <v>2.0</v>
      </c>
      <c r="C1728" s="3" t="s">
        <v>4656</v>
      </c>
      <c r="D1728" s="3" t="s">
        <v>17</v>
      </c>
      <c r="E1728" s="3" t="s">
        <v>703</v>
      </c>
    </row>
    <row r="1729">
      <c r="A1729" s="3" t="s">
        <v>4650</v>
      </c>
      <c r="B1729" s="4">
        <v>3.0</v>
      </c>
      <c r="C1729" s="3" t="s">
        <v>4660</v>
      </c>
      <c r="D1729" s="3" t="s">
        <v>17</v>
      </c>
      <c r="E1729" s="3" t="s">
        <v>352</v>
      </c>
    </row>
    <row r="1730">
      <c r="A1730" s="3" t="s">
        <v>4650</v>
      </c>
      <c r="B1730" s="4">
        <v>4.0</v>
      </c>
      <c r="C1730" s="3" t="s">
        <v>4666</v>
      </c>
      <c r="D1730" s="3" t="s">
        <v>17</v>
      </c>
      <c r="E1730" s="3" t="s">
        <v>703</v>
      </c>
    </row>
    <row r="1731">
      <c r="A1731" s="3" t="s">
        <v>4650</v>
      </c>
      <c r="B1731" s="4">
        <v>5.0</v>
      </c>
      <c r="C1731" s="3" t="s">
        <v>4648</v>
      </c>
      <c r="D1731" s="3" t="s">
        <v>10</v>
      </c>
      <c r="E1731" s="5"/>
    </row>
    <row r="1732">
      <c r="A1732" s="3" t="s">
        <v>4671</v>
      </c>
      <c r="B1732" s="4">
        <v>1.0</v>
      </c>
      <c r="C1732" s="3" t="s">
        <v>4674</v>
      </c>
      <c r="D1732" s="3" t="s">
        <v>17</v>
      </c>
      <c r="E1732" s="3" t="s">
        <v>596</v>
      </c>
    </row>
    <row r="1733">
      <c r="A1733" s="3" t="s">
        <v>4671</v>
      </c>
      <c r="B1733" s="4">
        <v>2.0</v>
      </c>
      <c r="C1733" s="3" t="s">
        <v>4678</v>
      </c>
      <c r="D1733" s="3" t="s">
        <v>17</v>
      </c>
      <c r="E1733" s="3" t="s">
        <v>4680</v>
      </c>
    </row>
    <row r="1734">
      <c r="A1734" s="3" t="s">
        <v>4671</v>
      </c>
      <c r="B1734" s="4">
        <v>3.0</v>
      </c>
      <c r="C1734" s="3" t="s">
        <v>4683</v>
      </c>
      <c r="D1734" s="3" t="s">
        <v>17</v>
      </c>
      <c r="E1734" s="5"/>
    </row>
    <row r="1735">
      <c r="A1735" s="3" t="s">
        <v>4686</v>
      </c>
      <c r="B1735" s="4">
        <v>1.0</v>
      </c>
      <c r="C1735" s="3" t="s">
        <v>4689</v>
      </c>
      <c r="D1735" s="3" t="s">
        <v>17</v>
      </c>
      <c r="E1735" s="3" t="s">
        <v>352</v>
      </c>
    </row>
    <row r="1736">
      <c r="A1736" s="3" t="s">
        <v>4686</v>
      </c>
      <c r="B1736" s="4">
        <v>2.0</v>
      </c>
      <c r="C1736" s="3" t="s">
        <v>4691</v>
      </c>
      <c r="D1736" s="3" t="s">
        <v>17</v>
      </c>
      <c r="E1736" s="3" t="s">
        <v>114</v>
      </c>
    </row>
    <row r="1737">
      <c r="A1737" s="3" t="s">
        <v>4686</v>
      </c>
      <c r="B1737" s="4">
        <v>3.0</v>
      </c>
      <c r="C1737" s="3" t="s">
        <v>4695</v>
      </c>
      <c r="D1737" s="3" t="s">
        <v>17</v>
      </c>
      <c r="E1737" s="3" t="s">
        <v>114</v>
      </c>
    </row>
    <row r="1738">
      <c r="A1738" s="3" t="s">
        <v>4698</v>
      </c>
      <c r="B1738" s="4">
        <v>1.0</v>
      </c>
      <c r="C1738" s="3" t="s">
        <v>4701</v>
      </c>
      <c r="D1738" s="3" t="s">
        <v>17</v>
      </c>
      <c r="E1738" s="5"/>
    </row>
    <row r="1739">
      <c r="A1739" s="3" t="s">
        <v>4698</v>
      </c>
      <c r="B1739" s="4">
        <v>2.0</v>
      </c>
      <c r="C1739" s="3" t="s">
        <v>4706</v>
      </c>
      <c r="D1739" s="3" t="s">
        <v>17</v>
      </c>
      <c r="E1739" s="3" t="s">
        <v>352</v>
      </c>
    </row>
    <row r="1740">
      <c r="A1740" s="3" t="s">
        <v>4698</v>
      </c>
      <c r="B1740" s="4">
        <v>3.0</v>
      </c>
      <c r="C1740" s="3" t="s">
        <v>4711</v>
      </c>
      <c r="D1740" s="3" t="s">
        <v>10</v>
      </c>
      <c r="E1740" s="5"/>
    </row>
    <row r="1741">
      <c r="A1741" s="3" t="s">
        <v>4698</v>
      </c>
      <c r="B1741" s="4">
        <v>4.0</v>
      </c>
      <c r="C1741" s="3" t="s">
        <v>4715</v>
      </c>
      <c r="D1741" s="3" t="s">
        <v>10</v>
      </c>
      <c r="E1741" s="5"/>
    </row>
    <row r="1742">
      <c r="A1742" s="3" t="s">
        <v>4698</v>
      </c>
      <c r="B1742" s="4">
        <v>5.0</v>
      </c>
      <c r="C1742" s="3" t="s">
        <v>4719</v>
      </c>
      <c r="D1742" s="3" t="s">
        <v>10</v>
      </c>
      <c r="E1742" s="5"/>
    </row>
    <row r="1743">
      <c r="A1743" s="3" t="s">
        <v>4698</v>
      </c>
      <c r="B1743" s="4">
        <v>6.0</v>
      </c>
      <c r="C1743" s="3" t="s">
        <v>4725</v>
      </c>
      <c r="D1743" s="3" t="s">
        <v>17</v>
      </c>
      <c r="E1743" s="3" t="s">
        <v>4728</v>
      </c>
    </row>
    <row r="1744">
      <c r="A1744" s="3" t="s">
        <v>4698</v>
      </c>
      <c r="B1744" s="4">
        <v>7.0</v>
      </c>
      <c r="C1744" s="3" t="s">
        <v>4732</v>
      </c>
      <c r="D1744" s="3" t="s">
        <v>17</v>
      </c>
      <c r="E1744" s="3" t="s">
        <v>962</v>
      </c>
    </row>
    <row r="1745">
      <c r="A1745" s="3" t="s">
        <v>4698</v>
      </c>
      <c r="B1745" s="4">
        <v>8.0</v>
      </c>
      <c r="C1745" s="3" t="s">
        <v>4736</v>
      </c>
      <c r="D1745" s="3" t="s">
        <v>17</v>
      </c>
      <c r="E1745" s="5"/>
    </row>
    <row r="1746">
      <c r="A1746" s="3" t="s">
        <v>4738</v>
      </c>
      <c r="B1746" s="4">
        <v>1.0</v>
      </c>
      <c r="C1746" s="3" t="s">
        <v>4740</v>
      </c>
      <c r="D1746" s="3" t="s">
        <v>17</v>
      </c>
      <c r="E1746" s="3" t="s">
        <v>695</v>
      </c>
    </row>
    <row r="1747">
      <c r="A1747" s="3" t="s">
        <v>4738</v>
      </c>
      <c r="B1747" s="4">
        <v>2.0</v>
      </c>
      <c r="C1747" s="3" t="s">
        <v>4744</v>
      </c>
      <c r="D1747" s="3" t="s">
        <v>17</v>
      </c>
      <c r="E1747" s="3" t="s">
        <v>780</v>
      </c>
    </row>
    <row r="1748">
      <c r="A1748" s="3" t="s">
        <v>4738</v>
      </c>
      <c r="B1748" s="4">
        <v>3.0</v>
      </c>
      <c r="C1748" s="3" t="s">
        <v>4748</v>
      </c>
      <c r="D1748" s="3" t="s">
        <v>10</v>
      </c>
      <c r="E1748" s="5"/>
    </row>
    <row r="1749">
      <c r="A1749" s="3" t="s">
        <v>4738</v>
      </c>
      <c r="B1749" s="4">
        <v>4.0</v>
      </c>
      <c r="C1749" s="3" t="s">
        <v>1683</v>
      </c>
      <c r="D1749" s="3" t="s">
        <v>17</v>
      </c>
      <c r="E1749" s="3" t="s">
        <v>417</v>
      </c>
    </row>
    <row r="1750">
      <c r="A1750" s="3" t="s">
        <v>4738</v>
      </c>
      <c r="B1750" s="4">
        <v>5.0</v>
      </c>
      <c r="C1750" s="3" t="s">
        <v>4753</v>
      </c>
      <c r="D1750" s="3" t="s">
        <v>17</v>
      </c>
      <c r="E1750" s="3" t="s">
        <v>695</v>
      </c>
    </row>
    <row r="1751">
      <c r="A1751" s="3" t="s">
        <v>4738</v>
      </c>
      <c r="B1751" s="4">
        <v>6.0</v>
      </c>
      <c r="C1751" s="3" t="s">
        <v>4756</v>
      </c>
      <c r="D1751" s="3" t="s">
        <v>17</v>
      </c>
      <c r="E1751" s="3" t="s">
        <v>695</v>
      </c>
    </row>
    <row r="1752">
      <c r="A1752" s="3" t="s">
        <v>4738</v>
      </c>
      <c r="B1752" s="4">
        <v>7.0</v>
      </c>
      <c r="C1752" s="3" t="s">
        <v>4759</v>
      </c>
      <c r="D1752" s="3" t="s">
        <v>17</v>
      </c>
      <c r="E1752" s="3" t="s">
        <v>417</v>
      </c>
    </row>
    <row r="1753">
      <c r="A1753" s="3" t="s">
        <v>4762</v>
      </c>
      <c r="B1753" s="4">
        <v>1.0</v>
      </c>
      <c r="C1753" s="3" t="s">
        <v>4766</v>
      </c>
      <c r="D1753" s="3" t="s">
        <v>10</v>
      </c>
      <c r="E1753" s="5"/>
    </row>
    <row r="1754">
      <c r="A1754" s="3" t="s">
        <v>4762</v>
      </c>
      <c r="B1754" s="4">
        <v>2.0</v>
      </c>
      <c r="C1754" s="3" t="s">
        <v>4769</v>
      </c>
      <c r="D1754" s="3" t="s">
        <v>10</v>
      </c>
      <c r="E1754" s="5"/>
    </row>
    <row r="1755">
      <c r="A1755" s="3" t="s">
        <v>4762</v>
      </c>
      <c r="B1755" s="4">
        <v>3.0</v>
      </c>
      <c r="C1755" s="3" t="s">
        <v>4775</v>
      </c>
      <c r="D1755" s="3" t="s">
        <v>10</v>
      </c>
      <c r="E1755" s="5"/>
    </row>
    <row r="1756">
      <c r="A1756" s="3" t="s">
        <v>4762</v>
      </c>
      <c r="B1756" s="4">
        <v>4.0</v>
      </c>
      <c r="C1756" s="3" t="s">
        <v>4779</v>
      </c>
      <c r="D1756" s="3" t="s">
        <v>10</v>
      </c>
      <c r="E1756" s="5"/>
    </row>
    <row r="1757">
      <c r="A1757" s="3" t="s">
        <v>4762</v>
      </c>
      <c r="B1757" s="4">
        <v>5.0</v>
      </c>
      <c r="C1757" s="3" t="s">
        <v>4783</v>
      </c>
      <c r="D1757" s="3" t="s">
        <v>10</v>
      </c>
      <c r="E1757" s="5"/>
    </row>
    <row r="1758">
      <c r="A1758" s="3" t="s">
        <v>4786</v>
      </c>
      <c r="B1758" s="4">
        <v>1.0</v>
      </c>
      <c r="C1758" s="3" t="s">
        <v>4788</v>
      </c>
      <c r="D1758" s="3" t="s">
        <v>17</v>
      </c>
      <c r="E1758" s="3" t="s">
        <v>703</v>
      </c>
    </row>
    <row r="1759">
      <c r="A1759" s="3" t="s">
        <v>4786</v>
      </c>
      <c r="B1759" s="4">
        <v>2.0</v>
      </c>
      <c r="C1759" s="3" t="s">
        <v>4792</v>
      </c>
      <c r="D1759" s="3" t="s">
        <v>17</v>
      </c>
      <c r="E1759" s="5"/>
    </row>
    <row r="1760">
      <c r="A1760" s="3" t="s">
        <v>4786</v>
      </c>
      <c r="B1760" s="4">
        <v>3.0</v>
      </c>
      <c r="C1760" s="3" t="s">
        <v>4794</v>
      </c>
      <c r="D1760" s="3" t="s">
        <v>17</v>
      </c>
      <c r="E1760" s="3" t="s">
        <v>4796</v>
      </c>
    </row>
    <row r="1761">
      <c r="A1761" s="3" t="s">
        <v>4786</v>
      </c>
      <c r="B1761" s="4">
        <v>4.0</v>
      </c>
      <c r="C1761" s="3" t="s">
        <v>4800</v>
      </c>
      <c r="D1761" s="3" t="s">
        <v>10</v>
      </c>
      <c r="E1761" s="5"/>
    </row>
    <row r="1762">
      <c r="A1762" s="3" t="s">
        <v>4786</v>
      </c>
      <c r="B1762" s="4">
        <v>5.0</v>
      </c>
      <c r="C1762" s="3" t="s">
        <v>4805</v>
      </c>
      <c r="D1762" s="3" t="s">
        <v>17</v>
      </c>
      <c r="E1762" s="5"/>
    </row>
    <row r="1763">
      <c r="A1763" s="3" t="s">
        <v>4786</v>
      </c>
      <c r="B1763" s="4">
        <v>6.0</v>
      </c>
      <c r="C1763" s="3" t="s">
        <v>4809</v>
      </c>
      <c r="D1763" s="3" t="s">
        <v>10</v>
      </c>
      <c r="E1763" s="5"/>
    </row>
    <row r="1764">
      <c r="A1764" s="3" t="s">
        <v>4812</v>
      </c>
      <c r="B1764" s="4">
        <v>1.0</v>
      </c>
      <c r="C1764" s="3" t="s">
        <v>4814</v>
      </c>
      <c r="D1764" s="3" t="s">
        <v>17</v>
      </c>
      <c r="E1764" s="5"/>
    </row>
    <row r="1765">
      <c r="A1765" s="3" t="s">
        <v>4812</v>
      </c>
      <c r="B1765" s="4">
        <v>2.0</v>
      </c>
      <c r="C1765" s="3" t="s">
        <v>4818</v>
      </c>
      <c r="D1765" s="3" t="s">
        <v>17</v>
      </c>
      <c r="E1765" s="3" t="s">
        <v>695</v>
      </c>
    </row>
    <row r="1766">
      <c r="A1766" s="3" t="s">
        <v>4812</v>
      </c>
      <c r="B1766" s="4">
        <v>3.0</v>
      </c>
      <c r="C1766" s="3" t="s">
        <v>4823</v>
      </c>
      <c r="D1766" s="3" t="s">
        <v>10</v>
      </c>
      <c r="E1766" s="5"/>
    </row>
    <row r="1767">
      <c r="A1767" s="3" t="s">
        <v>4812</v>
      </c>
      <c r="B1767" s="4">
        <v>4.0</v>
      </c>
      <c r="C1767" s="3" t="s">
        <v>4827</v>
      </c>
      <c r="D1767" s="3" t="s">
        <v>17</v>
      </c>
      <c r="E1767" s="3" t="s">
        <v>4829</v>
      </c>
    </row>
    <row r="1768">
      <c r="A1768" s="3" t="s">
        <v>4812</v>
      </c>
      <c r="B1768" s="4">
        <v>5.0</v>
      </c>
      <c r="C1768" s="3" t="s">
        <v>4831</v>
      </c>
      <c r="D1768" s="3" t="s">
        <v>17</v>
      </c>
      <c r="E1768" s="3" t="s">
        <v>417</v>
      </c>
    </row>
    <row r="1769">
      <c r="A1769" s="3" t="s">
        <v>4835</v>
      </c>
      <c r="B1769" s="4">
        <v>1.0</v>
      </c>
      <c r="C1769" s="3" t="s">
        <v>4838</v>
      </c>
      <c r="D1769" s="3" t="s">
        <v>10</v>
      </c>
      <c r="E1769" s="5"/>
    </row>
    <row r="1770">
      <c r="A1770" s="3" t="s">
        <v>4835</v>
      </c>
      <c r="B1770" s="4">
        <v>2.0</v>
      </c>
      <c r="C1770" s="3" t="s">
        <v>4841</v>
      </c>
      <c r="D1770" s="3" t="s">
        <v>10</v>
      </c>
      <c r="E1770" s="5"/>
    </row>
    <row r="1771">
      <c r="A1771" s="3" t="s">
        <v>4835</v>
      </c>
      <c r="B1771" s="4">
        <v>3.0</v>
      </c>
      <c r="C1771" s="3" t="s">
        <v>4847</v>
      </c>
      <c r="D1771" s="3" t="s">
        <v>10</v>
      </c>
      <c r="E1771" s="5"/>
    </row>
    <row r="1772">
      <c r="A1772" s="3" t="s">
        <v>4835</v>
      </c>
      <c r="B1772" s="4">
        <v>4.0</v>
      </c>
      <c r="C1772" s="3" t="s">
        <v>4850</v>
      </c>
      <c r="D1772" s="3" t="s">
        <v>10</v>
      </c>
      <c r="E1772" s="5"/>
    </row>
    <row r="1773">
      <c r="A1773" s="3" t="s">
        <v>4835</v>
      </c>
      <c r="B1773" s="4">
        <v>5.0</v>
      </c>
      <c r="C1773" s="3" t="s">
        <v>4854</v>
      </c>
      <c r="D1773" s="3" t="s">
        <v>10</v>
      </c>
      <c r="E1773" s="5"/>
    </row>
    <row r="1774">
      <c r="A1774" s="3" t="s">
        <v>4835</v>
      </c>
      <c r="B1774" s="4">
        <v>6.0</v>
      </c>
      <c r="C1774" s="3" t="s">
        <v>4858</v>
      </c>
      <c r="D1774" s="3" t="s">
        <v>10</v>
      </c>
      <c r="E1774" s="5"/>
    </row>
    <row r="1775">
      <c r="A1775" s="3" t="s">
        <v>4835</v>
      </c>
      <c r="B1775" s="4">
        <v>7.0</v>
      </c>
      <c r="C1775" s="3" t="s">
        <v>4862</v>
      </c>
      <c r="D1775" s="3" t="s">
        <v>10</v>
      </c>
      <c r="E1775" s="5"/>
    </row>
    <row r="1776">
      <c r="A1776" s="3" t="s">
        <v>4835</v>
      </c>
      <c r="B1776" s="4">
        <v>8.0</v>
      </c>
      <c r="C1776" s="3" t="s">
        <v>4867</v>
      </c>
      <c r="D1776" s="3" t="s">
        <v>10</v>
      </c>
      <c r="E1776" s="5"/>
    </row>
    <row r="1777">
      <c r="A1777" s="3" t="s">
        <v>4835</v>
      </c>
      <c r="B1777" s="4">
        <v>9.0</v>
      </c>
      <c r="C1777" s="3" t="s">
        <v>4871</v>
      </c>
      <c r="D1777" s="3" t="s">
        <v>10</v>
      </c>
      <c r="E1777" s="5"/>
    </row>
    <row r="1778">
      <c r="A1778" s="3" t="s">
        <v>4835</v>
      </c>
      <c r="B1778" s="4">
        <v>10.0</v>
      </c>
      <c r="C1778" s="3" t="s">
        <v>4874</v>
      </c>
      <c r="D1778" s="3" t="s">
        <v>17</v>
      </c>
      <c r="E1778" s="5"/>
    </row>
    <row r="1779">
      <c r="A1779" s="3" t="s">
        <v>4835</v>
      </c>
      <c r="B1779" s="4">
        <v>11.0</v>
      </c>
      <c r="C1779" s="3" t="s">
        <v>4879</v>
      </c>
      <c r="D1779" s="3" t="s">
        <v>10</v>
      </c>
      <c r="E1779" s="5"/>
    </row>
    <row r="1780">
      <c r="A1780" s="3" t="s">
        <v>4835</v>
      </c>
      <c r="B1780" s="4">
        <v>12.0</v>
      </c>
      <c r="C1780" s="3" t="s">
        <v>4882</v>
      </c>
      <c r="D1780" s="3" t="s">
        <v>10</v>
      </c>
      <c r="E1780" s="5"/>
    </row>
    <row r="1781">
      <c r="A1781" s="3" t="s">
        <v>4835</v>
      </c>
      <c r="B1781" s="4">
        <v>13.0</v>
      </c>
      <c r="C1781" s="3" t="s">
        <v>4885</v>
      </c>
      <c r="D1781" s="3" t="s">
        <v>10</v>
      </c>
      <c r="E1781" s="5"/>
    </row>
    <row r="1782">
      <c r="A1782" s="3" t="s">
        <v>4835</v>
      </c>
      <c r="B1782" s="4">
        <v>14.0</v>
      </c>
      <c r="C1782" s="3" t="s">
        <v>4889</v>
      </c>
      <c r="D1782" s="3" t="s">
        <v>10</v>
      </c>
      <c r="E1782" s="5"/>
    </row>
    <row r="1783">
      <c r="A1783" s="3" t="s">
        <v>4891</v>
      </c>
      <c r="B1783" s="4">
        <v>1.0</v>
      </c>
      <c r="C1783" s="3" t="s">
        <v>4894</v>
      </c>
      <c r="D1783" s="3" t="s">
        <v>10</v>
      </c>
      <c r="E1783" s="5"/>
    </row>
    <row r="1784">
      <c r="A1784" s="3" t="s">
        <v>4891</v>
      </c>
      <c r="B1784" s="4">
        <v>2.0</v>
      </c>
      <c r="C1784" s="3" t="s">
        <v>4897</v>
      </c>
      <c r="D1784" s="3" t="s">
        <v>10</v>
      </c>
      <c r="E1784" s="5"/>
    </row>
    <row r="1785">
      <c r="A1785" s="3" t="s">
        <v>4899</v>
      </c>
      <c r="B1785" s="4">
        <v>1.0</v>
      </c>
      <c r="C1785" s="3" t="s">
        <v>4900</v>
      </c>
      <c r="D1785" s="3" t="s">
        <v>17</v>
      </c>
      <c r="E1785" s="3" t="s">
        <v>4829</v>
      </c>
    </row>
    <row r="1786">
      <c r="A1786" s="3" t="s">
        <v>4899</v>
      </c>
      <c r="B1786" s="4">
        <v>2.0</v>
      </c>
      <c r="C1786" s="3" t="s">
        <v>4902</v>
      </c>
      <c r="D1786" s="3" t="s">
        <v>17</v>
      </c>
      <c r="E1786" s="3" t="s">
        <v>375</v>
      </c>
    </row>
    <row r="1787">
      <c r="A1787" s="3" t="s">
        <v>4899</v>
      </c>
      <c r="B1787" s="4">
        <v>3.0</v>
      </c>
      <c r="C1787" s="3" t="s">
        <v>4905</v>
      </c>
      <c r="D1787" s="3" t="s">
        <v>10</v>
      </c>
      <c r="E1787" s="5"/>
    </row>
    <row r="1788">
      <c r="A1788" s="3" t="s">
        <v>4899</v>
      </c>
      <c r="B1788" s="4">
        <v>4.0</v>
      </c>
      <c r="C1788" s="3" t="s">
        <v>4908</v>
      </c>
      <c r="D1788" s="3" t="s">
        <v>10</v>
      </c>
      <c r="E1788" s="5"/>
    </row>
    <row r="1789">
      <c r="A1789" s="3" t="s">
        <v>4910</v>
      </c>
      <c r="B1789" s="4">
        <v>1.0</v>
      </c>
      <c r="C1789" s="3" t="s">
        <v>4911</v>
      </c>
      <c r="D1789" s="3" t="s">
        <v>10</v>
      </c>
      <c r="E1789" s="5"/>
    </row>
    <row r="1790">
      <c r="A1790" s="3" t="s">
        <v>4910</v>
      </c>
      <c r="B1790" s="4">
        <v>2.0</v>
      </c>
      <c r="C1790" s="3" t="s">
        <v>4914</v>
      </c>
      <c r="D1790" s="3" t="s">
        <v>17</v>
      </c>
      <c r="E1790" s="3" t="s">
        <v>375</v>
      </c>
    </row>
    <row r="1791">
      <c r="A1791" s="3" t="s">
        <v>4910</v>
      </c>
      <c r="B1791" s="4">
        <v>3.0</v>
      </c>
      <c r="C1791" s="3" t="s">
        <v>4916</v>
      </c>
      <c r="D1791" s="3" t="s">
        <v>10</v>
      </c>
      <c r="E1791" s="5"/>
    </row>
    <row r="1792">
      <c r="A1792" s="3" t="s">
        <v>4910</v>
      </c>
      <c r="B1792" s="4">
        <v>4.0</v>
      </c>
      <c r="C1792" s="3" t="s">
        <v>4919</v>
      </c>
      <c r="D1792" s="3" t="s">
        <v>10</v>
      </c>
      <c r="E1792" s="5"/>
    </row>
    <row r="1793">
      <c r="A1793" s="3" t="s">
        <v>4910</v>
      </c>
      <c r="B1793" s="4">
        <v>5.0</v>
      </c>
      <c r="C1793" s="3" t="s">
        <v>4921</v>
      </c>
      <c r="D1793" s="3" t="s">
        <v>10</v>
      </c>
      <c r="E1793" s="5"/>
    </row>
    <row r="1794">
      <c r="A1794" s="3" t="s">
        <v>4910</v>
      </c>
      <c r="B1794" s="4">
        <v>6.0</v>
      </c>
      <c r="C1794" s="3" t="s">
        <v>4924</v>
      </c>
      <c r="D1794" s="3" t="s">
        <v>10</v>
      </c>
      <c r="E1794" s="5"/>
    </row>
    <row r="1795">
      <c r="A1795" s="3" t="s">
        <v>4925</v>
      </c>
      <c r="B1795" s="4">
        <v>1.0</v>
      </c>
      <c r="C1795" s="3" t="s">
        <v>4927</v>
      </c>
      <c r="D1795" s="3" t="s">
        <v>10</v>
      </c>
      <c r="E1795" s="5"/>
    </row>
    <row r="1796">
      <c r="A1796" s="3" t="s">
        <v>4925</v>
      </c>
      <c r="B1796" s="4">
        <v>2.0</v>
      </c>
      <c r="C1796" s="3" t="s">
        <v>4930</v>
      </c>
      <c r="D1796" s="3" t="s">
        <v>17</v>
      </c>
      <c r="E1796" s="3" t="s">
        <v>292</v>
      </c>
    </row>
    <row r="1797">
      <c r="A1797" s="3" t="s">
        <v>4925</v>
      </c>
      <c r="B1797" s="4">
        <v>3.0</v>
      </c>
      <c r="C1797" s="3" t="s">
        <v>4932</v>
      </c>
      <c r="D1797" s="3" t="s">
        <v>17</v>
      </c>
      <c r="E1797" s="3" t="s">
        <v>596</v>
      </c>
    </row>
    <row r="1798">
      <c r="A1798" s="3" t="s">
        <v>4935</v>
      </c>
      <c r="B1798" s="4">
        <v>1.0</v>
      </c>
      <c r="C1798" s="3" t="s">
        <v>4937</v>
      </c>
      <c r="D1798" s="3" t="s">
        <v>17</v>
      </c>
      <c r="E1798" s="5"/>
    </row>
    <row r="1799">
      <c r="A1799" s="3" t="s">
        <v>4935</v>
      </c>
      <c r="B1799" s="4">
        <v>2.0</v>
      </c>
      <c r="C1799" s="3" t="s">
        <v>4939</v>
      </c>
      <c r="D1799" s="3" t="s">
        <v>17</v>
      </c>
      <c r="E1799" s="5"/>
    </row>
    <row r="1800">
      <c r="A1800" s="3" t="s">
        <v>4940</v>
      </c>
      <c r="B1800" s="4">
        <v>1.0</v>
      </c>
      <c r="C1800" s="3" t="s">
        <v>4941</v>
      </c>
      <c r="D1800" s="3" t="s">
        <v>17</v>
      </c>
      <c r="E1800" s="3" t="s">
        <v>1660</v>
      </c>
    </row>
    <row r="1801">
      <c r="A1801" s="3" t="s">
        <v>4940</v>
      </c>
      <c r="B1801" s="4">
        <v>2.0</v>
      </c>
      <c r="C1801" s="3" t="s">
        <v>4944</v>
      </c>
      <c r="D1801" s="3" t="s">
        <v>17</v>
      </c>
      <c r="E1801" s="3" t="s">
        <v>428</v>
      </c>
    </row>
    <row r="1802">
      <c r="A1802" s="3" t="s">
        <v>4940</v>
      </c>
      <c r="B1802" s="4">
        <v>3.0</v>
      </c>
      <c r="C1802" s="3" t="s">
        <v>4947</v>
      </c>
      <c r="D1802" s="3" t="s">
        <v>10</v>
      </c>
      <c r="E1802" s="5"/>
    </row>
    <row r="1803">
      <c r="A1803" s="3" t="s">
        <v>4950</v>
      </c>
      <c r="B1803" s="4">
        <v>1.0</v>
      </c>
      <c r="C1803" s="3" t="s">
        <v>4951</v>
      </c>
      <c r="D1803" s="3" t="s">
        <v>17</v>
      </c>
      <c r="E1803" s="3" t="s">
        <v>71</v>
      </c>
    </row>
    <row r="1804">
      <c r="A1804" s="3" t="s">
        <v>4950</v>
      </c>
      <c r="B1804" s="4">
        <v>2.0</v>
      </c>
      <c r="C1804" s="3" t="s">
        <v>4955</v>
      </c>
      <c r="D1804" s="3" t="s">
        <v>10</v>
      </c>
      <c r="E1804" s="5"/>
    </row>
    <row r="1805">
      <c r="A1805" s="3" t="s">
        <v>4950</v>
      </c>
      <c r="B1805" s="4">
        <v>3.0</v>
      </c>
      <c r="C1805" s="3" t="s">
        <v>4958</v>
      </c>
      <c r="D1805" s="3" t="s">
        <v>17</v>
      </c>
      <c r="E1805" s="3" t="s">
        <v>4961</v>
      </c>
    </row>
    <row r="1806">
      <c r="A1806" s="3" t="s">
        <v>4950</v>
      </c>
      <c r="B1806" s="4">
        <v>4.0</v>
      </c>
      <c r="C1806" s="3" t="s">
        <v>4962</v>
      </c>
      <c r="D1806" s="3" t="s">
        <v>17</v>
      </c>
      <c r="E1806" s="3" t="s">
        <v>4372</v>
      </c>
    </row>
    <row r="1807">
      <c r="A1807" s="3" t="s">
        <v>4950</v>
      </c>
      <c r="B1807" s="4">
        <v>5.0</v>
      </c>
      <c r="C1807" s="3" t="s">
        <v>4966</v>
      </c>
      <c r="D1807" s="3" t="s">
        <v>17</v>
      </c>
      <c r="E1807" s="3" t="s">
        <v>962</v>
      </c>
    </row>
    <row r="1808">
      <c r="A1808" s="3" t="s">
        <v>4950</v>
      </c>
      <c r="B1808" s="4">
        <v>6.0</v>
      </c>
      <c r="C1808" s="4">
        <v>2.0</v>
      </c>
      <c r="D1808" s="3" t="s">
        <v>10</v>
      </c>
      <c r="E1808" s="5"/>
    </row>
    <row r="1809">
      <c r="A1809" s="3" t="s">
        <v>4950</v>
      </c>
      <c r="B1809" s="4">
        <v>7.0</v>
      </c>
      <c r="C1809" s="3" t="s">
        <v>4971</v>
      </c>
      <c r="D1809" s="3" t="s">
        <v>17</v>
      </c>
      <c r="E1809" s="3" t="s">
        <v>292</v>
      </c>
    </row>
    <row r="1810">
      <c r="A1810" s="3" t="s">
        <v>4950</v>
      </c>
      <c r="B1810" s="4">
        <v>8.0</v>
      </c>
      <c r="C1810" s="3" t="s">
        <v>4976</v>
      </c>
      <c r="D1810" s="3" t="s">
        <v>17</v>
      </c>
      <c r="E1810" s="5"/>
    </row>
    <row r="1811">
      <c r="A1811" s="3" t="s">
        <v>4950</v>
      </c>
      <c r="B1811" s="4">
        <v>9.0</v>
      </c>
      <c r="C1811" s="3" t="s">
        <v>4979</v>
      </c>
      <c r="D1811" s="3" t="s">
        <v>10</v>
      </c>
      <c r="E1811" s="5"/>
    </row>
    <row r="1812">
      <c r="A1812" s="3" t="s">
        <v>4950</v>
      </c>
      <c r="B1812" s="4">
        <v>10.0</v>
      </c>
      <c r="C1812" s="3" t="s">
        <v>4984</v>
      </c>
      <c r="D1812" s="3" t="s">
        <v>17</v>
      </c>
      <c r="E1812" s="3" t="s">
        <v>596</v>
      </c>
    </row>
    <row r="1813">
      <c r="A1813" s="3" t="s">
        <v>4950</v>
      </c>
      <c r="B1813" s="4">
        <v>11.0</v>
      </c>
      <c r="C1813" s="3" t="s">
        <v>4987</v>
      </c>
      <c r="D1813" s="3" t="s">
        <v>10</v>
      </c>
      <c r="E1813" s="5"/>
    </row>
    <row r="1814">
      <c r="A1814" s="3" t="s">
        <v>4950</v>
      </c>
      <c r="B1814" s="4">
        <v>12.0</v>
      </c>
      <c r="C1814" s="3" t="s">
        <v>4990</v>
      </c>
      <c r="D1814" s="3" t="s">
        <v>10</v>
      </c>
      <c r="E1814" s="5"/>
    </row>
    <row r="1815">
      <c r="A1815" s="3" t="s">
        <v>4950</v>
      </c>
      <c r="B1815" s="4">
        <v>13.0</v>
      </c>
      <c r="C1815" s="4">
        <v>2.0</v>
      </c>
      <c r="D1815" s="3" t="s">
        <v>10</v>
      </c>
      <c r="E1815" s="5"/>
    </row>
    <row r="1816">
      <c r="A1816" s="3" t="s">
        <v>4950</v>
      </c>
      <c r="B1816" s="4">
        <v>14.0</v>
      </c>
      <c r="C1816" s="3" t="s">
        <v>4996</v>
      </c>
      <c r="D1816" s="3" t="s">
        <v>17</v>
      </c>
      <c r="E1816" s="3" t="s">
        <v>1810</v>
      </c>
    </row>
    <row r="1817">
      <c r="A1817" s="3" t="s">
        <v>4998</v>
      </c>
      <c r="B1817" s="4">
        <v>1.0</v>
      </c>
      <c r="C1817" s="3" t="s">
        <v>5001</v>
      </c>
      <c r="D1817" s="3" t="s">
        <v>17</v>
      </c>
      <c r="E1817" s="3" t="s">
        <v>3549</v>
      </c>
    </row>
    <row r="1818">
      <c r="A1818" s="3" t="s">
        <v>4998</v>
      </c>
      <c r="B1818" s="4">
        <v>2.0</v>
      </c>
      <c r="C1818" s="3" t="s">
        <v>5005</v>
      </c>
      <c r="D1818" s="3" t="s">
        <v>17</v>
      </c>
      <c r="E1818" s="3" t="s">
        <v>3549</v>
      </c>
    </row>
    <row r="1819">
      <c r="A1819" s="3" t="s">
        <v>5007</v>
      </c>
      <c r="B1819" s="4">
        <v>1.0</v>
      </c>
      <c r="C1819" s="3" t="s">
        <v>5010</v>
      </c>
      <c r="D1819" s="3" t="s">
        <v>17</v>
      </c>
      <c r="E1819" s="3" t="s">
        <v>232</v>
      </c>
    </row>
    <row r="1820">
      <c r="A1820" s="3" t="s">
        <v>5007</v>
      </c>
      <c r="B1820" s="4">
        <v>2.0</v>
      </c>
      <c r="C1820" s="3" t="s">
        <v>5014</v>
      </c>
      <c r="D1820" s="3" t="s">
        <v>17</v>
      </c>
      <c r="E1820" s="3" t="s">
        <v>492</v>
      </c>
    </row>
    <row r="1821">
      <c r="A1821" s="3" t="s">
        <v>5007</v>
      </c>
      <c r="B1821" s="4">
        <v>3.0</v>
      </c>
      <c r="C1821" s="3" t="s">
        <v>5017</v>
      </c>
      <c r="D1821" s="3" t="s">
        <v>10</v>
      </c>
      <c r="E1821" s="5"/>
    </row>
    <row r="1822">
      <c r="A1822" s="3" t="s">
        <v>5018</v>
      </c>
      <c r="B1822" s="4">
        <v>1.0</v>
      </c>
      <c r="C1822" s="3" t="s">
        <v>5020</v>
      </c>
      <c r="D1822" s="3" t="s">
        <v>17</v>
      </c>
      <c r="E1822" s="3" t="s">
        <v>4829</v>
      </c>
    </row>
    <row r="1823">
      <c r="A1823" s="3" t="s">
        <v>5018</v>
      </c>
      <c r="B1823" s="4">
        <v>2.0</v>
      </c>
      <c r="C1823" s="3" t="s">
        <v>5023</v>
      </c>
      <c r="D1823" s="3" t="s">
        <v>10</v>
      </c>
      <c r="E1823" s="5"/>
    </row>
    <row r="1824">
      <c r="A1824" s="3" t="s">
        <v>5018</v>
      </c>
      <c r="B1824" s="4">
        <v>3.0</v>
      </c>
      <c r="C1824" s="3" t="s">
        <v>5028</v>
      </c>
      <c r="D1824" s="3" t="s">
        <v>17</v>
      </c>
      <c r="E1824" s="3" t="s">
        <v>4829</v>
      </c>
    </row>
    <row r="1825">
      <c r="A1825" s="3" t="s">
        <v>5018</v>
      </c>
      <c r="B1825" s="4">
        <v>4.0</v>
      </c>
      <c r="C1825" s="3" t="s">
        <v>5031</v>
      </c>
      <c r="D1825" s="3" t="s">
        <v>17</v>
      </c>
      <c r="E1825" s="3" t="s">
        <v>375</v>
      </c>
    </row>
    <row r="1826">
      <c r="A1826" s="3" t="s">
        <v>5018</v>
      </c>
      <c r="B1826" s="4">
        <v>5.0</v>
      </c>
      <c r="C1826" s="3" t="s">
        <v>5035</v>
      </c>
      <c r="D1826" s="3" t="s">
        <v>17</v>
      </c>
      <c r="E1826" s="3" t="s">
        <v>417</v>
      </c>
    </row>
    <row r="1827">
      <c r="A1827" s="3" t="s">
        <v>5018</v>
      </c>
      <c r="B1827" s="4">
        <v>6.0</v>
      </c>
      <c r="C1827" s="3" t="s">
        <v>5038</v>
      </c>
      <c r="D1827" s="3" t="s">
        <v>17</v>
      </c>
      <c r="E1827" s="5"/>
    </row>
    <row r="1828">
      <c r="A1828" s="3" t="s">
        <v>5018</v>
      </c>
      <c r="B1828" s="4">
        <v>7.0</v>
      </c>
      <c r="C1828" s="3" t="s">
        <v>5043</v>
      </c>
      <c r="D1828" s="3" t="s">
        <v>17</v>
      </c>
      <c r="E1828" s="3" t="s">
        <v>695</v>
      </c>
    </row>
    <row r="1829">
      <c r="A1829" s="3" t="s">
        <v>5018</v>
      </c>
      <c r="B1829" s="4">
        <v>8.0</v>
      </c>
      <c r="C1829" s="3" t="s">
        <v>5046</v>
      </c>
      <c r="D1829" s="3" t="s">
        <v>17</v>
      </c>
      <c r="E1829" s="3" t="s">
        <v>780</v>
      </c>
    </row>
    <row r="1830">
      <c r="A1830" s="3" t="s">
        <v>5018</v>
      </c>
      <c r="B1830" s="4">
        <v>9.0</v>
      </c>
      <c r="C1830" s="3" t="s">
        <v>5050</v>
      </c>
      <c r="D1830" s="3" t="s">
        <v>17</v>
      </c>
      <c r="E1830" s="3" t="s">
        <v>695</v>
      </c>
    </row>
    <row r="1831">
      <c r="A1831" s="3" t="s">
        <v>5053</v>
      </c>
      <c r="B1831" s="4">
        <v>1.0</v>
      </c>
      <c r="C1831" s="3" t="s">
        <v>5054</v>
      </c>
      <c r="D1831" s="3" t="s">
        <v>10</v>
      </c>
      <c r="E1831" s="5"/>
    </row>
    <row r="1832">
      <c r="A1832" s="3" t="s">
        <v>5053</v>
      </c>
      <c r="B1832" s="4">
        <v>2.0</v>
      </c>
      <c r="C1832" s="3" t="s">
        <v>5057</v>
      </c>
      <c r="D1832" s="3" t="s">
        <v>17</v>
      </c>
      <c r="E1832" s="3" t="s">
        <v>381</v>
      </c>
    </row>
    <row r="1833">
      <c r="A1833" s="3" t="s">
        <v>5053</v>
      </c>
      <c r="B1833" s="4">
        <v>3.0</v>
      </c>
      <c r="C1833" s="3" t="s">
        <v>5059</v>
      </c>
      <c r="D1833" s="3" t="s">
        <v>17</v>
      </c>
      <c r="E1833" s="3" t="s">
        <v>417</v>
      </c>
    </row>
    <row r="1834">
      <c r="A1834" s="3" t="s">
        <v>5062</v>
      </c>
      <c r="B1834" s="4">
        <v>1.0</v>
      </c>
      <c r="C1834" s="3" t="s">
        <v>5063</v>
      </c>
      <c r="D1834" s="3" t="s">
        <v>17</v>
      </c>
      <c r="E1834" s="3" t="s">
        <v>114</v>
      </c>
    </row>
    <row r="1835">
      <c r="A1835" s="3" t="s">
        <v>5062</v>
      </c>
      <c r="B1835" s="4">
        <v>2.0</v>
      </c>
      <c r="C1835" s="3" t="s">
        <v>5065</v>
      </c>
      <c r="D1835" s="3" t="s">
        <v>17</v>
      </c>
      <c r="E1835" s="3" t="s">
        <v>114</v>
      </c>
    </row>
    <row r="1836">
      <c r="A1836" s="3" t="s">
        <v>5062</v>
      </c>
      <c r="B1836" s="4">
        <v>3.0</v>
      </c>
      <c r="C1836" s="3" t="s">
        <v>5068</v>
      </c>
      <c r="D1836" s="3" t="s">
        <v>17</v>
      </c>
      <c r="E1836" s="3" t="s">
        <v>114</v>
      </c>
    </row>
    <row r="1837">
      <c r="A1837" s="3" t="s">
        <v>5070</v>
      </c>
      <c r="B1837" s="4">
        <v>1.0</v>
      </c>
      <c r="C1837" s="3" t="s">
        <v>5071</v>
      </c>
      <c r="D1837" s="3" t="s">
        <v>17</v>
      </c>
      <c r="E1837" s="3" t="s">
        <v>5072</v>
      </c>
    </row>
    <row r="1838">
      <c r="A1838" s="3" t="s">
        <v>5070</v>
      </c>
      <c r="B1838" s="4">
        <v>2.0</v>
      </c>
      <c r="C1838" s="3" t="s">
        <v>5075</v>
      </c>
      <c r="D1838" s="3" t="s">
        <v>17</v>
      </c>
      <c r="E1838" s="3" t="s">
        <v>5077</v>
      </c>
    </row>
    <row r="1839">
      <c r="A1839" s="3" t="s">
        <v>5070</v>
      </c>
      <c r="B1839" s="4">
        <v>3.0</v>
      </c>
      <c r="C1839" s="3" t="s">
        <v>708</v>
      </c>
      <c r="D1839" s="3" t="s">
        <v>10</v>
      </c>
      <c r="E1839" s="5"/>
    </row>
    <row r="1840">
      <c r="A1840" s="3" t="s">
        <v>5070</v>
      </c>
      <c r="B1840" s="4">
        <v>4.0</v>
      </c>
      <c r="C1840" s="3" t="s">
        <v>5081</v>
      </c>
      <c r="D1840" s="3" t="s">
        <v>10</v>
      </c>
      <c r="E1840" s="5"/>
    </row>
    <row r="1841">
      <c r="A1841" s="3" t="s">
        <v>5070</v>
      </c>
      <c r="B1841" s="4">
        <v>5.0</v>
      </c>
      <c r="C1841" s="3" t="s">
        <v>5084</v>
      </c>
      <c r="D1841" s="3" t="s">
        <v>17</v>
      </c>
      <c r="E1841" s="3" t="s">
        <v>5072</v>
      </c>
    </row>
    <row r="1842">
      <c r="A1842" s="3" t="s">
        <v>5070</v>
      </c>
      <c r="B1842" s="4">
        <v>6.0</v>
      </c>
      <c r="C1842" s="3" t="s">
        <v>5085</v>
      </c>
      <c r="D1842" s="3" t="s">
        <v>10</v>
      </c>
      <c r="E1842" s="5"/>
    </row>
    <row r="1843">
      <c r="A1843" s="3" t="s">
        <v>5088</v>
      </c>
      <c r="B1843" s="4">
        <v>1.0</v>
      </c>
      <c r="C1843" s="3" t="s">
        <v>5090</v>
      </c>
      <c r="D1843" s="3" t="s">
        <v>17</v>
      </c>
      <c r="E1843" s="3" t="s">
        <v>352</v>
      </c>
    </row>
    <row r="1844">
      <c r="A1844" s="3" t="s">
        <v>5088</v>
      </c>
      <c r="B1844" s="4">
        <v>2.0</v>
      </c>
      <c r="C1844" s="3" t="s">
        <v>5093</v>
      </c>
      <c r="D1844" s="3" t="s">
        <v>17</v>
      </c>
      <c r="E1844" s="3" t="s">
        <v>352</v>
      </c>
    </row>
    <row r="1845">
      <c r="A1845" s="3" t="s">
        <v>5088</v>
      </c>
      <c r="B1845" s="4">
        <v>3.0</v>
      </c>
      <c r="C1845" s="3" t="s">
        <v>5096</v>
      </c>
      <c r="D1845" s="3" t="s">
        <v>17</v>
      </c>
      <c r="E1845" s="5"/>
    </row>
    <row r="1846">
      <c r="A1846" s="3" t="s">
        <v>5088</v>
      </c>
      <c r="B1846" s="4">
        <v>4.0</v>
      </c>
      <c r="C1846" s="3" t="s">
        <v>5099</v>
      </c>
      <c r="D1846" s="3" t="s">
        <v>17</v>
      </c>
      <c r="E1846" s="5"/>
    </row>
    <row r="1847">
      <c r="A1847" s="3" t="s">
        <v>5088</v>
      </c>
      <c r="B1847" s="4">
        <v>5.0</v>
      </c>
      <c r="C1847" s="3" t="s">
        <v>5102</v>
      </c>
      <c r="D1847" s="3" t="s">
        <v>17</v>
      </c>
      <c r="E1847" s="5"/>
    </row>
    <row r="1848">
      <c r="A1848" s="3" t="s">
        <v>5088</v>
      </c>
      <c r="B1848" s="4">
        <v>6.0</v>
      </c>
      <c r="C1848" s="3" t="s">
        <v>5106</v>
      </c>
      <c r="D1848" s="3" t="s">
        <v>10</v>
      </c>
      <c r="E1848" s="5"/>
    </row>
    <row r="1849">
      <c r="A1849" s="3" t="s">
        <v>5088</v>
      </c>
      <c r="B1849" s="4">
        <v>7.0</v>
      </c>
      <c r="C1849" s="3" t="s">
        <v>5109</v>
      </c>
      <c r="D1849" s="3" t="s">
        <v>10</v>
      </c>
      <c r="E1849" s="5"/>
    </row>
    <row r="1850">
      <c r="A1850" s="3" t="s">
        <v>5088</v>
      </c>
      <c r="B1850" s="4">
        <v>8.0</v>
      </c>
      <c r="C1850" s="3" t="s">
        <v>5111</v>
      </c>
      <c r="D1850" s="3" t="s">
        <v>10</v>
      </c>
      <c r="E1850" s="5"/>
    </row>
    <row r="1851">
      <c r="A1851" s="3" t="s">
        <v>5088</v>
      </c>
      <c r="B1851" s="4">
        <v>9.0</v>
      </c>
      <c r="C1851" s="3" t="s">
        <v>5115</v>
      </c>
      <c r="D1851" s="3" t="s">
        <v>10</v>
      </c>
      <c r="E1851" s="5"/>
    </row>
    <row r="1852">
      <c r="A1852" s="3" t="s">
        <v>5088</v>
      </c>
      <c r="B1852" s="4">
        <v>10.0</v>
      </c>
      <c r="C1852" s="3" t="s">
        <v>5118</v>
      </c>
      <c r="D1852" s="3" t="s">
        <v>17</v>
      </c>
      <c r="E1852" s="5"/>
    </row>
    <row r="1853">
      <c r="A1853" s="3" t="s">
        <v>5088</v>
      </c>
      <c r="B1853" s="4">
        <v>11.0</v>
      </c>
      <c r="C1853" s="3" t="s">
        <v>5120</v>
      </c>
      <c r="D1853" s="3" t="s">
        <v>10</v>
      </c>
      <c r="E1853" s="5"/>
    </row>
    <row r="1854">
      <c r="A1854" s="3" t="s">
        <v>5088</v>
      </c>
      <c r="B1854" s="4">
        <v>12.0</v>
      </c>
      <c r="C1854" s="3" t="s">
        <v>5124</v>
      </c>
      <c r="D1854" s="3" t="s">
        <v>17</v>
      </c>
      <c r="E1854" s="3" t="s">
        <v>703</v>
      </c>
    </row>
    <row r="1855">
      <c r="A1855" s="3" t="s">
        <v>5088</v>
      </c>
      <c r="B1855" s="4">
        <v>13.0</v>
      </c>
      <c r="C1855" s="3" t="s">
        <v>5127</v>
      </c>
      <c r="D1855" s="3" t="s">
        <v>17</v>
      </c>
      <c r="E1855" s="3" t="s">
        <v>703</v>
      </c>
    </row>
    <row r="1856">
      <c r="A1856" s="3" t="s">
        <v>5088</v>
      </c>
      <c r="B1856" s="4">
        <v>14.0</v>
      </c>
      <c r="C1856" s="3" t="s">
        <v>5130</v>
      </c>
      <c r="D1856" s="3" t="s">
        <v>17</v>
      </c>
      <c r="E1856" s="3" t="s">
        <v>596</v>
      </c>
    </row>
    <row r="1857">
      <c r="A1857" s="3" t="s">
        <v>5088</v>
      </c>
      <c r="B1857" s="4">
        <v>15.0</v>
      </c>
      <c r="C1857" s="3" t="s">
        <v>5134</v>
      </c>
      <c r="D1857" s="3" t="s">
        <v>17</v>
      </c>
      <c r="E1857" s="5"/>
    </row>
    <row r="1858">
      <c r="A1858" s="3" t="s">
        <v>5088</v>
      </c>
      <c r="B1858" s="4">
        <v>16.0</v>
      </c>
      <c r="C1858" s="3" t="s">
        <v>5138</v>
      </c>
      <c r="D1858" s="3" t="s">
        <v>17</v>
      </c>
      <c r="E1858" s="5"/>
    </row>
    <row r="1859">
      <c r="A1859" s="3" t="s">
        <v>5088</v>
      </c>
      <c r="B1859" s="4">
        <v>17.0</v>
      </c>
      <c r="C1859" s="3" t="s">
        <v>5141</v>
      </c>
      <c r="D1859" s="3" t="s">
        <v>17</v>
      </c>
      <c r="E1859" s="5"/>
    </row>
    <row r="1860">
      <c r="A1860" s="3" t="s">
        <v>5088</v>
      </c>
      <c r="B1860" s="4">
        <v>18.0</v>
      </c>
      <c r="C1860" s="3" t="s">
        <v>5144</v>
      </c>
      <c r="D1860" s="3" t="s">
        <v>17</v>
      </c>
      <c r="E1860" s="3" t="s">
        <v>5147</v>
      </c>
    </row>
    <row r="1861">
      <c r="A1861" s="3" t="s">
        <v>5088</v>
      </c>
      <c r="B1861" s="4">
        <v>19.0</v>
      </c>
      <c r="C1861" s="3" t="s">
        <v>5149</v>
      </c>
      <c r="D1861" s="3" t="s">
        <v>17</v>
      </c>
      <c r="E1861" s="3" t="s">
        <v>352</v>
      </c>
    </row>
    <row r="1862">
      <c r="A1862" s="3" t="s">
        <v>5088</v>
      </c>
      <c r="B1862" s="4">
        <v>20.0</v>
      </c>
      <c r="C1862" s="3" t="s">
        <v>5150</v>
      </c>
      <c r="D1862" s="3" t="s">
        <v>10</v>
      </c>
      <c r="E1862" s="5"/>
    </row>
    <row r="1863">
      <c r="A1863" s="3" t="s">
        <v>5152</v>
      </c>
      <c r="B1863" s="4">
        <v>1.0</v>
      </c>
      <c r="C1863" s="3" t="s">
        <v>5154</v>
      </c>
      <c r="D1863" s="3" t="s">
        <v>17</v>
      </c>
      <c r="E1863" s="3" t="s">
        <v>5147</v>
      </c>
    </row>
    <row r="1864">
      <c r="A1864" s="3" t="s">
        <v>5152</v>
      </c>
      <c r="B1864" s="4">
        <v>2.0</v>
      </c>
      <c r="C1864" s="3" t="s">
        <v>5157</v>
      </c>
      <c r="D1864" s="3" t="s">
        <v>10</v>
      </c>
      <c r="E1864" s="5"/>
    </row>
    <row r="1865">
      <c r="A1865" s="3" t="s">
        <v>5152</v>
      </c>
      <c r="B1865" s="4">
        <v>3.0</v>
      </c>
      <c r="C1865" s="3" t="s">
        <v>5160</v>
      </c>
      <c r="D1865" s="3" t="s">
        <v>17</v>
      </c>
      <c r="E1865" s="3" t="s">
        <v>703</v>
      </c>
    </row>
    <row r="1866">
      <c r="A1866" s="3" t="s">
        <v>5163</v>
      </c>
      <c r="B1866" s="4">
        <v>1.0</v>
      </c>
      <c r="C1866" s="3" t="s">
        <v>5165</v>
      </c>
      <c r="D1866" s="3" t="s">
        <v>10</v>
      </c>
      <c r="E1866" s="5"/>
    </row>
    <row r="1867">
      <c r="A1867" s="3" t="s">
        <v>5163</v>
      </c>
      <c r="B1867" s="4">
        <v>2.0</v>
      </c>
      <c r="C1867" s="3" t="s">
        <v>5170</v>
      </c>
      <c r="D1867" s="3" t="s">
        <v>17</v>
      </c>
      <c r="E1867" s="3" t="s">
        <v>695</v>
      </c>
    </row>
    <row r="1868">
      <c r="A1868" s="3" t="s">
        <v>5163</v>
      </c>
      <c r="B1868" s="4">
        <v>3.0</v>
      </c>
      <c r="C1868" s="3" t="s">
        <v>5173</v>
      </c>
      <c r="D1868" s="3" t="s">
        <v>17</v>
      </c>
      <c r="E1868" s="3" t="s">
        <v>5174</v>
      </c>
    </row>
    <row r="1869">
      <c r="A1869" s="3" t="s">
        <v>5177</v>
      </c>
      <c r="B1869" s="4">
        <v>1.0</v>
      </c>
      <c r="C1869" s="3" t="s">
        <v>5178</v>
      </c>
      <c r="D1869" s="3" t="s">
        <v>17</v>
      </c>
      <c r="E1869" s="3" t="s">
        <v>417</v>
      </c>
    </row>
    <row r="1870">
      <c r="A1870" s="3" t="s">
        <v>5177</v>
      </c>
      <c r="B1870" s="4">
        <v>2.0</v>
      </c>
      <c r="C1870" s="3" t="s">
        <v>5183</v>
      </c>
      <c r="D1870" s="3" t="s">
        <v>17</v>
      </c>
      <c r="E1870" s="3" t="s">
        <v>114</v>
      </c>
    </row>
    <row r="1871">
      <c r="A1871" s="3" t="s">
        <v>5177</v>
      </c>
      <c r="B1871" s="4">
        <v>3.0</v>
      </c>
      <c r="C1871" s="3" t="s">
        <v>5188</v>
      </c>
      <c r="D1871" s="3" t="s">
        <v>17</v>
      </c>
      <c r="E1871" s="3" t="s">
        <v>5190</v>
      </c>
    </row>
    <row r="1872">
      <c r="A1872" s="3" t="s">
        <v>5177</v>
      </c>
      <c r="B1872" s="4">
        <v>4.0</v>
      </c>
      <c r="C1872" s="3" t="s">
        <v>5196</v>
      </c>
      <c r="D1872" s="3" t="s">
        <v>17</v>
      </c>
      <c r="E1872" s="3" t="s">
        <v>417</v>
      </c>
    </row>
    <row r="1873">
      <c r="A1873" s="3" t="s">
        <v>5197</v>
      </c>
      <c r="B1873" s="4">
        <v>1.0</v>
      </c>
      <c r="C1873" s="3" t="s">
        <v>5200</v>
      </c>
      <c r="D1873" s="3" t="s">
        <v>10</v>
      </c>
      <c r="E1873" s="5"/>
    </row>
    <row r="1874">
      <c r="A1874" s="3" t="s">
        <v>5201</v>
      </c>
      <c r="B1874" s="4">
        <v>1.0</v>
      </c>
      <c r="C1874" s="3" t="s">
        <v>5203</v>
      </c>
      <c r="D1874" s="3" t="s">
        <v>17</v>
      </c>
      <c r="E1874" s="3" t="s">
        <v>232</v>
      </c>
    </row>
    <row r="1875">
      <c r="A1875" s="3" t="s">
        <v>5205</v>
      </c>
      <c r="B1875" s="4">
        <v>1.0</v>
      </c>
      <c r="C1875" s="3" t="s">
        <v>5208</v>
      </c>
      <c r="D1875" s="3" t="s">
        <v>10</v>
      </c>
      <c r="E1875" s="5"/>
    </row>
    <row r="1876">
      <c r="A1876" s="3" t="s">
        <v>5205</v>
      </c>
      <c r="B1876" s="4">
        <v>2.0</v>
      </c>
      <c r="C1876" s="3" t="s">
        <v>5211</v>
      </c>
      <c r="D1876" s="3" t="s">
        <v>17</v>
      </c>
      <c r="E1876" s="3" t="s">
        <v>114</v>
      </c>
    </row>
    <row r="1877">
      <c r="A1877" s="3" t="s">
        <v>5205</v>
      </c>
      <c r="B1877" s="4">
        <v>3.0</v>
      </c>
      <c r="C1877" s="3" t="s">
        <v>5215</v>
      </c>
      <c r="D1877" s="3" t="s">
        <v>10</v>
      </c>
      <c r="E1877" s="5"/>
    </row>
    <row r="1878">
      <c r="A1878" s="3" t="s">
        <v>5205</v>
      </c>
      <c r="B1878" s="4">
        <v>4.0</v>
      </c>
      <c r="C1878" s="3" t="s">
        <v>5218</v>
      </c>
      <c r="D1878" s="3" t="s">
        <v>10</v>
      </c>
      <c r="E1878" s="5"/>
    </row>
    <row r="1879">
      <c r="A1879" s="3" t="s">
        <v>5205</v>
      </c>
      <c r="B1879" s="4">
        <v>5.0</v>
      </c>
      <c r="C1879" s="3" t="s">
        <v>5223</v>
      </c>
      <c r="D1879" s="3" t="s">
        <v>10</v>
      </c>
      <c r="E1879" s="5"/>
    </row>
    <row r="1880">
      <c r="A1880" s="3" t="s">
        <v>5205</v>
      </c>
      <c r="B1880" s="4">
        <v>6.0</v>
      </c>
      <c r="C1880" s="3" t="s">
        <v>5227</v>
      </c>
      <c r="D1880" s="3" t="s">
        <v>10</v>
      </c>
      <c r="E1880" s="5"/>
    </row>
    <row r="1881">
      <c r="A1881" s="3" t="s">
        <v>5205</v>
      </c>
      <c r="B1881" s="4">
        <v>7.0</v>
      </c>
      <c r="C1881" s="4">
        <v>2.0</v>
      </c>
      <c r="D1881" s="3" t="s">
        <v>10</v>
      </c>
      <c r="E1881" s="5"/>
    </row>
    <row r="1882">
      <c r="A1882" s="3" t="s">
        <v>5205</v>
      </c>
      <c r="B1882" s="4">
        <v>8.0</v>
      </c>
      <c r="C1882" s="3" t="s">
        <v>5234</v>
      </c>
      <c r="D1882" s="3" t="s">
        <v>10</v>
      </c>
      <c r="E1882" s="5"/>
    </row>
    <row r="1883">
      <c r="A1883" s="3" t="s">
        <v>5205</v>
      </c>
      <c r="B1883" s="4">
        <v>9.0</v>
      </c>
      <c r="C1883" s="3" t="s">
        <v>5240</v>
      </c>
      <c r="D1883" s="3" t="s">
        <v>17</v>
      </c>
      <c r="E1883" s="5"/>
    </row>
    <row r="1884">
      <c r="A1884" s="3" t="s">
        <v>5205</v>
      </c>
      <c r="B1884" s="4">
        <v>10.0</v>
      </c>
      <c r="C1884" s="3" t="s">
        <v>5244</v>
      </c>
      <c r="D1884" s="3" t="s">
        <v>10</v>
      </c>
      <c r="E1884" s="5"/>
    </row>
    <row r="1885">
      <c r="A1885" s="3" t="s">
        <v>5205</v>
      </c>
      <c r="B1885" s="4">
        <v>11.0</v>
      </c>
      <c r="C1885" s="3" t="s">
        <v>5247</v>
      </c>
      <c r="D1885" s="3" t="s">
        <v>10</v>
      </c>
      <c r="E1885" s="5"/>
    </row>
    <row r="1886">
      <c r="A1886" s="3" t="s">
        <v>5205</v>
      </c>
      <c r="B1886" s="4">
        <v>12.0</v>
      </c>
      <c r="C1886" s="3" t="s">
        <v>4948</v>
      </c>
      <c r="D1886" s="3" t="s">
        <v>10</v>
      </c>
      <c r="E1886" s="5"/>
    </row>
    <row r="1887">
      <c r="A1887" s="3" t="s">
        <v>5205</v>
      </c>
      <c r="B1887" s="4">
        <v>13.0</v>
      </c>
      <c r="C1887" s="3" t="s">
        <v>1681</v>
      </c>
      <c r="D1887" s="3" t="s">
        <v>10</v>
      </c>
      <c r="E1887" s="5"/>
    </row>
    <row r="1888">
      <c r="A1888" s="3" t="s">
        <v>5205</v>
      </c>
      <c r="B1888" s="4">
        <v>14.0</v>
      </c>
      <c r="C1888" s="3" t="s">
        <v>1699</v>
      </c>
      <c r="D1888" s="3" t="s">
        <v>10</v>
      </c>
      <c r="E1888" s="5"/>
    </row>
    <row r="1889">
      <c r="A1889" s="3" t="s">
        <v>5258</v>
      </c>
      <c r="B1889" s="4">
        <v>1.0</v>
      </c>
      <c r="C1889" s="3" t="s">
        <v>5261</v>
      </c>
      <c r="D1889" s="3" t="s">
        <v>10</v>
      </c>
      <c r="E1889" s="5"/>
    </row>
    <row r="1890">
      <c r="A1890" s="3" t="s">
        <v>5258</v>
      </c>
      <c r="B1890" s="4">
        <v>2.0</v>
      </c>
      <c r="C1890" s="3" t="s">
        <v>5263</v>
      </c>
      <c r="D1890" s="3" t="s">
        <v>10</v>
      </c>
      <c r="E1890" s="5"/>
    </row>
    <row r="1891">
      <c r="A1891" s="3" t="s">
        <v>5258</v>
      </c>
      <c r="B1891" s="4">
        <v>3.0</v>
      </c>
      <c r="C1891" s="3" t="s">
        <v>5267</v>
      </c>
      <c r="D1891" s="3" t="s">
        <v>10</v>
      </c>
      <c r="E1891" s="5"/>
    </row>
    <row r="1892">
      <c r="A1892" s="3" t="s">
        <v>5258</v>
      </c>
      <c r="B1892" s="4">
        <v>4.0</v>
      </c>
      <c r="C1892" s="3" t="s">
        <v>5271</v>
      </c>
      <c r="D1892" s="3" t="s">
        <v>10</v>
      </c>
      <c r="E1892" s="5"/>
    </row>
    <row r="1893">
      <c r="A1893" s="3" t="s">
        <v>5258</v>
      </c>
      <c r="B1893" s="4">
        <v>5.0</v>
      </c>
      <c r="C1893" s="3" t="s">
        <v>2050</v>
      </c>
      <c r="D1893" s="3" t="s">
        <v>10</v>
      </c>
      <c r="E1893" s="5"/>
    </row>
    <row r="1894">
      <c r="A1894" s="3" t="s">
        <v>5277</v>
      </c>
      <c r="B1894" s="4">
        <v>1.0</v>
      </c>
      <c r="C1894" s="3" t="s">
        <v>5278</v>
      </c>
      <c r="D1894" s="3" t="s">
        <v>10</v>
      </c>
      <c r="E1894" s="5"/>
    </row>
    <row r="1895">
      <c r="A1895" s="3" t="s">
        <v>5277</v>
      </c>
      <c r="B1895" s="4">
        <v>2.0</v>
      </c>
      <c r="C1895" s="3" t="s">
        <v>5285</v>
      </c>
      <c r="D1895" s="3" t="s">
        <v>10</v>
      </c>
      <c r="E1895" s="5"/>
    </row>
    <row r="1896">
      <c r="A1896" s="3" t="s">
        <v>5277</v>
      </c>
      <c r="B1896" s="4">
        <v>3.0</v>
      </c>
      <c r="C1896" s="3" t="s">
        <v>5288</v>
      </c>
      <c r="D1896" s="3" t="s">
        <v>10</v>
      </c>
      <c r="E1896" s="5"/>
    </row>
    <row r="1897">
      <c r="A1897" s="3" t="s">
        <v>5277</v>
      </c>
      <c r="B1897" s="4">
        <v>4.0</v>
      </c>
      <c r="C1897" s="3" t="s">
        <v>5292</v>
      </c>
      <c r="D1897" s="3" t="s">
        <v>10</v>
      </c>
      <c r="E1897" s="5"/>
    </row>
    <row r="1898">
      <c r="A1898" s="3" t="s">
        <v>5277</v>
      </c>
      <c r="B1898" s="4">
        <v>5.0</v>
      </c>
      <c r="C1898" s="3" t="s">
        <v>5296</v>
      </c>
      <c r="D1898" s="3" t="s">
        <v>10</v>
      </c>
      <c r="E1898" s="5"/>
    </row>
    <row r="1899">
      <c r="A1899" s="3" t="s">
        <v>5277</v>
      </c>
      <c r="B1899" s="4">
        <v>6.0</v>
      </c>
      <c r="C1899" s="3" t="s">
        <v>1681</v>
      </c>
      <c r="D1899" s="3" t="s">
        <v>10</v>
      </c>
      <c r="E1899" s="5"/>
    </row>
    <row r="1900">
      <c r="A1900" s="3" t="s">
        <v>5277</v>
      </c>
      <c r="B1900" s="4">
        <v>7.0</v>
      </c>
      <c r="C1900" s="3" t="s">
        <v>1699</v>
      </c>
      <c r="D1900" s="3" t="s">
        <v>10</v>
      </c>
      <c r="E1900" s="5"/>
    </row>
    <row r="1901">
      <c r="A1901" s="3" t="s">
        <v>5302</v>
      </c>
      <c r="B1901" s="4">
        <v>1.0</v>
      </c>
      <c r="C1901" s="3" t="s">
        <v>5304</v>
      </c>
      <c r="D1901" s="3" t="s">
        <v>17</v>
      </c>
      <c r="E1901" s="3" t="s">
        <v>417</v>
      </c>
    </row>
    <row r="1902">
      <c r="A1902" s="3" t="s">
        <v>5305</v>
      </c>
      <c r="B1902" s="4">
        <v>1.0</v>
      </c>
      <c r="C1902" s="3" t="s">
        <v>5309</v>
      </c>
      <c r="D1902" s="3" t="s">
        <v>17</v>
      </c>
      <c r="E1902" s="5"/>
    </row>
    <row r="1903">
      <c r="A1903" s="3" t="s">
        <v>5305</v>
      </c>
      <c r="B1903" s="4">
        <v>2.0</v>
      </c>
      <c r="C1903" s="3" t="s">
        <v>5311</v>
      </c>
      <c r="D1903" s="3" t="s">
        <v>17</v>
      </c>
      <c r="E1903" s="5"/>
    </row>
    <row r="1904">
      <c r="A1904" s="3" t="s">
        <v>5305</v>
      </c>
      <c r="B1904" s="4">
        <v>3.0</v>
      </c>
      <c r="C1904" s="3" t="s">
        <v>5314</v>
      </c>
      <c r="D1904" s="3" t="s">
        <v>17</v>
      </c>
      <c r="E1904" s="5"/>
    </row>
    <row r="1905">
      <c r="A1905" s="3" t="s">
        <v>5305</v>
      </c>
      <c r="B1905" s="4">
        <v>4.0</v>
      </c>
      <c r="C1905" s="3" t="s">
        <v>5316</v>
      </c>
      <c r="D1905" s="3" t="s">
        <v>17</v>
      </c>
      <c r="E1905" s="5"/>
    </row>
    <row r="1906">
      <c r="A1906" s="3" t="s">
        <v>5305</v>
      </c>
      <c r="B1906" s="4">
        <v>5.0</v>
      </c>
      <c r="C1906" s="3" t="s">
        <v>5318</v>
      </c>
      <c r="D1906" s="3" t="s">
        <v>10</v>
      </c>
      <c r="E1906" s="5"/>
    </row>
    <row r="1907">
      <c r="A1907" s="3" t="s">
        <v>5321</v>
      </c>
      <c r="B1907" s="4">
        <v>1.0</v>
      </c>
      <c r="C1907" s="3" t="s">
        <v>5322</v>
      </c>
      <c r="D1907" s="3" t="s">
        <v>10</v>
      </c>
      <c r="E1907" s="5"/>
    </row>
    <row r="1908">
      <c r="A1908" s="3" t="s">
        <v>5321</v>
      </c>
      <c r="B1908" s="4">
        <v>2.0</v>
      </c>
      <c r="C1908" s="3" t="s">
        <v>5326</v>
      </c>
      <c r="D1908" s="3" t="s">
        <v>10</v>
      </c>
      <c r="E1908" s="5"/>
    </row>
    <row r="1909">
      <c r="A1909" s="3" t="s">
        <v>5321</v>
      </c>
      <c r="B1909" s="4">
        <v>3.0</v>
      </c>
      <c r="C1909" s="3" t="s">
        <v>5330</v>
      </c>
      <c r="D1909" s="3" t="s">
        <v>10</v>
      </c>
      <c r="E1909" s="5"/>
    </row>
    <row r="1910">
      <c r="A1910" s="3" t="s">
        <v>5321</v>
      </c>
      <c r="B1910" s="4">
        <v>4.0</v>
      </c>
      <c r="C1910" s="3" t="s">
        <v>5332</v>
      </c>
      <c r="D1910" s="3" t="s">
        <v>10</v>
      </c>
      <c r="E1910" s="5"/>
    </row>
    <row r="1911">
      <c r="A1911" s="3" t="s">
        <v>5321</v>
      </c>
      <c r="B1911" s="4">
        <v>5.0</v>
      </c>
      <c r="C1911" s="3" t="s">
        <v>5335</v>
      </c>
      <c r="D1911" s="3" t="s">
        <v>17</v>
      </c>
      <c r="E1911" s="3" t="s">
        <v>417</v>
      </c>
    </row>
    <row r="1912">
      <c r="A1912" s="3" t="s">
        <v>5337</v>
      </c>
      <c r="B1912" s="4">
        <v>1.0</v>
      </c>
      <c r="C1912" s="3" t="s">
        <v>5338</v>
      </c>
      <c r="D1912" s="3" t="s">
        <v>10</v>
      </c>
      <c r="E1912" s="5"/>
    </row>
    <row r="1913">
      <c r="A1913" s="3" t="s">
        <v>5337</v>
      </c>
      <c r="B1913" s="4">
        <v>2.0</v>
      </c>
      <c r="C1913" s="3" t="s">
        <v>5341</v>
      </c>
      <c r="D1913" s="3" t="s">
        <v>17</v>
      </c>
      <c r="E1913" s="5"/>
    </row>
    <row r="1914">
      <c r="A1914" s="3" t="s">
        <v>5337</v>
      </c>
      <c r="B1914" s="4">
        <v>3.0</v>
      </c>
      <c r="C1914" s="3" t="s">
        <v>5344</v>
      </c>
      <c r="D1914" s="3" t="s">
        <v>17</v>
      </c>
      <c r="E1914" s="3" t="s">
        <v>5346</v>
      </c>
    </row>
    <row r="1915">
      <c r="A1915" s="3" t="s">
        <v>5337</v>
      </c>
      <c r="B1915" s="4">
        <v>4.0</v>
      </c>
      <c r="C1915" s="3" t="s">
        <v>5347</v>
      </c>
      <c r="D1915" s="3" t="s">
        <v>17</v>
      </c>
      <c r="E1915" s="3" t="s">
        <v>5350</v>
      </c>
    </row>
    <row r="1916">
      <c r="A1916" s="3" t="s">
        <v>5337</v>
      </c>
      <c r="B1916" s="4">
        <v>5.0</v>
      </c>
      <c r="C1916" s="3" t="s">
        <v>5351</v>
      </c>
      <c r="D1916" s="3" t="s">
        <v>17</v>
      </c>
      <c r="E1916" s="5"/>
    </row>
    <row r="1917">
      <c r="A1917" s="3" t="s">
        <v>5353</v>
      </c>
      <c r="B1917" s="4">
        <v>1.0</v>
      </c>
      <c r="C1917" s="3" t="s">
        <v>5356</v>
      </c>
      <c r="D1917" s="3" t="s">
        <v>17</v>
      </c>
      <c r="E1917" s="3" t="s">
        <v>1040</v>
      </c>
    </row>
    <row r="1918">
      <c r="A1918" s="3" t="s">
        <v>5353</v>
      </c>
      <c r="B1918" s="4">
        <v>2.0</v>
      </c>
      <c r="C1918" s="3" t="s">
        <v>5358</v>
      </c>
      <c r="D1918" s="3" t="s">
        <v>10</v>
      </c>
      <c r="E1918" s="5"/>
    </row>
    <row r="1919">
      <c r="A1919" s="3" t="s">
        <v>5353</v>
      </c>
      <c r="B1919" s="4">
        <v>3.0</v>
      </c>
      <c r="C1919" s="3" t="s">
        <v>5360</v>
      </c>
      <c r="D1919" s="3" t="s">
        <v>10</v>
      </c>
      <c r="E1919" s="5"/>
    </row>
    <row r="1920">
      <c r="A1920" s="3" t="s">
        <v>5353</v>
      </c>
      <c r="B1920" s="4">
        <v>4.0</v>
      </c>
      <c r="C1920" s="3" t="s">
        <v>5363</v>
      </c>
      <c r="D1920" s="3" t="s">
        <v>10</v>
      </c>
      <c r="E1920" s="5"/>
    </row>
    <row r="1921">
      <c r="A1921" s="3" t="s">
        <v>5353</v>
      </c>
      <c r="B1921" s="4">
        <v>5.0</v>
      </c>
      <c r="C1921" s="3" t="s">
        <v>5367</v>
      </c>
      <c r="D1921" s="3" t="s">
        <v>10</v>
      </c>
      <c r="E1921" s="5"/>
    </row>
    <row r="1922">
      <c r="A1922" s="3" t="s">
        <v>5353</v>
      </c>
      <c r="B1922" s="4">
        <v>6.0</v>
      </c>
      <c r="C1922" s="3" t="s">
        <v>2028</v>
      </c>
      <c r="D1922" s="3" t="s">
        <v>10</v>
      </c>
      <c r="E1922" s="5"/>
    </row>
    <row r="1923">
      <c r="A1923" s="3" t="s">
        <v>5371</v>
      </c>
      <c r="B1923" s="4">
        <v>1.0</v>
      </c>
      <c r="C1923" s="3" t="s">
        <v>5372</v>
      </c>
      <c r="D1923" s="3" t="s">
        <v>10</v>
      </c>
      <c r="E1923" s="5"/>
    </row>
    <row r="1924">
      <c r="A1924" s="3" t="s">
        <v>5371</v>
      </c>
      <c r="B1924" s="4">
        <v>2.0</v>
      </c>
      <c r="C1924" s="3" t="s">
        <v>5375</v>
      </c>
      <c r="D1924" s="3" t="s">
        <v>17</v>
      </c>
      <c r="E1924" s="3" t="s">
        <v>1040</v>
      </c>
    </row>
    <row r="1925">
      <c r="A1925" s="3" t="s">
        <v>5371</v>
      </c>
      <c r="B1925" s="4">
        <v>3.0</v>
      </c>
      <c r="C1925" s="3" t="s">
        <v>5377</v>
      </c>
      <c r="D1925" s="3" t="s">
        <v>17</v>
      </c>
      <c r="E1925" s="3" t="s">
        <v>71</v>
      </c>
    </row>
    <row r="1926">
      <c r="A1926" s="3" t="s">
        <v>5371</v>
      </c>
      <c r="B1926" s="4">
        <v>4.0</v>
      </c>
      <c r="C1926" s="3" t="s">
        <v>5380</v>
      </c>
      <c r="D1926" s="3" t="s">
        <v>10</v>
      </c>
      <c r="E1926" s="5"/>
    </row>
    <row r="1927">
      <c r="A1927" s="3" t="s">
        <v>5381</v>
      </c>
      <c r="B1927" s="4">
        <v>1.0</v>
      </c>
      <c r="C1927" s="3" t="s">
        <v>5383</v>
      </c>
      <c r="D1927" s="3" t="s">
        <v>17</v>
      </c>
      <c r="E1927" s="3" t="s">
        <v>5190</v>
      </c>
    </row>
    <row r="1928">
      <c r="A1928" s="3" t="s">
        <v>5381</v>
      </c>
      <c r="B1928" s="4">
        <v>2.0</v>
      </c>
      <c r="C1928" s="3" t="s">
        <v>5386</v>
      </c>
      <c r="D1928" s="3" t="s">
        <v>17</v>
      </c>
      <c r="E1928" s="5"/>
    </row>
    <row r="1929">
      <c r="A1929" s="3" t="s">
        <v>5381</v>
      </c>
      <c r="B1929" s="4">
        <v>3.0</v>
      </c>
      <c r="C1929" s="3" t="s">
        <v>5389</v>
      </c>
      <c r="D1929" s="3" t="s">
        <v>17</v>
      </c>
      <c r="E1929" s="5"/>
    </row>
    <row r="1930">
      <c r="A1930" s="3" t="s">
        <v>5381</v>
      </c>
      <c r="B1930" s="4">
        <v>4.0</v>
      </c>
      <c r="C1930" s="3" t="s">
        <v>5391</v>
      </c>
      <c r="D1930" s="3" t="s">
        <v>10</v>
      </c>
      <c r="E1930" s="5"/>
    </row>
    <row r="1931">
      <c r="A1931" s="3" t="s">
        <v>5381</v>
      </c>
      <c r="B1931" s="4">
        <v>5.0</v>
      </c>
      <c r="C1931" s="3" t="s">
        <v>5394</v>
      </c>
      <c r="D1931" s="3" t="s">
        <v>17</v>
      </c>
      <c r="E1931" s="5"/>
    </row>
    <row r="1932">
      <c r="A1932" s="3" t="s">
        <v>5381</v>
      </c>
      <c r="B1932" s="4">
        <v>6.0</v>
      </c>
      <c r="C1932" s="3" t="s">
        <v>5398</v>
      </c>
      <c r="D1932" s="3" t="s">
        <v>10</v>
      </c>
      <c r="E1932" s="5"/>
    </row>
    <row r="1933">
      <c r="A1933" s="3" t="s">
        <v>5381</v>
      </c>
      <c r="B1933" s="4">
        <v>7.0</v>
      </c>
      <c r="C1933" s="3" t="s">
        <v>5402</v>
      </c>
      <c r="D1933" s="3" t="s">
        <v>17</v>
      </c>
      <c r="E1933" s="3" t="s">
        <v>417</v>
      </c>
    </row>
    <row r="1934">
      <c r="A1934" s="3" t="s">
        <v>5406</v>
      </c>
      <c r="B1934" s="4">
        <v>1.0</v>
      </c>
      <c r="C1934" s="3" t="s">
        <v>5407</v>
      </c>
      <c r="D1934" s="3" t="s">
        <v>17</v>
      </c>
      <c r="E1934" s="5"/>
    </row>
    <row r="1935">
      <c r="A1935" s="3" t="s">
        <v>5406</v>
      </c>
      <c r="B1935" s="4">
        <v>2.0</v>
      </c>
      <c r="C1935" s="3" t="s">
        <v>5410</v>
      </c>
      <c r="D1935" s="3" t="s">
        <v>10</v>
      </c>
      <c r="E1935" s="5"/>
    </row>
    <row r="1936">
      <c r="A1936" s="3" t="s">
        <v>5406</v>
      </c>
      <c r="B1936" s="4">
        <v>3.0</v>
      </c>
      <c r="C1936" s="3" t="s">
        <v>5414</v>
      </c>
      <c r="D1936" s="3" t="s">
        <v>10</v>
      </c>
      <c r="E1936" s="5"/>
    </row>
    <row r="1937">
      <c r="A1937" s="3" t="s">
        <v>5406</v>
      </c>
      <c r="B1937" s="4">
        <v>4.0</v>
      </c>
      <c r="C1937" s="5" t="str">
        <f>&lt;/li&gt; 
 &lt;li&gt;Any predicate with a user-defined function&lt;/li&gt; 
 &lt;/ul&gt; 
 Impala uses a default selectivity (reduction factor) of 10% for such complicated predicates and assumes their independence.</f>
        <v>#ERROR!</v>
      </c>
      <c r="D1937" s="3" t="s">
        <v>10</v>
      </c>
      <c r="E1937" s="5"/>
    </row>
    <row r="1938">
      <c r="A1938" s="3" t="s">
        <v>5406</v>
      </c>
      <c r="B1938" s="4">
        <v>5.0</v>
      </c>
      <c r="C1938" s="3" t="s">
        <v>5453</v>
      </c>
      <c r="D1938" s="3" t="s">
        <v>10</v>
      </c>
      <c r="E1938" s="5"/>
    </row>
    <row r="1939">
      <c r="A1939" s="3" t="s">
        <v>5406</v>
      </c>
      <c r="B1939" s="4">
        <v>6.0</v>
      </c>
      <c r="C1939" s="3" t="s">
        <v>5457</v>
      </c>
      <c r="D1939" s="3" t="s">
        <v>10</v>
      </c>
      <c r="E1939" s="5"/>
    </row>
    <row r="1940">
      <c r="A1940" s="3" t="s">
        <v>5406</v>
      </c>
      <c r="B1940" s="4">
        <v>7.0</v>
      </c>
      <c r="C1940" s="3" t="s">
        <v>5460</v>
      </c>
      <c r="D1940" s="3" t="s">
        <v>10</v>
      </c>
      <c r="E1940" s="5"/>
    </row>
    <row r="1941">
      <c r="A1941" s="3" t="s">
        <v>5406</v>
      </c>
      <c r="B1941" s="4">
        <v>8.0</v>
      </c>
      <c r="C1941" s="3" t="s">
        <v>5464</v>
      </c>
      <c r="D1941" s="3" t="s">
        <v>10</v>
      </c>
      <c r="E1941" s="5"/>
    </row>
    <row r="1942">
      <c r="A1942" s="3" t="s">
        <v>5406</v>
      </c>
      <c r="B1942" s="4">
        <v>9.0</v>
      </c>
      <c r="C1942" s="3" t="s">
        <v>5467</v>
      </c>
      <c r="D1942" s="3" t="s">
        <v>10</v>
      </c>
      <c r="E1942" s="5"/>
    </row>
    <row r="1943">
      <c r="A1943" s="3" t="s">
        <v>5406</v>
      </c>
      <c r="B1943" s="4">
        <v>10.0</v>
      </c>
      <c r="C1943" s="3" t="s">
        <v>5470</v>
      </c>
      <c r="D1943" s="3" t="s">
        <v>10</v>
      </c>
      <c r="E1943" s="5"/>
    </row>
    <row r="1944">
      <c r="A1944" s="3" t="s">
        <v>5406</v>
      </c>
      <c r="B1944" s="4">
        <v>11.0</v>
      </c>
      <c r="C1944" s="3" t="s">
        <v>5473</v>
      </c>
      <c r="D1944" s="3" t="s">
        <v>17</v>
      </c>
      <c r="E1944" s="5"/>
    </row>
    <row r="1945">
      <c r="A1945" s="3" t="s">
        <v>5406</v>
      </c>
      <c r="B1945" s="4">
        <v>12.0</v>
      </c>
      <c r="C1945" s="3" t="s">
        <v>5476</v>
      </c>
      <c r="D1945" s="3" t="s">
        <v>17</v>
      </c>
      <c r="E1945" s="3" t="s">
        <v>540</v>
      </c>
    </row>
    <row r="1946">
      <c r="A1946" s="3" t="s">
        <v>5479</v>
      </c>
      <c r="B1946" s="4">
        <v>1.0</v>
      </c>
      <c r="C1946" s="3" t="s">
        <v>5481</v>
      </c>
      <c r="D1946" s="3" t="s">
        <v>10</v>
      </c>
      <c r="E1946" s="5"/>
    </row>
    <row r="1947">
      <c r="A1947" s="3" t="s">
        <v>5479</v>
      </c>
      <c r="B1947" s="4">
        <v>2.0</v>
      </c>
      <c r="C1947" s="3" t="s">
        <v>5484</v>
      </c>
      <c r="D1947" s="3" t="s">
        <v>17</v>
      </c>
      <c r="E1947" s="5"/>
    </row>
    <row r="1948">
      <c r="A1948" s="3" t="s">
        <v>5479</v>
      </c>
      <c r="B1948" s="4">
        <v>3.0</v>
      </c>
      <c r="C1948" s="3" t="s">
        <v>5485</v>
      </c>
      <c r="D1948" s="3" t="s">
        <v>17</v>
      </c>
      <c r="E1948" s="3" t="s">
        <v>1810</v>
      </c>
    </row>
    <row r="1949">
      <c r="A1949" s="3" t="s">
        <v>5479</v>
      </c>
      <c r="B1949" s="4">
        <v>4.0</v>
      </c>
      <c r="C1949" s="3" t="s">
        <v>5488</v>
      </c>
      <c r="D1949" s="3" t="s">
        <v>10</v>
      </c>
      <c r="E1949" s="5"/>
    </row>
    <row r="1950">
      <c r="A1950" s="3" t="s">
        <v>5479</v>
      </c>
      <c r="B1950" s="4">
        <v>5.0</v>
      </c>
      <c r="C1950" s="3" t="s">
        <v>5490</v>
      </c>
      <c r="D1950" s="3" t="s">
        <v>10</v>
      </c>
      <c r="E1950" s="5"/>
    </row>
    <row r="1951">
      <c r="A1951" s="3" t="s">
        <v>5479</v>
      </c>
      <c r="B1951" s="4">
        <v>6.0</v>
      </c>
      <c r="C1951" s="3" t="s">
        <v>5493</v>
      </c>
      <c r="D1951" s="3" t="s">
        <v>10</v>
      </c>
      <c r="E1951" s="5"/>
    </row>
    <row r="1952">
      <c r="A1952" s="3" t="s">
        <v>5479</v>
      </c>
      <c r="B1952" s="4">
        <v>7.0</v>
      </c>
      <c r="C1952" s="3" t="s">
        <v>5496</v>
      </c>
      <c r="D1952" s="3" t="s">
        <v>10</v>
      </c>
      <c r="E1952" s="5"/>
    </row>
    <row r="1953">
      <c r="A1953" s="3" t="s">
        <v>5479</v>
      </c>
      <c r="B1953" s="4">
        <v>8.0</v>
      </c>
      <c r="C1953" s="3" t="s">
        <v>1594</v>
      </c>
      <c r="D1953" s="3" t="s">
        <v>10</v>
      </c>
      <c r="E1953" s="5"/>
    </row>
    <row r="1954">
      <c r="A1954" s="3" t="s">
        <v>5499</v>
      </c>
      <c r="B1954" s="4">
        <v>1.0</v>
      </c>
      <c r="C1954" s="3" t="s">
        <v>5501</v>
      </c>
      <c r="D1954" s="3" t="s">
        <v>10</v>
      </c>
      <c r="E1954" s="5"/>
    </row>
    <row r="1955">
      <c r="A1955" s="3" t="s">
        <v>5503</v>
      </c>
      <c r="B1955" s="4">
        <v>1.0</v>
      </c>
      <c r="C1955" s="3" t="s">
        <v>5504</v>
      </c>
      <c r="D1955" s="3" t="s">
        <v>17</v>
      </c>
      <c r="E1955" s="3" t="s">
        <v>5506</v>
      </c>
    </row>
    <row r="1956">
      <c r="A1956" s="3" t="s">
        <v>5503</v>
      </c>
      <c r="B1956" s="4">
        <v>2.0</v>
      </c>
      <c r="C1956" s="3" t="s">
        <v>5508</v>
      </c>
      <c r="D1956" s="3" t="s">
        <v>10</v>
      </c>
      <c r="E1956" s="5"/>
    </row>
    <row r="1957">
      <c r="A1957" s="3" t="s">
        <v>5503</v>
      </c>
      <c r="B1957" s="4">
        <v>3.0</v>
      </c>
      <c r="C1957" s="3" t="s">
        <v>5510</v>
      </c>
      <c r="D1957" s="3" t="s">
        <v>10</v>
      </c>
      <c r="E1957" s="5"/>
    </row>
    <row r="1958">
      <c r="A1958" s="3" t="s">
        <v>5503</v>
      </c>
      <c r="B1958" s="4">
        <v>4.0</v>
      </c>
      <c r="C1958" s="3" t="s">
        <v>5512</v>
      </c>
      <c r="D1958" s="3" t="s">
        <v>10</v>
      </c>
      <c r="E1958" s="5"/>
    </row>
    <row r="1959">
      <c r="A1959" s="3" t="s">
        <v>5503</v>
      </c>
      <c r="B1959" s="4">
        <v>5.0</v>
      </c>
      <c r="C1959" s="3" t="s">
        <v>5514</v>
      </c>
      <c r="D1959" s="3" t="s">
        <v>17</v>
      </c>
      <c r="E1959" s="3" t="s">
        <v>5516</v>
      </c>
    </row>
    <row r="1960">
      <c r="A1960" s="3" t="s">
        <v>5503</v>
      </c>
      <c r="B1960" s="4">
        <v>6.0</v>
      </c>
      <c r="C1960" s="3" t="s">
        <v>5518</v>
      </c>
      <c r="D1960" s="3" t="s">
        <v>10</v>
      </c>
      <c r="E1960" s="5"/>
    </row>
    <row r="1961">
      <c r="A1961" s="3" t="s">
        <v>5503</v>
      </c>
      <c r="B1961" s="4">
        <v>7.0</v>
      </c>
      <c r="C1961" s="3" t="s">
        <v>2920</v>
      </c>
      <c r="D1961" s="3" t="s">
        <v>10</v>
      </c>
      <c r="E1961" s="5"/>
    </row>
    <row r="1962">
      <c r="A1962" s="3" t="s">
        <v>5524</v>
      </c>
      <c r="B1962" s="4">
        <v>1.0</v>
      </c>
      <c r="C1962" s="3" t="s">
        <v>5526</v>
      </c>
      <c r="D1962" s="3" t="s">
        <v>17</v>
      </c>
      <c r="E1962" s="3" t="s">
        <v>417</v>
      </c>
    </row>
    <row r="1963">
      <c r="A1963" s="3" t="s">
        <v>5524</v>
      </c>
      <c r="B1963" s="4">
        <v>2.0</v>
      </c>
      <c r="C1963" s="3" t="s">
        <v>5530</v>
      </c>
      <c r="D1963" s="3" t="s">
        <v>17</v>
      </c>
      <c r="E1963" s="3" t="s">
        <v>492</v>
      </c>
    </row>
    <row r="1964">
      <c r="A1964" s="3" t="s">
        <v>5524</v>
      </c>
      <c r="B1964" s="4">
        <v>3.0</v>
      </c>
      <c r="C1964" s="3" t="s">
        <v>5535</v>
      </c>
      <c r="D1964" s="3" t="s">
        <v>10</v>
      </c>
      <c r="E1964" s="5"/>
    </row>
    <row r="1965">
      <c r="A1965" s="3" t="s">
        <v>5524</v>
      </c>
      <c r="B1965" s="4">
        <v>4.0</v>
      </c>
      <c r="C1965" s="3" t="s">
        <v>5537</v>
      </c>
      <c r="D1965" s="3" t="s">
        <v>17</v>
      </c>
      <c r="E1965" s="5"/>
    </row>
    <row r="1966">
      <c r="A1966" s="3" t="s">
        <v>5524</v>
      </c>
      <c r="B1966" s="4">
        <v>5.0</v>
      </c>
      <c r="C1966" s="3" t="s">
        <v>5540</v>
      </c>
      <c r="D1966" s="3" t="s">
        <v>17</v>
      </c>
      <c r="E1966" s="5"/>
    </row>
    <row r="1967">
      <c r="A1967" s="3" t="s">
        <v>5543</v>
      </c>
      <c r="B1967" s="4">
        <v>1.0</v>
      </c>
      <c r="C1967" s="3" t="s">
        <v>5545</v>
      </c>
      <c r="D1967" s="3" t="s">
        <v>10</v>
      </c>
      <c r="E1967" s="5"/>
    </row>
    <row r="1968">
      <c r="A1968" s="3" t="s">
        <v>5543</v>
      </c>
      <c r="B1968" s="4">
        <v>2.0</v>
      </c>
      <c r="C1968" s="3" t="s">
        <v>5547</v>
      </c>
      <c r="D1968" s="3" t="s">
        <v>10</v>
      </c>
      <c r="E1968" s="5"/>
    </row>
    <row r="1969">
      <c r="A1969" s="3" t="s">
        <v>5543</v>
      </c>
      <c r="B1969" s="4">
        <v>3.0</v>
      </c>
      <c r="C1969" s="3" t="s">
        <v>5550</v>
      </c>
      <c r="D1969" s="3" t="s">
        <v>10</v>
      </c>
      <c r="E1969" s="5"/>
    </row>
    <row r="1970">
      <c r="A1970" s="3" t="s">
        <v>5543</v>
      </c>
      <c r="B1970" s="4">
        <v>4.0</v>
      </c>
      <c r="C1970" s="3" t="s">
        <v>5554</v>
      </c>
      <c r="D1970" s="3" t="s">
        <v>10</v>
      </c>
      <c r="E1970" s="5"/>
    </row>
    <row r="1971">
      <c r="A1971" s="3" t="s">
        <v>5556</v>
      </c>
      <c r="B1971" s="4">
        <v>1.0</v>
      </c>
      <c r="C1971" s="3" t="s">
        <v>5558</v>
      </c>
      <c r="D1971" s="3" t="s">
        <v>10</v>
      </c>
      <c r="E1971" s="5"/>
    </row>
    <row r="1972">
      <c r="A1972" s="3" t="s">
        <v>5556</v>
      </c>
      <c r="B1972" s="4">
        <v>2.0</v>
      </c>
      <c r="C1972" s="3" t="s">
        <v>5561</v>
      </c>
      <c r="D1972" s="3" t="s">
        <v>10</v>
      </c>
      <c r="E1972" s="5"/>
    </row>
    <row r="1973">
      <c r="A1973" s="3" t="s">
        <v>5556</v>
      </c>
      <c r="B1973" s="4">
        <v>3.0</v>
      </c>
      <c r="C1973" s="3" t="s">
        <v>5564</v>
      </c>
      <c r="D1973" s="3" t="s">
        <v>10</v>
      </c>
      <c r="E1973" s="5"/>
    </row>
    <row r="1974">
      <c r="A1974" s="3" t="s">
        <v>5556</v>
      </c>
      <c r="B1974" s="4">
        <v>4.0</v>
      </c>
      <c r="C1974" s="3" t="s">
        <v>5568</v>
      </c>
      <c r="D1974" s="3" t="s">
        <v>10</v>
      </c>
      <c r="E1974" s="5"/>
    </row>
    <row r="1975">
      <c r="A1975" s="3" t="s">
        <v>5556</v>
      </c>
      <c r="B1975" s="4">
        <v>5.0</v>
      </c>
      <c r="C1975" s="3" t="s">
        <v>2028</v>
      </c>
      <c r="D1975" s="3" t="s">
        <v>10</v>
      </c>
      <c r="E1975" s="5"/>
    </row>
    <row r="1976">
      <c r="A1976" s="3" t="s">
        <v>5572</v>
      </c>
      <c r="B1976" s="4">
        <v>1.0</v>
      </c>
      <c r="C1976" s="3" t="s">
        <v>5574</v>
      </c>
      <c r="D1976" s="3" t="s">
        <v>10</v>
      </c>
      <c r="E1976" s="5"/>
    </row>
    <row r="1977">
      <c r="A1977" s="3" t="s">
        <v>5572</v>
      </c>
      <c r="B1977" s="4">
        <v>2.0</v>
      </c>
      <c r="C1977" s="3" t="s">
        <v>5576</v>
      </c>
      <c r="D1977" s="3" t="s">
        <v>10</v>
      </c>
      <c r="E1977" s="5"/>
    </row>
    <row r="1978">
      <c r="A1978" s="3" t="s">
        <v>5572</v>
      </c>
      <c r="B1978" s="4">
        <v>3.0</v>
      </c>
      <c r="C1978" s="3" t="s">
        <v>5579</v>
      </c>
      <c r="D1978" s="3" t="s">
        <v>10</v>
      </c>
      <c r="E1978" s="5"/>
    </row>
    <row r="1979">
      <c r="A1979" s="3" t="s">
        <v>5572</v>
      </c>
      <c r="B1979" s="4">
        <v>4.0</v>
      </c>
      <c r="C1979" s="3" t="s">
        <v>5580</v>
      </c>
      <c r="D1979" s="3" t="s">
        <v>10</v>
      </c>
      <c r="E1979" s="5"/>
    </row>
    <row r="1980">
      <c r="A1980" s="3" t="s">
        <v>5572</v>
      </c>
      <c r="B1980" s="4">
        <v>5.0</v>
      </c>
      <c r="C1980" s="3" t="s">
        <v>5582</v>
      </c>
      <c r="D1980" s="3" t="s">
        <v>10</v>
      </c>
      <c r="E1980" s="5"/>
    </row>
    <row r="1981">
      <c r="A1981" s="3" t="s">
        <v>5572</v>
      </c>
      <c r="B1981" s="4">
        <v>6.0</v>
      </c>
      <c r="C1981" s="3" t="s">
        <v>5585</v>
      </c>
      <c r="D1981" s="3" t="s">
        <v>10</v>
      </c>
      <c r="E1981" s="5"/>
    </row>
    <row r="1982">
      <c r="A1982" s="3" t="s">
        <v>5572</v>
      </c>
      <c r="B1982" s="4">
        <v>7.0</v>
      </c>
      <c r="C1982" s="3" t="s">
        <v>5586</v>
      </c>
      <c r="D1982" s="3" t="s">
        <v>10</v>
      </c>
      <c r="E1982" s="5"/>
    </row>
    <row r="1983">
      <c r="A1983" s="3" t="s">
        <v>5588</v>
      </c>
      <c r="B1983" s="4">
        <v>1.0</v>
      </c>
      <c r="C1983" s="3" t="s">
        <v>5589</v>
      </c>
      <c r="D1983" s="3" t="s">
        <v>17</v>
      </c>
      <c r="E1983" s="3" t="s">
        <v>596</v>
      </c>
    </row>
    <row r="1984">
      <c r="A1984" s="3" t="s">
        <v>5588</v>
      </c>
      <c r="B1984" s="4">
        <v>2.0</v>
      </c>
      <c r="C1984" s="3" t="s">
        <v>5592</v>
      </c>
      <c r="D1984" s="3" t="s">
        <v>17</v>
      </c>
      <c r="E1984" s="3" t="s">
        <v>492</v>
      </c>
    </row>
    <row r="1985">
      <c r="A1985" s="3" t="s">
        <v>5588</v>
      </c>
      <c r="B1985" s="4">
        <v>3.0</v>
      </c>
      <c r="C1985" s="3" t="s">
        <v>5596</v>
      </c>
      <c r="D1985" s="3" t="s">
        <v>17</v>
      </c>
      <c r="E1985" s="3" t="s">
        <v>492</v>
      </c>
    </row>
    <row r="1986">
      <c r="A1986" s="3" t="s">
        <v>5588</v>
      </c>
      <c r="B1986" s="4">
        <v>4.0</v>
      </c>
      <c r="C1986" s="3" t="s">
        <v>5600</v>
      </c>
      <c r="D1986" s="3" t="s">
        <v>17</v>
      </c>
      <c r="E1986" s="3" t="s">
        <v>492</v>
      </c>
    </row>
    <row r="1987">
      <c r="A1987" s="3" t="s">
        <v>5588</v>
      </c>
      <c r="B1987" s="4">
        <v>5.0</v>
      </c>
      <c r="C1987" s="3" t="s">
        <v>5602</v>
      </c>
      <c r="D1987" s="3" t="s">
        <v>10</v>
      </c>
      <c r="E1987" s="5"/>
    </row>
    <row r="1988">
      <c r="A1988" s="3" t="s">
        <v>5604</v>
      </c>
      <c r="B1988" s="4">
        <v>1.0</v>
      </c>
      <c r="C1988" s="3" t="s">
        <v>5605</v>
      </c>
      <c r="D1988" s="3" t="s">
        <v>17</v>
      </c>
      <c r="E1988" s="3" t="s">
        <v>3708</v>
      </c>
    </row>
    <row r="1989">
      <c r="A1989" s="3" t="s">
        <v>5604</v>
      </c>
      <c r="B1989" s="4">
        <v>2.0</v>
      </c>
      <c r="C1989" s="3" t="s">
        <v>5609</v>
      </c>
      <c r="D1989" s="3" t="s">
        <v>17</v>
      </c>
      <c r="E1989" s="3" t="s">
        <v>604</v>
      </c>
    </row>
    <row r="1990">
      <c r="A1990" s="3" t="s">
        <v>5611</v>
      </c>
      <c r="B1990" s="4">
        <v>1.0</v>
      </c>
      <c r="C1990" s="3" t="s">
        <v>5613</v>
      </c>
      <c r="D1990" s="3" t="s">
        <v>10</v>
      </c>
      <c r="E1990" s="5"/>
    </row>
    <row r="1991">
      <c r="A1991" s="3" t="s">
        <v>5611</v>
      </c>
      <c r="B1991" s="4">
        <v>2.0</v>
      </c>
      <c r="C1991" s="3" t="s">
        <v>5616</v>
      </c>
      <c r="D1991" s="3" t="s">
        <v>17</v>
      </c>
      <c r="E1991" s="3" t="s">
        <v>292</v>
      </c>
    </row>
    <row r="1992">
      <c r="A1992" s="3" t="s">
        <v>5611</v>
      </c>
      <c r="B1992" s="4">
        <v>3.0</v>
      </c>
      <c r="C1992" s="3" t="s">
        <v>5620</v>
      </c>
      <c r="D1992" s="3" t="s">
        <v>10</v>
      </c>
      <c r="E1992" s="5"/>
    </row>
    <row r="1993">
      <c r="A1993" s="3" t="s">
        <v>5611</v>
      </c>
      <c r="B1993" s="4">
        <v>4.0</v>
      </c>
      <c r="C1993" s="3" t="s">
        <v>5621</v>
      </c>
      <c r="D1993" s="3" t="s">
        <v>10</v>
      </c>
      <c r="E1993" s="5"/>
    </row>
    <row r="1994">
      <c r="A1994" s="3" t="s">
        <v>5611</v>
      </c>
      <c r="B1994" s="4">
        <v>5.0</v>
      </c>
      <c r="C1994" s="3" t="s">
        <v>5623</v>
      </c>
      <c r="D1994" s="3" t="s">
        <v>10</v>
      </c>
      <c r="E1994" s="5"/>
    </row>
    <row r="1995">
      <c r="A1995" s="3" t="s">
        <v>5611</v>
      </c>
      <c r="B1995" s="4">
        <v>6.0</v>
      </c>
      <c r="C1995" s="3" t="s">
        <v>5625</v>
      </c>
      <c r="D1995" s="3" t="s">
        <v>10</v>
      </c>
      <c r="E1995" s="5"/>
    </row>
    <row r="1996">
      <c r="A1996" s="3" t="s">
        <v>5611</v>
      </c>
      <c r="B1996" s="4">
        <v>7.0</v>
      </c>
      <c r="C1996" s="3" t="s">
        <v>5628</v>
      </c>
      <c r="D1996" s="3" t="s">
        <v>10</v>
      </c>
      <c r="E1996" s="5"/>
    </row>
    <row r="1997">
      <c r="A1997" s="3" t="s">
        <v>5611</v>
      </c>
      <c r="B1997" s="4">
        <v>8.0</v>
      </c>
      <c r="C1997" s="3" t="s">
        <v>5630</v>
      </c>
      <c r="D1997" s="3" t="s">
        <v>10</v>
      </c>
      <c r="E1997" s="5"/>
    </row>
    <row r="1998">
      <c r="A1998" s="3" t="s">
        <v>5611</v>
      </c>
      <c r="B1998" s="4">
        <v>9.0</v>
      </c>
      <c r="C1998" s="3" t="s">
        <v>1699</v>
      </c>
      <c r="D1998" s="3" t="s">
        <v>10</v>
      </c>
      <c r="E1998" s="5"/>
    </row>
    <row r="1999">
      <c r="A1999" s="3" t="s">
        <v>5634</v>
      </c>
      <c r="B1999" s="4">
        <v>1.0</v>
      </c>
      <c r="C1999" s="3" t="s">
        <v>5636</v>
      </c>
      <c r="D1999" s="3" t="s">
        <v>10</v>
      </c>
      <c r="E1999" s="5"/>
    </row>
    <row r="2000">
      <c r="A2000" s="3" t="s">
        <v>5634</v>
      </c>
      <c r="B2000" s="4">
        <v>2.0</v>
      </c>
      <c r="C2000" s="3" t="s">
        <v>5638</v>
      </c>
      <c r="D2000" s="3" t="s">
        <v>10</v>
      </c>
      <c r="E2000" s="5"/>
    </row>
    <row r="2001">
      <c r="A2001" s="3" t="s">
        <v>5634</v>
      </c>
      <c r="B2001" s="4">
        <v>3.0</v>
      </c>
      <c r="C2001" s="3" t="s">
        <v>5643</v>
      </c>
      <c r="D2001" s="3" t="s">
        <v>10</v>
      </c>
      <c r="E2001" s="5"/>
    </row>
    <row r="2002">
      <c r="A2002" s="3" t="s">
        <v>5634</v>
      </c>
      <c r="B2002" s="4">
        <v>4.0</v>
      </c>
      <c r="C2002" s="3" t="s">
        <v>5646</v>
      </c>
      <c r="D2002" s="3" t="s">
        <v>10</v>
      </c>
      <c r="E2002" s="5"/>
    </row>
    <row r="2003">
      <c r="A2003" s="3" t="s">
        <v>5634</v>
      </c>
      <c r="B2003" s="4">
        <v>5.0</v>
      </c>
      <c r="C2003" s="3" t="s">
        <v>5649</v>
      </c>
      <c r="D2003" s="3" t="s">
        <v>10</v>
      </c>
      <c r="E2003" s="5"/>
    </row>
    <row r="2004">
      <c r="A2004" s="3" t="s">
        <v>5634</v>
      </c>
      <c r="B2004" s="4">
        <v>6.0</v>
      </c>
      <c r="C2004" s="3" t="s">
        <v>5651</v>
      </c>
      <c r="D2004" s="3" t="s">
        <v>10</v>
      </c>
      <c r="E2004" s="5"/>
    </row>
    <row r="2005">
      <c r="A2005" s="3" t="s">
        <v>5634</v>
      </c>
      <c r="B2005" s="4">
        <v>7.0</v>
      </c>
      <c r="C2005" s="3" t="s">
        <v>5654</v>
      </c>
      <c r="D2005" s="3" t="s">
        <v>10</v>
      </c>
      <c r="E2005" s="5"/>
    </row>
    <row r="2006">
      <c r="A2006" s="3" t="s">
        <v>5634</v>
      </c>
      <c r="B2006" s="4">
        <v>8.0</v>
      </c>
      <c r="C2006" s="3" t="s">
        <v>5657</v>
      </c>
      <c r="D2006" s="3" t="s">
        <v>10</v>
      </c>
      <c r="E2006" s="5"/>
    </row>
    <row r="2007">
      <c r="A2007" s="3" t="s">
        <v>5634</v>
      </c>
      <c r="B2007" s="4">
        <v>9.0</v>
      </c>
      <c r="C2007" s="3" t="s">
        <v>5662</v>
      </c>
      <c r="D2007" s="3" t="s">
        <v>10</v>
      </c>
      <c r="E2007" s="5"/>
    </row>
    <row r="2008">
      <c r="A2008" s="3" t="s">
        <v>5664</v>
      </c>
      <c r="B2008" s="4">
        <v>1.0</v>
      </c>
      <c r="C2008" s="3" t="s">
        <v>5666</v>
      </c>
      <c r="D2008" s="3" t="s">
        <v>10</v>
      </c>
      <c r="E2008" s="5"/>
    </row>
    <row r="2009">
      <c r="A2009" s="3" t="s">
        <v>5664</v>
      </c>
      <c r="B2009" s="4">
        <v>2.0</v>
      </c>
      <c r="C2009" s="3" t="s">
        <v>5669</v>
      </c>
      <c r="D2009" s="3" t="s">
        <v>10</v>
      </c>
      <c r="E2009" s="5"/>
    </row>
    <row r="2010">
      <c r="A2010" s="3" t="s">
        <v>5664</v>
      </c>
      <c r="B2010" s="4">
        <v>3.0</v>
      </c>
      <c r="C2010" s="3" t="s">
        <v>5671</v>
      </c>
      <c r="D2010" s="3" t="s">
        <v>10</v>
      </c>
      <c r="E2010" s="5"/>
    </row>
    <row r="2011">
      <c r="A2011" s="3" t="s">
        <v>5664</v>
      </c>
      <c r="B2011" s="4">
        <v>4.0</v>
      </c>
      <c r="C2011" s="3" t="s">
        <v>5675</v>
      </c>
      <c r="D2011" s="3" t="s">
        <v>17</v>
      </c>
      <c r="E2011" s="3" t="s">
        <v>962</v>
      </c>
    </row>
    <row r="2012">
      <c r="A2012" s="3" t="s">
        <v>5664</v>
      </c>
      <c r="B2012" s="4">
        <v>5.0</v>
      </c>
      <c r="C2012" s="3" t="s">
        <v>5679</v>
      </c>
      <c r="D2012" s="3" t="s">
        <v>17</v>
      </c>
      <c r="E2012" s="3" t="s">
        <v>5680</v>
      </c>
    </row>
    <row r="2013">
      <c r="A2013" s="3" t="s">
        <v>5664</v>
      </c>
      <c r="B2013" s="4">
        <v>6.0</v>
      </c>
      <c r="C2013" s="3" t="s">
        <v>5683</v>
      </c>
      <c r="D2013" s="3" t="s">
        <v>10</v>
      </c>
      <c r="E2013" s="5"/>
    </row>
    <row r="2014">
      <c r="A2014" s="3" t="s">
        <v>5664</v>
      </c>
      <c r="B2014" s="4">
        <v>7.0</v>
      </c>
      <c r="C2014" s="3" t="s">
        <v>5685</v>
      </c>
      <c r="D2014" s="3" t="s">
        <v>17</v>
      </c>
      <c r="E2014" s="5"/>
    </row>
    <row r="2015">
      <c r="A2015" s="3" t="s">
        <v>5664</v>
      </c>
      <c r="B2015" s="4">
        <v>8.0</v>
      </c>
      <c r="C2015" s="3" t="s">
        <v>5688</v>
      </c>
      <c r="D2015" s="3" t="s">
        <v>17</v>
      </c>
      <c r="E2015" s="5"/>
    </row>
    <row r="2016">
      <c r="A2016" s="3" t="s">
        <v>5664</v>
      </c>
      <c r="B2016" s="4">
        <v>9.0</v>
      </c>
      <c r="C2016" s="3" t="s">
        <v>5691</v>
      </c>
      <c r="D2016" s="3" t="s">
        <v>17</v>
      </c>
      <c r="E2016" s="3" t="s">
        <v>5694</v>
      </c>
    </row>
    <row r="2017">
      <c r="A2017" s="3" t="s">
        <v>5664</v>
      </c>
      <c r="B2017" s="4">
        <v>10.0</v>
      </c>
      <c r="C2017" s="3" t="s">
        <v>5696</v>
      </c>
      <c r="D2017" s="3" t="s">
        <v>17</v>
      </c>
      <c r="E2017" s="3" t="s">
        <v>5698</v>
      </c>
    </row>
    <row r="2018">
      <c r="A2018" s="3" t="s">
        <v>5664</v>
      </c>
      <c r="B2018" s="4">
        <v>11.0</v>
      </c>
      <c r="C2018" s="3" t="s">
        <v>5702</v>
      </c>
      <c r="D2018" s="3" t="s">
        <v>17</v>
      </c>
      <c r="E2018" s="5"/>
    </row>
    <row r="2019">
      <c r="A2019" s="3" t="s">
        <v>5664</v>
      </c>
      <c r="B2019" s="4">
        <v>12.0</v>
      </c>
      <c r="C2019" s="3" t="s">
        <v>5707</v>
      </c>
      <c r="D2019" s="3" t="s">
        <v>10</v>
      </c>
      <c r="E2019" s="5"/>
    </row>
    <row r="2020">
      <c r="A2020" s="3" t="s">
        <v>5710</v>
      </c>
      <c r="B2020" s="4">
        <v>1.0</v>
      </c>
      <c r="C2020" s="3" t="s">
        <v>5713</v>
      </c>
      <c r="D2020" s="3" t="s">
        <v>17</v>
      </c>
      <c r="E2020" s="3" t="s">
        <v>352</v>
      </c>
    </row>
    <row r="2021">
      <c r="A2021" s="3" t="s">
        <v>5710</v>
      </c>
      <c r="B2021" s="4">
        <v>2.0</v>
      </c>
      <c r="C2021" s="3" t="s">
        <v>5717</v>
      </c>
      <c r="D2021" s="3" t="s">
        <v>17</v>
      </c>
      <c r="E2021" s="3" t="s">
        <v>352</v>
      </c>
    </row>
    <row r="2022">
      <c r="A2022" s="3" t="s">
        <v>5710</v>
      </c>
      <c r="B2022" s="4">
        <v>3.0</v>
      </c>
      <c r="C2022" s="3" t="s">
        <v>5721</v>
      </c>
      <c r="D2022" s="3" t="s">
        <v>10</v>
      </c>
      <c r="E2022" s="5"/>
    </row>
    <row r="2023">
      <c r="A2023" s="3" t="s">
        <v>5710</v>
      </c>
      <c r="B2023" s="4">
        <v>4.0</v>
      </c>
      <c r="C2023" s="3" t="s">
        <v>5725</v>
      </c>
      <c r="D2023" s="3" t="s">
        <v>17</v>
      </c>
      <c r="E2023" s="3" t="s">
        <v>428</v>
      </c>
    </row>
    <row r="2024">
      <c r="A2024" s="3" t="s">
        <v>5710</v>
      </c>
      <c r="B2024" s="4">
        <v>5.0</v>
      </c>
      <c r="C2024" s="3" t="s">
        <v>5728</v>
      </c>
      <c r="D2024" s="3" t="s">
        <v>17</v>
      </c>
      <c r="E2024" s="5"/>
    </row>
    <row r="2025">
      <c r="A2025" s="3" t="s">
        <v>5710</v>
      </c>
      <c r="B2025" s="4">
        <v>6.0</v>
      </c>
      <c r="C2025" s="3" t="s">
        <v>5736</v>
      </c>
      <c r="D2025" s="3" t="s">
        <v>10</v>
      </c>
      <c r="E2025" s="5"/>
    </row>
    <row r="2026">
      <c r="A2026" s="3" t="s">
        <v>5710</v>
      </c>
      <c r="B2026" s="4">
        <v>7.0</v>
      </c>
      <c r="C2026" s="3" t="s">
        <v>1683</v>
      </c>
      <c r="D2026" s="3" t="s">
        <v>17</v>
      </c>
      <c r="E2026" s="3" t="s">
        <v>417</v>
      </c>
    </row>
    <row r="2027">
      <c r="A2027" s="3" t="s">
        <v>5740</v>
      </c>
      <c r="B2027" s="4">
        <v>1.0</v>
      </c>
      <c r="C2027" s="3" t="s">
        <v>5742</v>
      </c>
      <c r="D2027" s="3" t="s">
        <v>17</v>
      </c>
      <c r="E2027" s="5"/>
    </row>
    <row r="2028">
      <c r="A2028" s="3" t="s">
        <v>5740</v>
      </c>
      <c r="B2028" s="4">
        <v>2.0</v>
      </c>
      <c r="C2028" s="3" t="s">
        <v>5746</v>
      </c>
      <c r="D2028" s="3" t="s">
        <v>17</v>
      </c>
      <c r="E2028" s="3" t="s">
        <v>5748</v>
      </c>
    </row>
    <row r="2029">
      <c r="A2029" s="3" t="s">
        <v>5740</v>
      </c>
      <c r="B2029" s="4">
        <v>3.0</v>
      </c>
      <c r="C2029" s="3" t="s">
        <v>1681</v>
      </c>
      <c r="D2029" s="3" t="s">
        <v>10</v>
      </c>
      <c r="E2029" s="5"/>
    </row>
    <row r="2030">
      <c r="A2030" s="3" t="s">
        <v>5740</v>
      </c>
      <c r="B2030" s="4">
        <v>4.0</v>
      </c>
      <c r="C2030" s="3" t="s">
        <v>1699</v>
      </c>
      <c r="D2030" s="3" t="s">
        <v>10</v>
      </c>
      <c r="E2030" s="5"/>
    </row>
    <row r="2031">
      <c r="A2031" s="3" t="s">
        <v>5755</v>
      </c>
      <c r="B2031" s="4">
        <v>1.0</v>
      </c>
      <c r="C2031" s="3" t="s">
        <v>5756</v>
      </c>
      <c r="D2031" s="3" t="s">
        <v>17</v>
      </c>
      <c r="E2031" s="3" t="s">
        <v>417</v>
      </c>
    </row>
    <row r="2032">
      <c r="A2032" s="3" t="s">
        <v>5755</v>
      </c>
      <c r="B2032" s="4">
        <v>2.0</v>
      </c>
      <c r="C2032" s="3" t="s">
        <v>5760</v>
      </c>
      <c r="D2032" s="3" t="s">
        <v>10</v>
      </c>
      <c r="E2032" s="5"/>
    </row>
    <row r="2033">
      <c r="A2033" s="3" t="s">
        <v>5763</v>
      </c>
      <c r="B2033" s="4">
        <v>1.0</v>
      </c>
      <c r="C2033" s="3" t="s">
        <v>5764</v>
      </c>
      <c r="D2033" s="3" t="s">
        <v>17</v>
      </c>
      <c r="E2033" s="3" t="s">
        <v>101</v>
      </c>
    </row>
    <row r="2034">
      <c r="A2034" s="3" t="s">
        <v>5763</v>
      </c>
      <c r="B2034" s="4">
        <v>2.0</v>
      </c>
      <c r="C2034" s="3" t="s">
        <v>5768</v>
      </c>
      <c r="D2034" s="3" t="s">
        <v>10</v>
      </c>
      <c r="E2034" s="5"/>
    </row>
    <row r="2035">
      <c r="A2035" s="3" t="s">
        <v>5770</v>
      </c>
      <c r="B2035" s="4">
        <v>1.0</v>
      </c>
      <c r="C2035" s="3" t="s">
        <v>5772</v>
      </c>
      <c r="D2035" s="3" t="s">
        <v>10</v>
      </c>
      <c r="E2035" s="5"/>
    </row>
    <row r="2036">
      <c r="A2036" s="3" t="s">
        <v>5770</v>
      </c>
      <c r="B2036" s="4">
        <v>2.0</v>
      </c>
      <c r="C2036" s="3" t="s">
        <v>5776</v>
      </c>
      <c r="D2036" s="3" t="s">
        <v>10</v>
      </c>
      <c r="E2036" s="5"/>
    </row>
    <row r="2037">
      <c r="A2037" s="3" t="s">
        <v>5779</v>
      </c>
      <c r="B2037" s="4">
        <v>1.0</v>
      </c>
      <c r="C2037" s="3" t="s">
        <v>5781</v>
      </c>
      <c r="D2037" s="3" t="s">
        <v>17</v>
      </c>
      <c r="E2037" s="3" t="s">
        <v>5782</v>
      </c>
    </row>
    <row r="2038">
      <c r="A2038" s="3" t="s">
        <v>5779</v>
      </c>
      <c r="B2038" s="4">
        <v>2.0</v>
      </c>
      <c r="C2038" s="3" t="s">
        <v>5785</v>
      </c>
      <c r="D2038" s="3" t="s">
        <v>17</v>
      </c>
      <c r="E2038" s="5"/>
    </row>
    <row r="2039">
      <c r="A2039" s="3" t="s">
        <v>5779</v>
      </c>
      <c r="B2039" s="4">
        <v>3.0</v>
      </c>
      <c r="C2039" s="3" t="s">
        <v>5787</v>
      </c>
      <c r="D2039" s="3" t="s">
        <v>17</v>
      </c>
      <c r="E2039" s="3" t="s">
        <v>3549</v>
      </c>
    </row>
    <row r="2040">
      <c r="A2040" s="3" t="s">
        <v>5779</v>
      </c>
      <c r="B2040" s="4">
        <v>4.0</v>
      </c>
      <c r="C2040" s="3" t="s">
        <v>5791</v>
      </c>
      <c r="D2040" s="3" t="s">
        <v>10</v>
      </c>
      <c r="E2040" s="5"/>
    </row>
    <row r="2041">
      <c r="A2041" s="3" t="s">
        <v>5779</v>
      </c>
      <c r="B2041" s="4">
        <v>5.0</v>
      </c>
      <c r="C2041" s="3" t="s">
        <v>5793</v>
      </c>
      <c r="D2041" s="3" t="s">
        <v>17</v>
      </c>
      <c r="E2041" s="3" t="s">
        <v>3549</v>
      </c>
    </row>
    <row r="2042">
      <c r="A2042" s="3" t="s">
        <v>5779</v>
      </c>
      <c r="B2042" s="4">
        <v>6.0</v>
      </c>
      <c r="C2042" s="3" t="s">
        <v>5797</v>
      </c>
      <c r="D2042" s="3" t="s">
        <v>17</v>
      </c>
      <c r="E2042" s="3" t="s">
        <v>3549</v>
      </c>
    </row>
    <row r="2043">
      <c r="A2043" s="3" t="s">
        <v>5779</v>
      </c>
      <c r="B2043" s="4">
        <v>7.0</v>
      </c>
      <c r="C2043" s="3" t="s">
        <v>5801</v>
      </c>
      <c r="D2043" s="3" t="s">
        <v>17</v>
      </c>
      <c r="E2043" s="3" t="s">
        <v>1825</v>
      </c>
    </row>
    <row r="2044">
      <c r="A2044" s="3" t="s">
        <v>5803</v>
      </c>
      <c r="B2044" s="4">
        <v>1.0</v>
      </c>
      <c r="C2044" s="3" t="s">
        <v>5806</v>
      </c>
      <c r="D2044" s="3" t="s">
        <v>10</v>
      </c>
      <c r="E2044" s="5"/>
    </row>
    <row r="2045">
      <c r="A2045" s="3" t="s">
        <v>5803</v>
      </c>
      <c r="B2045" s="4">
        <v>2.0</v>
      </c>
      <c r="C2045" s="3" t="s">
        <v>5809</v>
      </c>
      <c r="D2045" s="3" t="s">
        <v>17</v>
      </c>
      <c r="E2045" s="5"/>
    </row>
    <row r="2046">
      <c r="A2046" s="3" t="s">
        <v>5803</v>
      </c>
      <c r="B2046" s="4">
        <v>3.0</v>
      </c>
      <c r="C2046" s="3" t="s">
        <v>5811</v>
      </c>
      <c r="D2046" s="3" t="s">
        <v>17</v>
      </c>
      <c r="E2046" s="5"/>
    </row>
    <row r="2047">
      <c r="A2047" s="3" t="s">
        <v>5803</v>
      </c>
      <c r="B2047" s="4">
        <v>4.0</v>
      </c>
      <c r="C2047" s="3" t="s">
        <v>5814</v>
      </c>
      <c r="D2047" s="3" t="s">
        <v>10</v>
      </c>
      <c r="E2047" s="5"/>
    </row>
    <row r="2048">
      <c r="A2048" s="3" t="s">
        <v>5815</v>
      </c>
      <c r="B2048" s="4">
        <v>1.0</v>
      </c>
      <c r="C2048" s="3" t="s">
        <v>5817</v>
      </c>
      <c r="D2048" s="3" t="s">
        <v>17</v>
      </c>
      <c r="E2048" s="5"/>
    </row>
    <row r="2049">
      <c r="A2049" s="3" t="s">
        <v>5815</v>
      </c>
      <c r="B2049" s="4">
        <v>2.0</v>
      </c>
      <c r="C2049" s="3" t="s">
        <v>5819</v>
      </c>
      <c r="D2049" s="3" t="s">
        <v>17</v>
      </c>
      <c r="E2049" s="3" t="s">
        <v>604</v>
      </c>
    </row>
    <row r="2050">
      <c r="A2050" s="3" t="s">
        <v>5815</v>
      </c>
      <c r="B2050" s="4">
        <v>3.0</v>
      </c>
      <c r="C2050" s="3" t="s">
        <v>5822</v>
      </c>
      <c r="D2050" s="3" t="s">
        <v>17</v>
      </c>
      <c r="E2050" s="3" t="s">
        <v>5824</v>
      </c>
    </row>
    <row r="2051">
      <c r="A2051" s="3" t="s">
        <v>5815</v>
      </c>
      <c r="B2051" s="4">
        <v>4.0</v>
      </c>
      <c r="C2051" s="3" t="s">
        <v>1683</v>
      </c>
      <c r="D2051" s="3" t="s">
        <v>17</v>
      </c>
      <c r="E2051" s="3" t="s">
        <v>417</v>
      </c>
    </row>
    <row r="2052">
      <c r="A2052" s="3" t="s">
        <v>5815</v>
      </c>
      <c r="B2052" s="4">
        <v>5.0</v>
      </c>
      <c r="C2052" s="3" t="s">
        <v>5829</v>
      </c>
      <c r="D2052" s="3" t="s">
        <v>10</v>
      </c>
      <c r="E2052" s="5"/>
    </row>
    <row r="2053">
      <c r="A2053" s="3" t="s">
        <v>5831</v>
      </c>
      <c r="B2053" s="4">
        <v>1.0</v>
      </c>
      <c r="C2053" s="3" t="s">
        <v>5833</v>
      </c>
      <c r="D2053" s="3" t="s">
        <v>17</v>
      </c>
      <c r="E2053" s="3" t="s">
        <v>114</v>
      </c>
    </row>
    <row r="2054">
      <c r="A2054" s="3" t="s">
        <v>5831</v>
      </c>
      <c r="B2054" s="4">
        <v>2.0</v>
      </c>
      <c r="C2054" s="3" t="s">
        <v>5836</v>
      </c>
      <c r="D2054" s="3" t="s">
        <v>17</v>
      </c>
      <c r="E2054" s="3" t="s">
        <v>759</v>
      </c>
    </row>
    <row r="2055">
      <c r="A2055" s="3" t="s">
        <v>5831</v>
      </c>
      <c r="B2055" s="4">
        <v>3.0</v>
      </c>
      <c r="C2055" s="3" t="s">
        <v>5839</v>
      </c>
      <c r="D2055" s="3" t="s">
        <v>17</v>
      </c>
      <c r="E2055" s="3" t="s">
        <v>352</v>
      </c>
    </row>
    <row r="2056">
      <c r="A2056" s="3" t="s">
        <v>5831</v>
      </c>
      <c r="B2056" s="4">
        <v>4.0</v>
      </c>
      <c r="C2056" s="3" t="s">
        <v>1683</v>
      </c>
      <c r="D2056" s="3" t="s">
        <v>17</v>
      </c>
      <c r="E2056" s="3" t="s">
        <v>417</v>
      </c>
    </row>
    <row r="2057">
      <c r="A2057" s="3" t="s">
        <v>5842</v>
      </c>
      <c r="B2057" s="4">
        <v>1.0</v>
      </c>
      <c r="C2057" s="3" t="s">
        <v>5844</v>
      </c>
      <c r="D2057" s="3" t="s">
        <v>10</v>
      </c>
      <c r="E2057" s="5"/>
    </row>
    <row r="2058">
      <c r="A2058" s="3" t="s">
        <v>5842</v>
      </c>
      <c r="B2058" s="4">
        <v>2.0</v>
      </c>
      <c r="C2058" s="3" t="s">
        <v>5847</v>
      </c>
      <c r="D2058" s="3" t="s">
        <v>10</v>
      </c>
      <c r="E2058" s="5"/>
    </row>
    <row r="2059">
      <c r="A2059" s="3" t="s">
        <v>5842</v>
      </c>
      <c r="B2059" s="4">
        <v>3.0</v>
      </c>
      <c r="C2059" s="3" t="s">
        <v>5851</v>
      </c>
      <c r="D2059" s="3" t="s">
        <v>10</v>
      </c>
      <c r="E2059" s="5"/>
    </row>
    <row r="2060">
      <c r="A2060" s="3" t="s">
        <v>5842</v>
      </c>
      <c r="B2060" s="4">
        <v>4.0</v>
      </c>
      <c r="C2060" s="3" t="s">
        <v>5857</v>
      </c>
      <c r="D2060" s="3" t="s">
        <v>17</v>
      </c>
      <c r="E2060" s="3" t="s">
        <v>2314</v>
      </c>
    </row>
    <row r="2061">
      <c r="A2061" s="3" t="s">
        <v>5842</v>
      </c>
      <c r="B2061" s="4">
        <v>5.0</v>
      </c>
      <c r="C2061" s="3" t="s">
        <v>5860</v>
      </c>
      <c r="D2061" s="3" t="s">
        <v>10</v>
      </c>
      <c r="E2061" s="5"/>
    </row>
    <row r="2062">
      <c r="A2062" s="3" t="s">
        <v>5842</v>
      </c>
      <c r="B2062" s="4">
        <v>6.0</v>
      </c>
      <c r="C2062" s="3" t="s">
        <v>5862</v>
      </c>
      <c r="D2062" s="3" t="s">
        <v>17</v>
      </c>
      <c r="E2062" s="3" t="s">
        <v>417</v>
      </c>
    </row>
    <row r="2063">
      <c r="A2063" s="3" t="s">
        <v>5842</v>
      </c>
      <c r="B2063" s="4">
        <v>7.0</v>
      </c>
      <c r="C2063" s="3" t="s">
        <v>5865</v>
      </c>
      <c r="D2063" s="3" t="s">
        <v>17</v>
      </c>
      <c r="E2063" s="3" t="s">
        <v>417</v>
      </c>
    </row>
    <row r="2064">
      <c r="A2064" s="3" t="s">
        <v>5867</v>
      </c>
      <c r="B2064" s="4">
        <v>1.0</v>
      </c>
      <c r="C2064" s="3" t="s">
        <v>5869</v>
      </c>
      <c r="D2064" s="3" t="s">
        <v>10</v>
      </c>
      <c r="E2064" s="5"/>
    </row>
    <row r="2065">
      <c r="A2065" s="3" t="s">
        <v>5867</v>
      </c>
      <c r="B2065" s="4">
        <v>2.0</v>
      </c>
      <c r="C2065" s="3" t="s">
        <v>5873</v>
      </c>
      <c r="D2065" s="3" t="s">
        <v>10</v>
      </c>
      <c r="E2065" s="5"/>
    </row>
    <row r="2066">
      <c r="A2066" s="3" t="s">
        <v>5867</v>
      </c>
      <c r="B2066" s="4">
        <v>3.0</v>
      </c>
      <c r="C2066" s="3" t="s">
        <v>1683</v>
      </c>
      <c r="D2066" s="3" t="s">
        <v>17</v>
      </c>
      <c r="E2066" s="3" t="s">
        <v>417</v>
      </c>
    </row>
    <row r="2067">
      <c r="A2067" s="3" t="s">
        <v>5878</v>
      </c>
      <c r="B2067" s="4">
        <v>1.0</v>
      </c>
      <c r="C2067" s="3" t="s">
        <v>5879</v>
      </c>
      <c r="D2067" s="3" t="s">
        <v>17</v>
      </c>
      <c r="E2067" s="5"/>
    </row>
    <row r="2068">
      <c r="A2068" s="3" t="s">
        <v>5878</v>
      </c>
      <c r="B2068" s="4">
        <v>2.0</v>
      </c>
      <c r="C2068" s="3" t="s">
        <v>5882</v>
      </c>
      <c r="D2068" s="3" t="s">
        <v>10</v>
      </c>
      <c r="E2068" s="5"/>
    </row>
    <row r="2069">
      <c r="A2069" s="3" t="s">
        <v>5883</v>
      </c>
      <c r="B2069" s="4">
        <v>1.0</v>
      </c>
      <c r="C2069" s="3" t="s">
        <v>5886</v>
      </c>
      <c r="D2069" s="3" t="s">
        <v>17</v>
      </c>
      <c r="E2069" s="3" t="s">
        <v>114</v>
      </c>
    </row>
    <row r="2070">
      <c r="A2070" s="3" t="s">
        <v>5883</v>
      </c>
      <c r="B2070" s="4">
        <v>2.0</v>
      </c>
      <c r="C2070" s="3" t="s">
        <v>5888</v>
      </c>
      <c r="D2070" s="3" t="s">
        <v>17</v>
      </c>
      <c r="E2070" s="3" t="s">
        <v>114</v>
      </c>
    </row>
    <row r="2071">
      <c r="A2071" s="3" t="s">
        <v>5883</v>
      </c>
      <c r="B2071" s="4">
        <v>3.0</v>
      </c>
      <c r="C2071" s="3" t="s">
        <v>5892</v>
      </c>
      <c r="D2071" s="3" t="s">
        <v>17</v>
      </c>
      <c r="E2071" s="3" t="s">
        <v>114</v>
      </c>
    </row>
    <row r="2072">
      <c r="A2072" s="3" t="s">
        <v>5895</v>
      </c>
      <c r="B2072" s="4">
        <v>1.0</v>
      </c>
      <c r="C2072" s="3" t="s">
        <v>5896</v>
      </c>
      <c r="D2072" s="3" t="s">
        <v>17</v>
      </c>
      <c r="E2072" s="3" t="s">
        <v>114</v>
      </c>
    </row>
    <row r="2073">
      <c r="A2073" s="3" t="s">
        <v>5895</v>
      </c>
      <c r="B2073" s="4">
        <v>2.0</v>
      </c>
      <c r="C2073" s="3" t="s">
        <v>5900</v>
      </c>
      <c r="D2073" s="3" t="s">
        <v>10</v>
      </c>
      <c r="E2073" s="5"/>
    </row>
    <row r="2074">
      <c r="A2074" s="3" t="s">
        <v>5895</v>
      </c>
      <c r="B2074" s="4">
        <v>3.0</v>
      </c>
      <c r="C2074" s="3" t="s">
        <v>4648</v>
      </c>
      <c r="D2074" s="3" t="s">
        <v>10</v>
      </c>
      <c r="E2074" s="5"/>
    </row>
    <row r="2075">
      <c r="A2075" s="3" t="s">
        <v>5906</v>
      </c>
      <c r="B2075" s="4">
        <v>1.0</v>
      </c>
      <c r="C2075" s="3" t="s">
        <v>5908</v>
      </c>
      <c r="D2075" s="3" t="s">
        <v>17</v>
      </c>
      <c r="E2075" s="3" t="s">
        <v>5910</v>
      </c>
    </row>
    <row r="2076">
      <c r="A2076" s="3" t="s">
        <v>5906</v>
      </c>
      <c r="B2076" s="4">
        <v>2.0</v>
      </c>
      <c r="C2076" s="3" t="s">
        <v>5912</v>
      </c>
      <c r="D2076" s="3" t="s">
        <v>10</v>
      </c>
      <c r="E2076" s="5"/>
    </row>
    <row r="2077">
      <c r="A2077" s="3" t="s">
        <v>5906</v>
      </c>
      <c r="B2077" s="4">
        <v>3.0</v>
      </c>
      <c r="C2077" s="3" t="s">
        <v>1699</v>
      </c>
      <c r="D2077" s="3" t="s">
        <v>10</v>
      </c>
      <c r="E2077" s="5"/>
    </row>
    <row r="2078">
      <c r="A2078" s="3" t="s">
        <v>5915</v>
      </c>
      <c r="B2078" s="4">
        <v>1.0</v>
      </c>
      <c r="C2078" s="3" t="s">
        <v>5917</v>
      </c>
      <c r="D2078" s="3" t="s">
        <v>10</v>
      </c>
      <c r="E2078" s="5"/>
    </row>
    <row r="2079">
      <c r="A2079" s="3" t="s">
        <v>5915</v>
      </c>
      <c r="B2079" s="4">
        <v>2.0</v>
      </c>
      <c r="C2079" s="3" t="s">
        <v>5921</v>
      </c>
      <c r="D2079" s="3" t="s">
        <v>10</v>
      </c>
      <c r="E2079" s="5"/>
    </row>
    <row r="2080">
      <c r="A2080" s="3" t="s">
        <v>5915</v>
      </c>
      <c r="B2080" s="4">
        <v>3.0</v>
      </c>
      <c r="C2080" s="3" t="s">
        <v>5925</v>
      </c>
      <c r="D2080" s="3" t="s">
        <v>10</v>
      </c>
      <c r="E2080" s="5"/>
    </row>
    <row r="2081">
      <c r="A2081" s="3" t="s">
        <v>5915</v>
      </c>
      <c r="B2081" s="4">
        <v>4.0</v>
      </c>
      <c r="C2081" s="3" t="s">
        <v>5928</v>
      </c>
      <c r="D2081" s="3" t="s">
        <v>17</v>
      </c>
      <c r="E2081" s="3" t="s">
        <v>114</v>
      </c>
    </row>
    <row r="2082">
      <c r="A2082" s="3" t="s">
        <v>5930</v>
      </c>
      <c r="B2082" s="4">
        <v>1.0</v>
      </c>
      <c r="C2082" s="3" t="s">
        <v>5931</v>
      </c>
      <c r="D2082" s="3" t="s">
        <v>17</v>
      </c>
      <c r="E2082" s="3" t="s">
        <v>4250</v>
      </c>
    </row>
    <row r="2083">
      <c r="A2083" s="3" t="s">
        <v>5930</v>
      </c>
      <c r="B2083" s="4">
        <v>2.0</v>
      </c>
      <c r="C2083" s="3" t="s">
        <v>5934</v>
      </c>
      <c r="D2083" s="3" t="s">
        <v>17</v>
      </c>
      <c r="E2083" s="3" t="s">
        <v>4250</v>
      </c>
    </row>
    <row r="2084">
      <c r="A2084" s="3" t="s">
        <v>5930</v>
      </c>
      <c r="B2084" s="4">
        <v>3.0</v>
      </c>
      <c r="C2084" s="3" t="s">
        <v>5937</v>
      </c>
      <c r="D2084" s="3" t="s">
        <v>10</v>
      </c>
      <c r="E2084" s="5"/>
    </row>
    <row r="2085">
      <c r="A2085" s="3" t="s">
        <v>5930</v>
      </c>
      <c r="B2085" s="4">
        <v>4.0</v>
      </c>
      <c r="C2085" s="3" t="s">
        <v>1683</v>
      </c>
      <c r="D2085" s="3" t="s">
        <v>17</v>
      </c>
      <c r="E2085" s="3" t="s">
        <v>417</v>
      </c>
    </row>
    <row r="2086">
      <c r="A2086" s="3" t="s">
        <v>5930</v>
      </c>
      <c r="B2086" s="4">
        <v>5.0</v>
      </c>
      <c r="C2086" s="3" t="s">
        <v>5942</v>
      </c>
      <c r="D2086" s="3" t="s">
        <v>17</v>
      </c>
      <c r="E2086" s="3" t="s">
        <v>352</v>
      </c>
    </row>
    <row r="2087">
      <c r="A2087" s="3" t="s">
        <v>5930</v>
      </c>
      <c r="B2087" s="4">
        <v>6.0</v>
      </c>
      <c r="C2087" s="3" t="s">
        <v>5944</v>
      </c>
      <c r="D2087" s="3" t="s">
        <v>10</v>
      </c>
      <c r="E2087" s="5"/>
    </row>
    <row r="2088">
      <c r="A2088" s="3" t="s">
        <v>5930</v>
      </c>
      <c r="B2088" s="4">
        <v>7.0</v>
      </c>
      <c r="C2088" s="3" t="s">
        <v>5947</v>
      </c>
      <c r="D2088" s="3" t="s">
        <v>10</v>
      </c>
      <c r="E2088" s="5"/>
    </row>
    <row r="2089">
      <c r="A2089" s="3" t="s">
        <v>5930</v>
      </c>
      <c r="B2089" s="4">
        <v>8.0</v>
      </c>
      <c r="C2089" s="3" t="s">
        <v>5949</v>
      </c>
      <c r="D2089" s="3" t="s">
        <v>17</v>
      </c>
      <c r="E2089" s="3" t="s">
        <v>417</v>
      </c>
    </row>
    <row r="2090">
      <c r="A2090" s="3" t="s">
        <v>5930</v>
      </c>
      <c r="B2090" s="4">
        <v>9.0</v>
      </c>
      <c r="C2090" s="3" t="s">
        <v>5951</v>
      </c>
      <c r="D2090" s="3" t="s">
        <v>17</v>
      </c>
      <c r="E2090" s="3" t="s">
        <v>417</v>
      </c>
    </row>
    <row r="2091">
      <c r="A2091" s="3" t="s">
        <v>5930</v>
      </c>
      <c r="B2091" s="4">
        <v>10.0</v>
      </c>
      <c r="C2091" s="3" t="s">
        <v>5954</v>
      </c>
      <c r="D2091" s="3" t="s">
        <v>17</v>
      </c>
      <c r="E2091" s="3" t="s">
        <v>352</v>
      </c>
    </row>
    <row r="2092">
      <c r="A2092" s="3" t="s">
        <v>5930</v>
      </c>
      <c r="B2092" s="4">
        <v>11.0</v>
      </c>
      <c r="C2092" s="3" t="s">
        <v>5956</v>
      </c>
      <c r="D2092" s="3" t="s">
        <v>10</v>
      </c>
      <c r="E2092" s="5"/>
    </row>
    <row r="2093">
      <c r="A2093" s="3" t="s">
        <v>5959</v>
      </c>
      <c r="B2093" s="4">
        <v>1.0</v>
      </c>
      <c r="C2093" s="3" t="s">
        <v>5960</v>
      </c>
      <c r="D2093" s="3" t="s">
        <v>17</v>
      </c>
      <c r="E2093" s="5"/>
    </row>
    <row r="2094">
      <c r="A2094" s="3" t="s">
        <v>5959</v>
      </c>
      <c r="B2094" s="4">
        <v>2.0</v>
      </c>
      <c r="C2094" s="3" t="s">
        <v>5963</v>
      </c>
      <c r="D2094" s="3" t="s">
        <v>17</v>
      </c>
      <c r="E2094" s="3" t="s">
        <v>5964</v>
      </c>
    </row>
    <row r="2095">
      <c r="A2095" s="3" t="s">
        <v>5959</v>
      </c>
      <c r="B2095" s="4">
        <v>3.0</v>
      </c>
      <c r="C2095" s="3" t="s">
        <v>5965</v>
      </c>
      <c r="D2095" s="3" t="s">
        <v>17</v>
      </c>
      <c r="E2095" s="5"/>
    </row>
    <row r="2096">
      <c r="A2096" s="3" t="s">
        <v>5959</v>
      </c>
      <c r="B2096" s="4">
        <v>4.0</v>
      </c>
      <c r="C2096" s="3" t="s">
        <v>5968</v>
      </c>
      <c r="D2096" s="3" t="s">
        <v>17</v>
      </c>
      <c r="E2096" s="3" t="s">
        <v>114</v>
      </c>
    </row>
    <row r="2097">
      <c r="A2097" s="3" t="s">
        <v>5959</v>
      </c>
      <c r="B2097" s="4">
        <v>5.0</v>
      </c>
      <c r="C2097" s="3" t="s">
        <v>5970</v>
      </c>
      <c r="D2097" s="3" t="s">
        <v>17</v>
      </c>
      <c r="E2097" s="3" t="s">
        <v>114</v>
      </c>
    </row>
    <row r="2098">
      <c r="A2098" s="3" t="s">
        <v>5971</v>
      </c>
      <c r="B2098" s="4">
        <v>1.0</v>
      </c>
      <c r="C2098" s="3" t="s">
        <v>5972</v>
      </c>
      <c r="D2098" s="3" t="s">
        <v>10</v>
      </c>
      <c r="E2098" s="5"/>
    </row>
    <row r="2099">
      <c r="A2099" s="3" t="s">
        <v>5971</v>
      </c>
      <c r="B2099" s="4">
        <v>2.0</v>
      </c>
      <c r="C2099" s="3" t="s">
        <v>5975</v>
      </c>
      <c r="D2099" s="3" t="s">
        <v>10</v>
      </c>
      <c r="E2099" s="5"/>
    </row>
    <row r="2100">
      <c r="A2100" s="3" t="s">
        <v>5977</v>
      </c>
      <c r="B2100" s="4">
        <v>1.0</v>
      </c>
      <c r="C2100" s="3" t="s">
        <v>5979</v>
      </c>
      <c r="D2100" s="3" t="s">
        <v>17</v>
      </c>
      <c r="E2100" s="3" t="s">
        <v>962</v>
      </c>
    </row>
    <row r="2101">
      <c r="A2101" s="3" t="s">
        <v>5977</v>
      </c>
      <c r="B2101" s="4">
        <v>2.0</v>
      </c>
      <c r="C2101" s="3" t="s">
        <v>5981</v>
      </c>
      <c r="D2101" s="3" t="s">
        <v>17</v>
      </c>
      <c r="E2101" s="3" t="s">
        <v>962</v>
      </c>
    </row>
    <row r="2102">
      <c r="A2102" s="3" t="s">
        <v>5977</v>
      </c>
      <c r="B2102" s="4">
        <v>3.0</v>
      </c>
      <c r="C2102" s="3" t="s">
        <v>708</v>
      </c>
      <c r="D2102" s="3" t="s">
        <v>10</v>
      </c>
      <c r="E2102" s="5"/>
    </row>
    <row r="2103">
      <c r="A2103" s="3" t="s">
        <v>5977</v>
      </c>
      <c r="B2103" s="4">
        <v>4.0</v>
      </c>
      <c r="C2103" s="3" t="s">
        <v>5986</v>
      </c>
      <c r="D2103" s="3" t="s">
        <v>17</v>
      </c>
      <c r="E2103" s="3" t="s">
        <v>114</v>
      </c>
    </row>
    <row r="2104">
      <c r="A2104" s="3" t="s">
        <v>5977</v>
      </c>
      <c r="B2104" s="4">
        <v>5.0</v>
      </c>
      <c r="C2104" s="3" t="s">
        <v>5989</v>
      </c>
      <c r="D2104" s="3" t="s">
        <v>10</v>
      </c>
      <c r="E2104" s="5"/>
    </row>
    <row r="2105">
      <c r="A2105" s="3" t="s">
        <v>5991</v>
      </c>
      <c r="B2105" s="4">
        <v>1.0</v>
      </c>
      <c r="C2105" s="3" t="s">
        <v>5992</v>
      </c>
      <c r="D2105" s="3" t="s">
        <v>17</v>
      </c>
      <c r="E2105" s="3" t="s">
        <v>4250</v>
      </c>
    </row>
    <row r="2106">
      <c r="A2106" s="3" t="s">
        <v>5991</v>
      </c>
      <c r="B2106" s="4">
        <v>2.0</v>
      </c>
      <c r="C2106" s="3" t="s">
        <v>5994</v>
      </c>
      <c r="D2106" s="3" t="s">
        <v>17</v>
      </c>
      <c r="E2106" s="3" t="s">
        <v>352</v>
      </c>
    </row>
    <row r="2107">
      <c r="A2107" s="3" t="s">
        <v>5991</v>
      </c>
      <c r="B2107" s="4">
        <v>3.0</v>
      </c>
      <c r="C2107" s="3" t="s">
        <v>1683</v>
      </c>
      <c r="D2107" s="3" t="s">
        <v>17</v>
      </c>
      <c r="E2107" s="3" t="s">
        <v>417</v>
      </c>
    </row>
    <row r="2108">
      <c r="A2108" s="3" t="s">
        <v>5998</v>
      </c>
      <c r="B2108" s="4">
        <v>1.0</v>
      </c>
      <c r="C2108" s="3" t="s">
        <v>6001</v>
      </c>
      <c r="D2108" s="3" t="s">
        <v>10</v>
      </c>
      <c r="E2108" s="5"/>
    </row>
    <row r="2109">
      <c r="A2109" s="3" t="s">
        <v>5998</v>
      </c>
      <c r="B2109" s="4">
        <v>2.0</v>
      </c>
      <c r="C2109" s="3" t="s">
        <v>6003</v>
      </c>
      <c r="D2109" s="3" t="s">
        <v>10</v>
      </c>
      <c r="E2109" s="5"/>
    </row>
    <row r="2110">
      <c r="A2110" s="3" t="s">
        <v>5998</v>
      </c>
      <c r="B2110" s="4">
        <v>3.0</v>
      </c>
      <c r="C2110" s="3" t="s">
        <v>1681</v>
      </c>
      <c r="D2110" s="3" t="s">
        <v>10</v>
      </c>
      <c r="E2110" s="5"/>
    </row>
    <row r="2111">
      <c r="A2111" s="3" t="s">
        <v>5998</v>
      </c>
      <c r="B2111" s="4">
        <v>4.0</v>
      </c>
      <c r="C2111" s="3" t="s">
        <v>6007</v>
      </c>
      <c r="D2111" s="3" t="s">
        <v>10</v>
      </c>
      <c r="E2111" s="5"/>
    </row>
    <row r="2112">
      <c r="A2112" s="3" t="s">
        <v>5998</v>
      </c>
      <c r="B2112" s="4">
        <v>5.0</v>
      </c>
      <c r="C2112" s="3" t="s">
        <v>6009</v>
      </c>
      <c r="D2112" s="3" t="s">
        <v>10</v>
      </c>
      <c r="E2112" s="5"/>
    </row>
    <row r="2113">
      <c r="A2113" s="3" t="s">
        <v>5998</v>
      </c>
      <c r="B2113" s="4">
        <v>6.0</v>
      </c>
      <c r="C2113" s="3" t="s">
        <v>6012</v>
      </c>
      <c r="D2113" s="3" t="s">
        <v>10</v>
      </c>
      <c r="E2113" s="5"/>
    </row>
    <row r="2114">
      <c r="A2114" s="3" t="s">
        <v>5998</v>
      </c>
      <c r="B2114" s="4">
        <v>7.0</v>
      </c>
      <c r="C2114" s="3" t="s">
        <v>6015</v>
      </c>
      <c r="D2114" s="3" t="s">
        <v>10</v>
      </c>
      <c r="E2114" s="5"/>
    </row>
    <row r="2115">
      <c r="A2115" s="3" t="s">
        <v>5998</v>
      </c>
      <c r="B2115" s="4">
        <v>8.0</v>
      </c>
      <c r="C2115" s="3" t="s">
        <v>6017</v>
      </c>
      <c r="D2115" s="3" t="s">
        <v>10</v>
      </c>
      <c r="E2115" s="5"/>
    </row>
    <row r="2116">
      <c r="A2116" s="3" t="s">
        <v>5998</v>
      </c>
      <c r="B2116" s="4">
        <v>9.0</v>
      </c>
      <c r="C2116" s="3" t="s">
        <v>6019</v>
      </c>
      <c r="D2116" s="3" t="s">
        <v>10</v>
      </c>
      <c r="E2116" s="5"/>
    </row>
    <row r="2117">
      <c r="A2117" s="3" t="s">
        <v>5998</v>
      </c>
      <c r="B2117" s="4">
        <v>10.0</v>
      </c>
      <c r="C2117" s="3" t="s">
        <v>6022</v>
      </c>
      <c r="D2117" s="3" t="s">
        <v>10</v>
      </c>
      <c r="E2117" s="5"/>
    </row>
    <row r="2118">
      <c r="A2118" s="3" t="s">
        <v>5998</v>
      </c>
      <c r="B2118" s="4">
        <v>11.0</v>
      </c>
      <c r="C2118" s="3" t="s">
        <v>6025</v>
      </c>
      <c r="D2118" s="3" t="s">
        <v>10</v>
      </c>
      <c r="E2118" s="5"/>
    </row>
    <row r="2119">
      <c r="A2119" s="3" t="s">
        <v>5998</v>
      </c>
      <c r="B2119" s="4">
        <v>12.0</v>
      </c>
      <c r="C2119" s="3" t="s">
        <v>6030</v>
      </c>
      <c r="D2119" s="3" t="s">
        <v>17</v>
      </c>
      <c r="E2119" s="5"/>
    </row>
    <row r="2120">
      <c r="A2120" s="3" t="s">
        <v>5998</v>
      </c>
      <c r="B2120" s="4">
        <v>13.0</v>
      </c>
      <c r="C2120" s="3" t="s">
        <v>6032</v>
      </c>
      <c r="D2120" s="3" t="s">
        <v>17</v>
      </c>
      <c r="E2120" s="5"/>
    </row>
    <row r="2121">
      <c r="A2121" s="3" t="s">
        <v>5998</v>
      </c>
      <c r="B2121" s="4">
        <v>14.0</v>
      </c>
      <c r="C2121" s="3" t="s">
        <v>6035</v>
      </c>
      <c r="D2121" s="3" t="s">
        <v>10</v>
      </c>
      <c r="E2121" s="5"/>
    </row>
    <row r="2122">
      <c r="A2122" s="3" t="s">
        <v>5998</v>
      </c>
      <c r="B2122" s="4">
        <v>15.0</v>
      </c>
      <c r="C2122" s="3" t="s">
        <v>1945</v>
      </c>
      <c r="D2122" s="3" t="s">
        <v>10</v>
      </c>
      <c r="E2122" s="5"/>
    </row>
    <row r="2123">
      <c r="A2123" s="3" t="s">
        <v>6040</v>
      </c>
      <c r="B2123" s="4">
        <v>1.0</v>
      </c>
      <c r="C2123" s="3" t="s">
        <v>6041</v>
      </c>
      <c r="D2123" s="3" t="s">
        <v>10</v>
      </c>
      <c r="E2123" s="5"/>
    </row>
    <row r="2124">
      <c r="A2124" s="3" t="s">
        <v>6040</v>
      </c>
      <c r="B2124" s="4">
        <v>2.0</v>
      </c>
      <c r="C2124" s="3" t="s">
        <v>6044</v>
      </c>
      <c r="D2124" s="3" t="s">
        <v>10</v>
      </c>
      <c r="E2124" s="5"/>
    </row>
    <row r="2125">
      <c r="A2125" s="3" t="s">
        <v>6040</v>
      </c>
      <c r="B2125" s="4">
        <v>3.0</v>
      </c>
      <c r="C2125" s="3" t="s">
        <v>6048</v>
      </c>
      <c r="D2125" s="3" t="s">
        <v>17</v>
      </c>
      <c r="E2125" s="5"/>
    </row>
    <row r="2126">
      <c r="A2126" s="3" t="s">
        <v>6040</v>
      </c>
      <c r="B2126" s="4">
        <v>4.0</v>
      </c>
      <c r="C2126" s="3" t="s">
        <v>6053</v>
      </c>
      <c r="D2126" s="3" t="s">
        <v>10</v>
      </c>
      <c r="E2126" s="5"/>
    </row>
    <row r="2127">
      <c r="A2127" s="3" t="s">
        <v>6055</v>
      </c>
      <c r="B2127" s="4">
        <v>1.0</v>
      </c>
      <c r="C2127" s="3" t="s">
        <v>6057</v>
      </c>
      <c r="D2127" s="3" t="s">
        <v>17</v>
      </c>
      <c r="E2127" s="3" t="s">
        <v>114</v>
      </c>
    </row>
    <row r="2128">
      <c r="A2128" s="3" t="s">
        <v>6055</v>
      </c>
      <c r="B2128" s="4">
        <v>2.0</v>
      </c>
      <c r="C2128" s="3" t="s">
        <v>6060</v>
      </c>
      <c r="D2128" s="3" t="s">
        <v>17</v>
      </c>
      <c r="E2128" s="3" t="s">
        <v>352</v>
      </c>
    </row>
    <row r="2129">
      <c r="A2129" s="3" t="s">
        <v>6055</v>
      </c>
      <c r="B2129" s="4">
        <v>3.0</v>
      </c>
      <c r="C2129" s="3" t="s">
        <v>6063</v>
      </c>
      <c r="D2129" s="3" t="s">
        <v>17</v>
      </c>
      <c r="E2129" s="3" t="s">
        <v>596</v>
      </c>
    </row>
    <row r="2130">
      <c r="A2130" s="3" t="s">
        <v>6055</v>
      </c>
      <c r="B2130" s="4">
        <v>4.0</v>
      </c>
      <c r="C2130" s="3" t="s">
        <v>1683</v>
      </c>
      <c r="D2130" s="3" t="s">
        <v>17</v>
      </c>
      <c r="E2130" s="3" t="s">
        <v>417</v>
      </c>
    </row>
    <row r="2131">
      <c r="A2131" s="3" t="s">
        <v>6066</v>
      </c>
      <c r="B2131" s="4">
        <v>1.0</v>
      </c>
      <c r="C2131" s="3" t="s">
        <v>6069</v>
      </c>
      <c r="D2131" s="3" t="s">
        <v>17</v>
      </c>
      <c r="E2131" s="3" t="s">
        <v>114</v>
      </c>
    </row>
    <row r="2132">
      <c r="A2132" s="3" t="s">
        <v>6066</v>
      </c>
      <c r="B2132" s="4">
        <v>2.0</v>
      </c>
      <c r="C2132" s="3" t="s">
        <v>6072</v>
      </c>
      <c r="D2132" s="3" t="s">
        <v>10</v>
      </c>
      <c r="E2132" s="5"/>
    </row>
    <row r="2133">
      <c r="A2133" s="3" t="s">
        <v>6066</v>
      </c>
      <c r="B2133" s="4">
        <v>3.0</v>
      </c>
      <c r="C2133" s="3" t="s">
        <v>6074</v>
      </c>
      <c r="D2133" s="3" t="s">
        <v>10</v>
      </c>
      <c r="E2133" s="5"/>
    </row>
    <row r="2134">
      <c r="A2134" s="3" t="s">
        <v>6066</v>
      </c>
      <c r="B2134" s="4">
        <v>4.0</v>
      </c>
      <c r="C2134" s="3" t="s">
        <v>1683</v>
      </c>
      <c r="D2134" s="3" t="s">
        <v>17</v>
      </c>
      <c r="E2134" s="3" t="s">
        <v>417</v>
      </c>
    </row>
    <row r="2135">
      <c r="A2135" s="3" t="s">
        <v>6076</v>
      </c>
      <c r="B2135" s="4">
        <v>1.0</v>
      </c>
      <c r="C2135" s="3" t="s">
        <v>6078</v>
      </c>
      <c r="D2135" s="3" t="s">
        <v>17</v>
      </c>
      <c r="E2135" s="5"/>
    </row>
    <row r="2136">
      <c r="A2136" s="3" t="s">
        <v>6076</v>
      </c>
      <c r="B2136" s="4">
        <v>2.0</v>
      </c>
      <c r="C2136" s="3" t="s">
        <v>6080</v>
      </c>
      <c r="D2136" s="3" t="s">
        <v>17</v>
      </c>
      <c r="E2136" s="5"/>
    </row>
    <row r="2137">
      <c r="A2137" s="3" t="s">
        <v>6076</v>
      </c>
      <c r="B2137" s="4">
        <v>3.0</v>
      </c>
      <c r="C2137" s="3" t="s">
        <v>6082</v>
      </c>
      <c r="D2137" s="3" t="s">
        <v>17</v>
      </c>
      <c r="E2137" s="3" t="s">
        <v>6083</v>
      </c>
    </row>
    <row r="2138">
      <c r="A2138" s="3" t="s">
        <v>6076</v>
      </c>
      <c r="B2138" s="4">
        <v>4.0</v>
      </c>
      <c r="C2138" s="3" t="s">
        <v>6084</v>
      </c>
      <c r="D2138" s="3" t="s">
        <v>17</v>
      </c>
      <c r="E2138" s="5"/>
    </row>
    <row r="2139">
      <c r="A2139" s="3" t="s">
        <v>6076</v>
      </c>
      <c r="B2139" s="4">
        <v>5.0</v>
      </c>
      <c r="C2139" s="3" t="s">
        <v>1681</v>
      </c>
      <c r="D2139" s="3" t="s">
        <v>10</v>
      </c>
      <c r="E2139" s="5"/>
    </row>
    <row r="2140">
      <c r="A2140" s="3" t="s">
        <v>6076</v>
      </c>
      <c r="B2140" s="4">
        <v>6.0</v>
      </c>
      <c r="C2140" s="3" t="s">
        <v>1681</v>
      </c>
      <c r="D2140" s="3" t="s">
        <v>10</v>
      </c>
      <c r="E2140" s="5"/>
    </row>
    <row r="2141">
      <c r="A2141" s="3" t="s">
        <v>6076</v>
      </c>
      <c r="B2141" s="4">
        <v>7.0</v>
      </c>
      <c r="C2141" s="3" t="s">
        <v>2028</v>
      </c>
      <c r="D2141" s="3" t="s">
        <v>10</v>
      </c>
      <c r="E2141" s="5"/>
    </row>
    <row r="2142">
      <c r="A2142" s="3" t="s">
        <v>6087</v>
      </c>
      <c r="B2142" s="4">
        <v>1.0</v>
      </c>
      <c r="C2142" s="3" t="s">
        <v>6088</v>
      </c>
      <c r="D2142" s="3" t="s">
        <v>17</v>
      </c>
      <c r="E2142" s="3" t="s">
        <v>1825</v>
      </c>
    </row>
    <row r="2143">
      <c r="A2143" s="3" t="s">
        <v>6087</v>
      </c>
      <c r="B2143" s="4">
        <v>2.0</v>
      </c>
      <c r="C2143" s="3" t="s">
        <v>6090</v>
      </c>
      <c r="D2143" s="3" t="s">
        <v>17</v>
      </c>
      <c r="E2143" s="5"/>
    </row>
    <row r="2144">
      <c r="A2144" s="3" t="s">
        <v>6091</v>
      </c>
      <c r="B2144" s="4">
        <v>1.0</v>
      </c>
      <c r="C2144" s="3" t="s">
        <v>6092</v>
      </c>
      <c r="D2144" s="3" t="s">
        <v>17</v>
      </c>
      <c r="E2144" s="3" t="s">
        <v>114</v>
      </c>
    </row>
    <row r="2145">
      <c r="A2145" s="3" t="s">
        <v>6094</v>
      </c>
      <c r="B2145" s="4">
        <v>1.0</v>
      </c>
      <c r="C2145" s="3" t="s">
        <v>6095</v>
      </c>
      <c r="D2145" s="3" t="s">
        <v>17</v>
      </c>
      <c r="E2145" s="3" t="s">
        <v>114</v>
      </c>
    </row>
    <row r="2146">
      <c r="A2146" s="3" t="s">
        <v>6094</v>
      </c>
      <c r="B2146" s="4">
        <v>2.0</v>
      </c>
      <c r="C2146" s="3" t="s">
        <v>6097</v>
      </c>
      <c r="D2146" s="3" t="s">
        <v>17</v>
      </c>
      <c r="E2146" s="5"/>
    </row>
    <row r="2147">
      <c r="A2147" s="3" t="s">
        <v>6094</v>
      </c>
      <c r="B2147" s="4">
        <v>3.0</v>
      </c>
      <c r="C2147" s="3" t="s">
        <v>6099</v>
      </c>
      <c r="D2147" s="3" t="s">
        <v>17</v>
      </c>
      <c r="E2147" s="3" t="s">
        <v>114</v>
      </c>
    </row>
    <row r="2148">
      <c r="A2148" s="3" t="s">
        <v>6100</v>
      </c>
      <c r="B2148" s="4">
        <v>1.0</v>
      </c>
      <c r="C2148" s="3" t="s">
        <v>6101</v>
      </c>
      <c r="D2148" s="3" t="s">
        <v>17</v>
      </c>
      <c r="E2148" s="5"/>
    </row>
    <row r="2149">
      <c r="A2149" s="3" t="s">
        <v>6100</v>
      </c>
      <c r="B2149" s="4">
        <v>2.0</v>
      </c>
      <c r="C2149" s="3" t="s">
        <v>6103</v>
      </c>
      <c r="D2149" s="3" t="s">
        <v>17</v>
      </c>
      <c r="E2149" s="5"/>
    </row>
    <row r="2150">
      <c r="A2150" s="3" t="s">
        <v>6100</v>
      </c>
      <c r="B2150" s="4">
        <v>3.0</v>
      </c>
      <c r="C2150" s="3" t="s">
        <v>6104</v>
      </c>
      <c r="D2150" s="3" t="s">
        <v>10</v>
      </c>
      <c r="E2150" s="5"/>
    </row>
    <row r="2151">
      <c r="A2151" s="3" t="s">
        <v>6100</v>
      </c>
      <c r="B2151" s="4">
        <v>4.0</v>
      </c>
      <c r="C2151" s="3" t="s">
        <v>6108</v>
      </c>
      <c r="D2151" s="3" t="s">
        <v>10</v>
      </c>
      <c r="E2151" s="5"/>
    </row>
    <row r="2152">
      <c r="A2152" s="3" t="s">
        <v>6100</v>
      </c>
      <c r="B2152" s="4">
        <v>5.0</v>
      </c>
      <c r="C2152" s="3" t="s">
        <v>6111</v>
      </c>
      <c r="D2152" s="3" t="s">
        <v>10</v>
      </c>
      <c r="E2152" s="5"/>
    </row>
    <row r="2153">
      <c r="A2153" s="3" t="s">
        <v>6100</v>
      </c>
      <c r="B2153" s="4">
        <v>6.0</v>
      </c>
      <c r="C2153" s="3" t="s">
        <v>6114</v>
      </c>
      <c r="D2153" s="3" t="s">
        <v>17</v>
      </c>
      <c r="E2153" s="5"/>
    </row>
    <row r="2154">
      <c r="A2154" s="3" t="s">
        <v>6100</v>
      </c>
      <c r="B2154" s="4">
        <v>7.0</v>
      </c>
      <c r="C2154" s="3" t="s">
        <v>6117</v>
      </c>
      <c r="D2154" s="3" t="s">
        <v>10</v>
      </c>
      <c r="E2154" s="5"/>
    </row>
    <row r="2155">
      <c r="A2155" s="3" t="s">
        <v>6100</v>
      </c>
      <c r="B2155" s="4">
        <v>8.0</v>
      </c>
      <c r="C2155" s="3" t="s">
        <v>6122</v>
      </c>
      <c r="D2155" s="3" t="s">
        <v>17</v>
      </c>
      <c r="E2155" s="3" t="s">
        <v>381</v>
      </c>
    </row>
    <row r="2156">
      <c r="A2156" s="3" t="s">
        <v>6100</v>
      </c>
      <c r="B2156" s="4">
        <v>9.0</v>
      </c>
      <c r="C2156" s="3" t="s">
        <v>6126</v>
      </c>
      <c r="D2156" s="3" t="s">
        <v>17</v>
      </c>
      <c r="E2156" s="5"/>
    </row>
    <row r="2157">
      <c r="A2157" s="3" t="s">
        <v>6100</v>
      </c>
      <c r="B2157" s="4">
        <v>10.0</v>
      </c>
      <c r="C2157" s="3" t="s">
        <v>6129</v>
      </c>
      <c r="D2157" s="3" t="s">
        <v>17</v>
      </c>
      <c r="E2157" s="5"/>
    </row>
    <row r="2158">
      <c r="A2158" s="3" t="s">
        <v>6100</v>
      </c>
      <c r="B2158" s="4">
        <v>11.0</v>
      </c>
      <c r="C2158" s="3" t="s">
        <v>1699</v>
      </c>
      <c r="D2158" s="3" t="s">
        <v>10</v>
      </c>
      <c r="E2158" s="5"/>
    </row>
    <row r="2159">
      <c r="A2159" s="3" t="s">
        <v>6132</v>
      </c>
      <c r="B2159" s="4">
        <v>1.0</v>
      </c>
      <c r="C2159" s="3" t="s">
        <v>6134</v>
      </c>
      <c r="D2159" s="3" t="s">
        <v>10</v>
      </c>
      <c r="E2159" s="5"/>
    </row>
    <row r="2160">
      <c r="A2160" s="3" t="s">
        <v>6132</v>
      </c>
      <c r="B2160" s="4">
        <v>2.0</v>
      </c>
      <c r="C2160" s="3" t="s">
        <v>6136</v>
      </c>
      <c r="D2160" s="3" t="s">
        <v>17</v>
      </c>
      <c r="E2160" s="3" t="s">
        <v>352</v>
      </c>
    </row>
    <row r="2161">
      <c r="A2161" s="3" t="s">
        <v>6132</v>
      </c>
      <c r="B2161" s="4">
        <v>3.0</v>
      </c>
      <c r="C2161" s="3" t="s">
        <v>6138</v>
      </c>
      <c r="D2161" s="3" t="s">
        <v>17</v>
      </c>
      <c r="E2161" s="3" t="s">
        <v>417</v>
      </c>
    </row>
    <row r="2162">
      <c r="A2162" s="3" t="s">
        <v>6132</v>
      </c>
      <c r="B2162" s="4">
        <v>4.0</v>
      </c>
      <c r="C2162" s="3" t="s">
        <v>1683</v>
      </c>
      <c r="D2162" s="3" t="s">
        <v>17</v>
      </c>
      <c r="E2162" s="3" t="s">
        <v>417</v>
      </c>
    </row>
    <row r="2163">
      <c r="A2163" s="3" t="s">
        <v>6132</v>
      </c>
      <c r="B2163" s="4">
        <v>5.0</v>
      </c>
      <c r="C2163" s="3" t="s">
        <v>1683</v>
      </c>
      <c r="D2163" s="3" t="s">
        <v>17</v>
      </c>
      <c r="E2163" s="3" t="s">
        <v>417</v>
      </c>
    </row>
    <row r="2164">
      <c r="A2164" s="3" t="s">
        <v>6132</v>
      </c>
      <c r="B2164" s="4">
        <v>6.0</v>
      </c>
      <c r="C2164" s="3" t="s">
        <v>1683</v>
      </c>
      <c r="D2164" s="3" t="s">
        <v>17</v>
      </c>
      <c r="E2164" s="3" t="s">
        <v>417</v>
      </c>
    </row>
    <row r="2165">
      <c r="A2165" s="3" t="s">
        <v>6132</v>
      </c>
      <c r="B2165" s="4">
        <v>7.0</v>
      </c>
      <c r="C2165" s="3" t="s">
        <v>6149</v>
      </c>
      <c r="D2165" s="3" t="s">
        <v>10</v>
      </c>
      <c r="E2165" s="5"/>
    </row>
    <row r="2166">
      <c r="A2166" s="3" t="s">
        <v>6152</v>
      </c>
      <c r="B2166" s="4">
        <v>1.0</v>
      </c>
      <c r="C2166" s="3" t="s">
        <v>6154</v>
      </c>
      <c r="D2166" s="3" t="s">
        <v>17</v>
      </c>
      <c r="E2166" s="3" t="s">
        <v>114</v>
      </c>
    </row>
    <row r="2167">
      <c r="A2167" s="3" t="s">
        <v>6152</v>
      </c>
      <c r="B2167" s="4">
        <v>2.0</v>
      </c>
      <c r="C2167" s="3" t="s">
        <v>6160</v>
      </c>
      <c r="D2167" s="3" t="s">
        <v>17</v>
      </c>
      <c r="E2167" s="3" t="s">
        <v>604</v>
      </c>
    </row>
    <row r="2168">
      <c r="A2168" s="3" t="s">
        <v>6152</v>
      </c>
      <c r="B2168" s="4">
        <v>3.0</v>
      </c>
      <c r="C2168" s="3" t="s">
        <v>1681</v>
      </c>
      <c r="D2168" s="3" t="s">
        <v>10</v>
      </c>
      <c r="E2168" s="5"/>
    </row>
    <row r="2169">
      <c r="A2169" s="3" t="s">
        <v>6152</v>
      </c>
      <c r="B2169" s="4">
        <v>4.0</v>
      </c>
      <c r="C2169" s="3" t="s">
        <v>1683</v>
      </c>
      <c r="D2169" s="3" t="s">
        <v>17</v>
      </c>
      <c r="E2169" s="3" t="s">
        <v>417</v>
      </c>
    </row>
    <row r="2170">
      <c r="A2170" s="3" t="s">
        <v>6152</v>
      </c>
      <c r="B2170" s="4">
        <v>5.0</v>
      </c>
      <c r="C2170" s="3" t="s">
        <v>1681</v>
      </c>
      <c r="D2170" s="3" t="s">
        <v>10</v>
      </c>
      <c r="E2170" s="5"/>
    </row>
    <row r="2171">
      <c r="A2171" s="3" t="s">
        <v>6152</v>
      </c>
      <c r="B2171" s="4">
        <v>6.0</v>
      </c>
      <c r="C2171" s="3" t="s">
        <v>6172</v>
      </c>
      <c r="D2171" s="3" t="s">
        <v>17</v>
      </c>
      <c r="E2171" s="3" t="s">
        <v>114</v>
      </c>
    </row>
    <row r="2172">
      <c r="A2172" s="3" t="s">
        <v>6152</v>
      </c>
      <c r="B2172" s="4">
        <v>7.0</v>
      </c>
      <c r="C2172" s="3" t="s">
        <v>6175</v>
      </c>
      <c r="D2172" s="3" t="s">
        <v>10</v>
      </c>
      <c r="E2172" s="5"/>
    </row>
    <row r="2173">
      <c r="A2173" s="3" t="s">
        <v>6179</v>
      </c>
      <c r="B2173" s="4">
        <v>1.0</v>
      </c>
      <c r="C2173" s="3" t="s">
        <v>6191</v>
      </c>
      <c r="D2173" s="3" t="s">
        <v>17</v>
      </c>
      <c r="E2173" s="3" t="s">
        <v>6192</v>
      </c>
    </row>
    <row r="2174">
      <c r="A2174" s="3" t="s">
        <v>6179</v>
      </c>
      <c r="B2174" s="4">
        <v>2.0</v>
      </c>
      <c r="C2174" s="3" t="s">
        <v>6194</v>
      </c>
      <c r="D2174" s="3" t="s">
        <v>17</v>
      </c>
      <c r="E2174" s="5"/>
    </row>
    <row r="2175">
      <c r="A2175" s="3" t="s">
        <v>6179</v>
      </c>
      <c r="B2175" s="4">
        <v>3.0</v>
      </c>
      <c r="C2175" s="3" t="s">
        <v>6202</v>
      </c>
      <c r="D2175" s="3" t="s">
        <v>17</v>
      </c>
      <c r="E2175" s="3" t="s">
        <v>6205</v>
      </c>
    </row>
    <row r="2176">
      <c r="A2176" s="3" t="s">
        <v>6179</v>
      </c>
      <c r="B2176" s="4">
        <v>4.0</v>
      </c>
      <c r="C2176" s="3" t="s">
        <v>6208</v>
      </c>
      <c r="D2176" s="3" t="s">
        <v>17</v>
      </c>
      <c r="E2176" s="5"/>
    </row>
    <row r="2177">
      <c r="A2177" s="3" t="s">
        <v>6179</v>
      </c>
      <c r="B2177" s="4">
        <v>5.0</v>
      </c>
      <c r="C2177" s="3" t="s">
        <v>6212</v>
      </c>
      <c r="D2177" s="3" t="s">
        <v>17</v>
      </c>
      <c r="E2177" s="5"/>
    </row>
    <row r="2178">
      <c r="A2178" s="3" t="s">
        <v>6179</v>
      </c>
      <c r="B2178" s="4">
        <v>6.0</v>
      </c>
      <c r="C2178" s="3" t="s">
        <v>6216</v>
      </c>
      <c r="D2178" s="3" t="s">
        <v>10</v>
      </c>
      <c r="E2178" s="5"/>
    </row>
    <row r="2179">
      <c r="A2179" s="3" t="s">
        <v>6179</v>
      </c>
      <c r="B2179" s="4">
        <v>7.0</v>
      </c>
      <c r="C2179" s="3" t="s">
        <v>1683</v>
      </c>
      <c r="D2179" s="3" t="s">
        <v>17</v>
      </c>
      <c r="E2179" s="3" t="s">
        <v>417</v>
      </c>
    </row>
    <row r="2180">
      <c r="A2180" s="3" t="s">
        <v>6222</v>
      </c>
      <c r="B2180" s="4">
        <v>1.0</v>
      </c>
      <c r="C2180" s="3" t="s">
        <v>6223</v>
      </c>
      <c r="D2180" s="3" t="s">
        <v>10</v>
      </c>
      <c r="E2180" s="5"/>
    </row>
    <row r="2181">
      <c r="A2181" s="3" t="s">
        <v>6222</v>
      </c>
      <c r="B2181" s="4">
        <v>2.0</v>
      </c>
      <c r="C2181" s="3" t="s">
        <v>6226</v>
      </c>
      <c r="D2181" s="3" t="s">
        <v>10</v>
      </c>
      <c r="E2181" s="5"/>
    </row>
    <row r="2182">
      <c r="A2182" s="3" t="s">
        <v>6222</v>
      </c>
      <c r="B2182" s="4">
        <v>3.0</v>
      </c>
      <c r="C2182" s="3" t="s">
        <v>1681</v>
      </c>
      <c r="D2182" s="3" t="s">
        <v>10</v>
      </c>
      <c r="E2182" s="5"/>
    </row>
    <row r="2183">
      <c r="A2183" s="3" t="s">
        <v>6222</v>
      </c>
      <c r="B2183" s="4">
        <v>4.0</v>
      </c>
      <c r="C2183" s="3" t="s">
        <v>6232</v>
      </c>
      <c r="D2183" s="3" t="s">
        <v>17</v>
      </c>
      <c r="E2183" s="3" t="s">
        <v>352</v>
      </c>
    </row>
    <row r="2184">
      <c r="A2184" s="3" t="s">
        <v>6222</v>
      </c>
      <c r="B2184" s="4">
        <v>5.0</v>
      </c>
      <c r="C2184" s="3" t="s">
        <v>1699</v>
      </c>
      <c r="D2184" s="3" t="s">
        <v>10</v>
      </c>
      <c r="E2184" s="5"/>
    </row>
    <row r="2185">
      <c r="A2185" s="3" t="s">
        <v>6236</v>
      </c>
      <c r="B2185" s="4">
        <v>1.0</v>
      </c>
      <c r="C2185" s="3" t="s">
        <v>6238</v>
      </c>
      <c r="D2185" s="3" t="s">
        <v>17</v>
      </c>
      <c r="E2185" s="3" t="s">
        <v>3895</v>
      </c>
    </row>
    <row r="2186">
      <c r="A2186" s="3" t="s">
        <v>6236</v>
      </c>
      <c r="B2186" s="4">
        <v>2.0</v>
      </c>
      <c r="C2186" s="3" t="s">
        <v>6241</v>
      </c>
      <c r="D2186" s="3" t="s">
        <v>17</v>
      </c>
      <c r="E2186" s="3" t="s">
        <v>404</v>
      </c>
    </row>
    <row r="2187">
      <c r="A2187" s="3" t="s">
        <v>6236</v>
      </c>
      <c r="B2187" s="4">
        <v>3.0</v>
      </c>
      <c r="C2187" s="3" t="s">
        <v>6246</v>
      </c>
      <c r="D2187" s="3" t="s">
        <v>17</v>
      </c>
      <c r="E2187" s="3" t="s">
        <v>6249</v>
      </c>
    </row>
    <row r="2188">
      <c r="A2188" s="3" t="s">
        <v>6236</v>
      </c>
      <c r="B2188" s="4">
        <v>4.0</v>
      </c>
      <c r="C2188" s="3" t="s">
        <v>6252</v>
      </c>
      <c r="D2188" s="3" t="s">
        <v>17</v>
      </c>
      <c r="E2188" s="3" t="s">
        <v>589</v>
      </c>
    </row>
    <row r="2189">
      <c r="A2189" s="3" t="s">
        <v>6236</v>
      </c>
      <c r="B2189" s="4">
        <v>5.0</v>
      </c>
      <c r="C2189" s="3" t="s">
        <v>6254</v>
      </c>
      <c r="D2189" s="3" t="s">
        <v>10</v>
      </c>
      <c r="E2189" s="5"/>
    </row>
    <row r="2190">
      <c r="A2190" s="3" t="s">
        <v>6236</v>
      </c>
      <c r="B2190" s="4">
        <v>6.0</v>
      </c>
      <c r="C2190" s="3" t="s">
        <v>6258</v>
      </c>
      <c r="D2190" s="3" t="s">
        <v>17</v>
      </c>
      <c r="E2190" s="5"/>
    </row>
    <row r="2191">
      <c r="A2191" s="3" t="s">
        <v>6261</v>
      </c>
      <c r="B2191" s="4">
        <v>1.0</v>
      </c>
      <c r="C2191" s="3" t="s">
        <v>6263</v>
      </c>
      <c r="D2191" s="3" t="s">
        <v>10</v>
      </c>
      <c r="E2191" s="5"/>
    </row>
    <row r="2192">
      <c r="A2192" s="3" t="s">
        <v>6261</v>
      </c>
      <c r="B2192" s="4">
        <v>2.0</v>
      </c>
      <c r="C2192" s="3" t="s">
        <v>6267</v>
      </c>
      <c r="D2192" s="3" t="s">
        <v>10</v>
      </c>
      <c r="E2192" s="5"/>
    </row>
    <row r="2193">
      <c r="A2193" s="3" t="s">
        <v>6261</v>
      </c>
      <c r="B2193" s="4">
        <v>3.0</v>
      </c>
      <c r="C2193" s="3" t="s">
        <v>6270</v>
      </c>
      <c r="D2193" s="3" t="s">
        <v>17</v>
      </c>
      <c r="E2193" s="3" t="s">
        <v>1485</v>
      </c>
    </row>
    <row r="2194">
      <c r="A2194" s="3" t="s">
        <v>6261</v>
      </c>
      <c r="B2194" s="4">
        <v>4.0</v>
      </c>
      <c r="C2194" s="3" t="s">
        <v>6274</v>
      </c>
      <c r="D2194" s="3" t="s">
        <v>10</v>
      </c>
      <c r="E2194" s="5"/>
    </row>
    <row r="2195">
      <c r="A2195" s="3" t="s">
        <v>6261</v>
      </c>
      <c r="B2195" s="4">
        <v>5.0</v>
      </c>
      <c r="C2195" s="3" t="s">
        <v>6278</v>
      </c>
      <c r="D2195" s="3" t="s">
        <v>10</v>
      </c>
      <c r="E2195" s="5"/>
    </row>
    <row r="2196">
      <c r="A2196" s="3" t="s">
        <v>6261</v>
      </c>
      <c r="B2196" s="4">
        <v>6.0</v>
      </c>
      <c r="C2196" s="3" t="s">
        <v>6281</v>
      </c>
      <c r="D2196" s="3" t="s">
        <v>17</v>
      </c>
      <c r="E2196" s="3" t="s">
        <v>352</v>
      </c>
    </row>
    <row r="2197">
      <c r="A2197" s="3" t="s">
        <v>6284</v>
      </c>
      <c r="B2197" s="4">
        <v>1.0</v>
      </c>
      <c r="C2197" s="3" t="s">
        <v>6286</v>
      </c>
      <c r="D2197" s="3" t="s">
        <v>17</v>
      </c>
      <c r="E2197" s="5"/>
    </row>
    <row r="2198">
      <c r="A2198" s="3" t="s">
        <v>6284</v>
      </c>
      <c r="B2198" s="4">
        <v>2.0</v>
      </c>
      <c r="C2198" s="3" t="s">
        <v>6291</v>
      </c>
      <c r="D2198" s="3" t="s">
        <v>17</v>
      </c>
      <c r="E2198" s="5"/>
    </row>
    <row r="2199">
      <c r="A2199" s="3" t="s">
        <v>6284</v>
      </c>
      <c r="B2199" s="4">
        <v>3.0</v>
      </c>
      <c r="C2199" s="3" t="s">
        <v>6296</v>
      </c>
      <c r="D2199" s="3" t="s">
        <v>17</v>
      </c>
      <c r="E2199" s="3" t="s">
        <v>6298</v>
      </c>
    </row>
    <row r="2200">
      <c r="A2200" s="3" t="s">
        <v>6284</v>
      </c>
      <c r="B2200" s="4">
        <v>4.0</v>
      </c>
      <c r="C2200" s="3" t="s">
        <v>6301</v>
      </c>
      <c r="D2200" s="3" t="s">
        <v>10</v>
      </c>
      <c r="E2200" s="5"/>
    </row>
    <row r="2201">
      <c r="A2201" s="3" t="s">
        <v>6284</v>
      </c>
      <c r="B2201" s="4">
        <v>5.0</v>
      </c>
      <c r="C2201" s="3" t="s">
        <v>6305</v>
      </c>
      <c r="D2201" s="3" t="s">
        <v>17</v>
      </c>
      <c r="E2201" s="3" t="s">
        <v>114</v>
      </c>
    </row>
    <row r="2202">
      <c r="A2202" s="3" t="s">
        <v>6284</v>
      </c>
      <c r="B2202" s="4">
        <v>6.0</v>
      </c>
      <c r="C2202" s="3" t="s">
        <v>6310</v>
      </c>
      <c r="D2202" s="3" t="s">
        <v>17</v>
      </c>
      <c r="E2202" s="5"/>
    </row>
    <row r="2203">
      <c r="A2203" s="3" t="s">
        <v>6312</v>
      </c>
      <c r="B2203" s="4">
        <v>1.0</v>
      </c>
      <c r="C2203" s="3" t="s">
        <v>6313</v>
      </c>
      <c r="D2203" s="3" t="s">
        <v>17</v>
      </c>
      <c r="E2203" s="5"/>
    </row>
    <row r="2204">
      <c r="A2204" s="3" t="s">
        <v>6312</v>
      </c>
      <c r="B2204" s="4">
        <v>2.0</v>
      </c>
      <c r="C2204" s="3" t="s">
        <v>6317</v>
      </c>
      <c r="D2204" s="3" t="s">
        <v>17</v>
      </c>
      <c r="E2204" s="3" t="s">
        <v>114</v>
      </c>
    </row>
    <row r="2205">
      <c r="A2205" s="3" t="s">
        <v>6312</v>
      </c>
      <c r="B2205" s="4">
        <v>3.0</v>
      </c>
      <c r="C2205" s="3" t="s">
        <v>1683</v>
      </c>
      <c r="D2205" s="3" t="s">
        <v>17</v>
      </c>
      <c r="E2205" s="3" t="s">
        <v>417</v>
      </c>
    </row>
    <row r="2206">
      <c r="A2206" s="3" t="s">
        <v>6321</v>
      </c>
      <c r="B2206" s="4">
        <v>1.0</v>
      </c>
      <c r="C2206" s="3" t="s">
        <v>6323</v>
      </c>
      <c r="D2206" s="3" t="s">
        <v>17</v>
      </c>
      <c r="E2206" s="5"/>
    </row>
    <row r="2207">
      <c r="A2207" s="3" t="s">
        <v>6321</v>
      </c>
      <c r="B2207" s="4">
        <v>2.0</v>
      </c>
      <c r="C2207" s="3" t="s">
        <v>6325</v>
      </c>
      <c r="D2207" s="3" t="s">
        <v>10</v>
      </c>
      <c r="E2207" s="5"/>
    </row>
    <row r="2208">
      <c r="A2208" s="3" t="s">
        <v>6321</v>
      </c>
      <c r="B2208" s="4">
        <v>3.0</v>
      </c>
      <c r="C2208" s="3" t="s">
        <v>6329</v>
      </c>
      <c r="D2208" s="3" t="s">
        <v>17</v>
      </c>
      <c r="E2208" s="3" t="s">
        <v>417</v>
      </c>
    </row>
    <row r="2209">
      <c r="A2209" s="3" t="s">
        <v>6321</v>
      </c>
      <c r="B2209" s="4">
        <v>4.0</v>
      </c>
      <c r="C2209" s="3" t="s">
        <v>6333</v>
      </c>
      <c r="D2209" s="3" t="s">
        <v>17</v>
      </c>
      <c r="E2209" s="5"/>
    </row>
    <row r="2210">
      <c r="A2210" s="3" t="s">
        <v>6321</v>
      </c>
      <c r="B2210" s="4">
        <v>5.0</v>
      </c>
      <c r="C2210" s="3" t="s">
        <v>6329</v>
      </c>
      <c r="D2210" s="3" t="s">
        <v>17</v>
      </c>
      <c r="E2210" s="3" t="s">
        <v>417</v>
      </c>
    </row>
    <row r="2211">
      <c r="A2211" s="3" t="s">
        <v>6345</v>
      </c>
      <c r="B2211" s="4">
        <v>1.0</v>
      </c>
      <c r="C2211" s="3" t="s">
        <v>6346</v>
      </c>
      <c r="D2211" s="3" t="s">
        <v>17</v>
      </c>
      <c r="E2211" s="3" t="s">
        <v>114</v>
      </c>
    </row>
    <row r="2212">
      <c r="A2212" s="3" t="s">
        <v>6345</v>
      </c>
      <c r="B2212" s="4">
        <v>2.0</v>
      </c>
      <c r="C2212" s="3" t="s">
        <v>6350</v>
      </c>
      <c r="D2212" s="3" t="s">
        <v>17</v>
      </c>
      <c r="E2212" s="3" t="s">
        <v>292</v>
      </c>
    </row>
    <row r="2213">
      <c r="A2213" s="3" t="s">
        <v>6345</v>
      </c>
      <c r="B2213" s="4">
        <v>3.0</v>
      </c>
      <c r="C2213" s="3" t="s">
        <v>1683</v>
      </c>
      <c r="D2213" s="3" t="s">
        <v>17</v>
      </c>
      <c r="E2213" s="3" t="s">
        <v>417</v>
      </c>
    </row>
    <row r="2214">
      <c r="A2214" s="3" t="s">
        <v>6345</v>
      </c>
      <c r="B2214" s="4">
        <v>4.0</v>
      </c>
      <c r="C2214" s="3" t="s">
        <v>6358</v>
      </c>
      <c r="D2214" s="3" t="s">
        <v>10</v>
      </c>
      <c r="E2214" s="5"/>
    </row>
    <row r="2215">
      <c r="A2215" s="3" t="s">
        <v>6360</v>
      </c>
      <c r="B2215" s="4">
        <v>1.0</v>
      </c>
      <c r="C2215" s="3" t="s">
        <v>6363</v>
      </c>
      <c r="D2215" s="3" t="s">
        <v>17</v>
      </c>
      <c r="E2215" s="5"/>
    </row>
    <row r="2216">
      <c r="A2216" s="3" t="s">
        <v>6360</v>
      </c>
      <c r="B2216" s="4">
        <v>2.0</v>
      </c>
      <c r="C2216" s="3" t="s">
        <v>1681</v>
      </c>
      <c r="D2216" s="3" t="s">
        <v>10</v>
      </c>
      <c r="E2216" s="5"/>
    </row>
    <row r="2217">
      <c r="A2217" s="3" t="s">
        <v>6360</v>
      </c>
      <c r="B2217" s="4">
        <v>3.0</v>
      </c>
      <c r="C2217" s="3" t="s">
        <v>6367</v>
      </c>
      <c r="D2217" s="3" t="s">
        <v>10</v>
      </c>
      <c r="E2217" s="5"/>
    </row>
    <row r="2218">
      <c r="A2218" s="3" t="s">
        <v>6360</v>
      </c>
      <c r="B2218" s="4">
        <v>4.0</v>
      </c>
      <c r="C2218" s="3" t="s">
        <v>2028</v>
      </c>
      <c r="D2218" s="3" t="s">
        <v>10</v>
      </c>
      <c r="E2218" s="5"/>
    </row>
    <row r="2219">
      <c r="A2219" s="3" t="s">
        <v>6373</v>
      </c>
      <c r="B2219" s="4">
        <v>1.0</v>
      </c>
      <c r="C2219" s="3" t="s">
        <v>6374</v>
      </c>
      <c r="D2219" s="3" t="s">
        <v>10</v>
      </c>
      <c r="E2219" s="5"/>
    </row>
    <row r="2220">
      <c r="A2220" s="3" t="s">
        <v>6373</v>
      </c>
      <c r="B2220" s="4">
        <v>2.0</v>
      </c>
      <c r="C2220" s="3" t="s">
        <v>6378</v>
      </c>
      <c r="D2220" s="3" t="s">
        <v>17</v>
      </c>
      <c r="E2220" s="3" t="s">
        <v>114</v>
      </c>
    </row>
    <row r="2221">
      <c r="A2221" s="3" t="s">
        <v>6373</v>
      </c>
      <c r="B2221" s="4">
        <v>3.0</v>
      </c>
      <c r="C2221" s="3" t="s">
        <v>6383</v>
      </c>
      <c r="D2221" s="3" t="s">
        <v>17</v>
      </c>
      <c r="E2221" s="3" t="s">
        <v>6385</v>
      </c>
    </row>
    <row r="2222">
      <c r="A2222" s="3" t="s">
        <v>6373</v>
      </c>
      <c r="B2222" s="4">
        <v>4.0</v>
      </c>
      <c r="C2222" s="3" t="s">
        <v>6387</v>
      </c>
      <c r="D2222" s="3" t="s">
        <v>10</v>
      </c>
      <c r="E2222" s="5"/>
    </row>
    <row r="2223">
      <c r="A2223" s="3" t="s">
        <v>6373</v>
      </c>
      <c r="B2223" s="4">
        <v>5.0</v>
      </c>
      <c r="C2223" s="3" t="s">
        <v>6390</v>
      </c>
      <c r="D2223" s="3" t="s">
        <v>10</v>
      </c>
      <c r="E2223" s="5"/>
    </row>
    <row r="2224">
      <c r="A2224" s="3" t="s">
        <v>6373</v>
      </c>
      <c r="B2224" s="4">
        <v>6.0</v>
      </c>
      <c r="C2224" s="3" t="s">
        <v>2028</v>
      </c>
      <c r="D2224" s="3" t="s">
        <v>10</v>
      </c>
      <c r="E2224" s="5"/>
    </row>
    <row r="2225">
      <c r="A2225" s="3" t="s">
        <v>6394</v>
      </c>
      <c r="B2225" s="4">
        <v>1.0</v>
      </c>
      <c r="C2225" s="3" t="s">
        <v>6397</v>
      </c>
      <c r="D2225" s="3" t="s">
        <v>10</v>
      </c>
      <c r="E2225" s="5"/>
    </row>
    <row r="2226">
      <c r="A2226" s="3" t="s">
        <v>6394</v>
      </c>
      <c r="B2226" s="4">
        <v>2.0</v>
      </c>
      <c r="C2226" s="3" t="s">
        <v>6402</v>
      </c>
      <c r="D2226" s="3" t="s">
        <v>10</v>
      </c>
      <c r="E2226" s="5"/>
    </row>
    <row r="2227">
      <c r="A2227" s="3" t="s">
        <v>6394</v>
      </c>
      <c r="B2227" s="4">
        <v>3.0</v>
      </c>
      <c r="C2227" s="3" t="s">
        <v>6408</v>
      </c>
      <c r="D2227" s="3" t="s">
        <v>17</v>
      </c>
      <c r="E2227" s="5"/>
    </row>
    <row r="2228">
      <c r="A2228" s="3" t="s">
        <v>6394</v>
      </c>
      <c r="B2228" s="4">
        <v>4.0</v>
      </c>
      <c r="C2228" s="3" t="s">
        <v>6411</v>
      </c>
      <c r="D2228" s="3" t="s">
        <v>17</v>
      </c>
      <c r="E2228" s="5"/>
    </row>
    <row r="2229">
      <c r="A2229" s="3" t="s">
        <v>6394</v>
      </c>
      <c r="B2229" s="4">
        <v>5.0</v>
      </c>
      <c r="C2229" s="3" t="s">
        <v>6415</v>
      </c>
      <c r="D2229" s="3" t="s">
        <v>10</v>
      </c>
      <c r="E2229" s="5"/>
    </row>
    <row r="2230">
      <c r="A2230" s="3" t="s">
        <v>6394</v>
      </c>
      <c r="B2230" s="4">
        <v>6.0</v>
      </c>
      <c r="C2230" s="3" t="s">
        <v>6419</v>
      </c>
      <c r="D2230" s="3" t="s">
        <v>17</v>
      </c>
      <c r="E2230" s="3" t="s">
        <v>2879</v>
      </c>
    </row>
    <row r="2231">
      <c r="A2231" s="3" t="s">
        <v>6421</v>
      </c>
      <c r="B2231" s="4">
        <v>1.0</v>
      </c>
      <c r="C2231" s="3" t="s">
        <v>1681</v>
      </c>
      <c r="D2231" s="3" t="s">
        <v>10</v>
      </c>
      <c r="E2231" s="5"/>
    </row>
    <row r="2232">
      <c r="A2232" s="3" t="s">
        <v>6421</v>
      </c>
      <c r="B2232" s="4">
        <v>2.0</v>
      </c>
      <c r="C2232" s="3" t="s">
        <v>6426</v>
      </c>
      <c r="D2232" s="3" t="s">
        <v>10</v>
      </c>
      <c r="E2232" s="5"/>
    </row>
    <row r="2233">
      <c r="A2233" s="3" t="s">
        <v>6421</v>
      </c>
      <c r="B2233" s="4">
        <v>3.0</v>
      </c>
      <c r="C2233" s="3" t="s">
        <v>1681</v>
      </c>
      <c r="D2233" s="3" t="s">
        <v>10</v>
      </c>
      <c r="E2233" s="5"/>
    </row>
    <row r="2234">
      <c r="A2234" s="3" t="s">
        <v>6421</v>
      </c>
      <c r="B2234" s="4">
        <v>4.0</v>
      </c>
      <c r="C2234" s="3" t="s">
        <v>6431</v>
      </c>
      <c r="D2234" s="3" t="s">
        <v>17</v>
      </c>
      <c r="E2234" s="3" t="s">
        <v>759</v>
      </c>
    </row>
    <row r="2235">
      <c r="A2235" s="3" t="s">
        <v>6421</v>
      </c>
      <c r="B2235" s="4">
        <v>5.0</v>
      </c>
      <c r="C2235" s="3" t="s">
        <v>2028</v>
      </c>
      <c r="D2235" s="3" t="s">
        <v>10</v>
      </c>
      <c r="E2235" s="5"/>
    </row>
    <row r="2236">
      <c r="A2236" s="3" t="s">
        <v>6437</v>
      </c>
      <c r="B2236" s="4">
        <v>1.0</v>
      </c>
      <c r="C2236" s="3" t="s">
        <v>6439</v>
      </c>
      <c r="D2236" s="3" t="s">
        <v>10</v>
      </c>
      <c r="E2236" s="5"/>
    </row>
    <row r="2237">
      <c r="A2237" s="3" t="s">
        <v>6437</v>
      </c>
      <c r="B2237" s="4">
        <v>2.0</v>
      </c>
      <c r="C2237" s="3" t="s">
        <v>6443</v>
      </c>
      <c r="D2237" s="3" t="s">
        <v>17</v>
      </c>
      <c r="E2237" s="3" t="s">
        <v>352</v>
      </c>
    </row>
    <row r="2238">
      <c r="A2238" s="3" t="s">
        <v>6437</v>
      </c>
      <c r="B2238" s="4">
        <v>3.0</v>
      </c>
      <c r="C2238" s="3" t="s">
        <v>6446</v>
      </c>
      <c r="D2238" s="3" t="s">
        <v>10</v>
      </c>
      <c r="E2238" s="5"/>
    </row>
    <row r="2239">
      <c r="A2239" s="3" t="s">
        <v>6437</v>
      </c>
      <c r="B2239" s="4">
        <v>4.0</v>
      </c>
      <c r="C2239" s="3" t="s">
        <v>6451</v>
      </c>
      <c r="D2239" s="3" t="s">
        <v>10</v>
      </c>
      <c r="E2239" s="5"/>
    </row>
    <row r="2240">
      <c r="A2240" s="3" t="s">
        <v>6437</v>
      </c>
      <c r="B2240" s="4">
        <v>5.0</v>
      </c>
      <c r="C2240" s="3" t="s">
        <v>6456</v>
      </c>
      <c r="D2240" s="3" t="s">
        <v>10</v>
      </c>
      <c r="E2240" s="5"/>
    </row>
    <row r="2241">
      <c r="A2241" s="3" t="s">
        <v>6437</v>
      </c>
      <c r="B2241" s="4">
        <v>6.0</v>
      </c>
      <c r="C2241" s="3" t="s">
        <v>6459</v>
      </c>
      <c r="D2241" s="3" t="s">
        <v>10</v>
      </c>
      <c r="E2241" s="5"/>
    </row>
    <row r="2242">
      <c r="A2242" s="3" t="s">
        <v>6437</v>
      </c>
      <c r="B2242" s="4">
        <v>7.0</v>
      </c>
      <c r="C2242" s="3" t="s">
        <v>6462</v>
      </c>
      <c r="D2242" s="3" t="s">
        <v>10</v>
      </c>
      <c r="E2242" s="5"/>
    </row>
    <row r="2243">
      <c r="A2243" s="3" t="s">
        <v>6465</v>
      </c>
      <c r="B2243" s="4">
        <v>1.0</v>
      </c>
      <c r="C2243" s="3" t="s">
        <v>6467</v>
      </c>
      <c r="D2243" s="3" t="s">
        <v>17</v>
      </c>
      <c r="E2243" s="5"/>
    </row>
    <row r="2244">
      <c r="A2244" s="3" t="s">
        <v>6465</v>
      </c>
      <c r="B2244" s="4">
        <v>2.0</v>
      </c>
      <c r="C2244" s="3" t="s">
        <v>6472</v>
      </c>
      <c r="D2244" s="3" t="s">
        <v>17</v>
      </c>
      <c r="E2244" s="3" t="s">
        <v>5174</v>
      </c>
    </row>
    <row r="2245">
      <c r="A2245" s="3" t="s">
        <v>6465</v>
      </c>
      <c r="B2245" s="4">
        <v>3.0</v>
      </c>
      <c r="C2245" s="3" t="s">
        <v>6475</v>
      </c>
      <c r="D2245" s="3" t="s">
        <v>17</v>
      </c>
      <c r="E2245" s="5"/>
    </row>
    <row r="2246">
      <c r="A2246" s="3" t="s">
        <v>6465</v>
      </c>
      <c r="B2246" s="4">
        <v>4.0</v>
      </c>
      <c r="C2246" s="3" t="s">
        <v>6479</v>
      </c>
      <c r="D2246" s="3" t="s">
        <v>17</v>
      </c>
      <c r="E2246" s="3" t="s">
        <v>703</v>
      </c>
    </row>
    <row r="2247">
      <c r="A2247" s="3" t="s">
        <v>6465</v>
      </c>
      <c r="B2247" s="4">
        <v>5.0</v>
      </c>
      <c r="C2247" s="3" t="s">
        <v>6482</v>
      </c>
      <c r="D2247" s="3" t="s">
        <v>17</v>
      </c>
      <c r="E2247" s="3" t="s">
        <v>318</v>
      </c>
    </row>
    <row r="2248">
      <c r="A2248" s="3" t="s">
        <v>6465</v>
      </c>
      <c r="B2248" s="4">
        <v>6.0</v>
      </c>
      <c r="C2248" s="3" t="s">
        <v>6486</v>
      </c>
      <c r="D2248" s="3" t="s">
        <v>17</v>
      </c>
      <c r="E2248" s="5"/>
    </row>
    <row r="2249">
      <c r="A2249" s="3" t="s">
        <v>6488</v>
      </c>
      <c r="B2249" s="4">
        <v>1.0</v>
      </c>
      <c r="C2249" s="3" t="s">
        <v>6491</v>
      </c>
      <c r="D2249" s="3" t="s">
        <v>17</v>
      </c>
      <c r="E2249" s="3" t="s">
        <v>352</v>
      </c>
    </row>
    <row r="2250">
      <c r="A2250" s="3" t="s">
        <v>6488</v>
      </c>
      <c r="B2250" s="4">
        <v>2.0</v>
      </c>
      <c r="C2250" s="3" t="s">
        <v>6494</v>
      </c>
      <c r="D2250" s="3" t="s">
        <v>17</v>
      </c>
      <c r="E2250" s="5"/>
    </row>
    <row r="2251">
      <c r="A2251" s="3" t="s">
        <v>6497</v>
      </c>
      <c r="B2251" s="4">
        <v>1.0</v>
      </c>
      <c r="C2251" s="3" t="s">
        <v>6499</v>
      </c>
      <c r="D2251" s="3" t="s">
        <v>10</v>
      </c>
      <c r="E2251" s="5"/>
    </row>
    <row r="2252">
      <c r="A2252" s="3" t="s">
        <v>6497</v>
      </c>
      <c r="B2252" s="4">
        <v>2.0</v>
      </c>
      <c r="C2252" s="3" t="s">
        <v>6504</v>
      </c>
      <c r="D2252" s="3" t="s">
        <v>17</v>
      </c>
      <c r="E2252" s="3" t="s">
        <v>417</v>
      </c>
    </row>
    <row r="2253">
      <c r="A2253" s="3" t="s">
        <v>6505</v>
      </c>
      <c r="B2253" s="4">
        <v>1.0</v>
      </c>
      <c r="C2253" s="3" t="s">
        <v>6508</v>
      </c>
      <c r="D2253" s="3" t="s">
        <v>17</v>
      </c>
      <c r="E2253" s="5"/>
    </row>
    <row r="2254">
      <c r="A2254" s="3" t="s">
        <v>6505</v>
      </c>
      <c r="B2254" s="4">
        <v>2.0</v>
      </c>
      <c r="C2254" s="3" t="s">
        <v>6511</v>
      </c>
      <c r="D2254" s="3" t="s">
        <v>17</v>
      </c>
      <c r="E2254" s="3" t="s">
        <v>381</v>
      </c>
    </row>
    <row r="2255">
      <c r="A2255" s="3" t="s">
        <v>6505</v>
      </c>
      <c r="B2255" s="4">
        <v>3.0</v>
      </c>
      <c r="C2255" s="3" t="s">
        <v>6515</v>
      </c>
      <c r="D2255" s="3" t="s">
        <v>17</v>
      </c>
      <c r="E2255" s="3" t="s">
        <v>417</v>
      </c>
    </row>
    <row r="2256">
      <c r="A2256" s="3" t="s">
        <v>6505</v>
      </c>
      <c r="B2256" s="4">
        <v>4.0</v>
      </c>
      <c r="C2256" s="3" t="s">
        <v>6522</v>
      </c>
      <c r="D2256" s="3" t="s">
        <v>10</v>
      </c>
      <c r="E2256" s="5"/>
    </row>
    <row r="2257">
      <c r="A2257" s="3" t="s">
        <v>6505</v>
      </c>
      <c r="B2257" s="4">
        <v>5.0</v>
      </c>
      <c r="C2257" s="3" t="s">
        <v>6525</v>
      </c>
      <c r="D2257" s="3" t="s">
        <v>17</v>
      </c>
      <c r="E2257" s="3" t="s">
        <v>6527</v>
      </c>
    </row>
    <row r="2258">
      <c r="A2258" s="3" t="s">
        <v>6530</v>
      </c>
      <c r="B2258" s="4">
        <v>1.0</v>
      </c>
      <c r="C2258" s="3" t="s">
        <v>6531</v>
      </c>
      <c r="D2258" s="3" t="s">
        <v>17</v>
      </c>
      <c r="E2258" s="5"/>
    </row>
    <row r="2259">
      <c r="A2259" s="3" t="s">
        <v>6530</v>
      </c>
      <c r="B2259" s="4">
        <v>2.0</v>
      </c>
      <c r="C2259" s="3" t="s">
        <v>6536</v>
      </c>
      <c r="D2259" s="3" t="s">
        <v>17</v>
      </c>
      <c r="E2259" s="3" t="s">
        <v>71</v>
      </c>
    </row>
    <row r="2260">
      <c r="A2260" s="3" t="s">
        <v>6530</v>
      </c>
      <c r="B2260" s="4">
        <v>3.0</v>
      </c>
      <c r="C2260" s="3" t="s">
        <v>6539</v>
      </c>
      <c r="D2260" s="3" t="s">
        <v>17</v>
      </c>
      <c r="E2260" s="3" t="s">
        <v>5910</v>
      </c>
    </row>
    <row r="2261">
      <c r="A2261" s="3" t="s">
        <v>6530</v>
      </c>
      <c r="B2261" s="4">
        <v>4.0</v>
      </c>
      <c r="C2261" s="3" t="s">
        <v>6543</v>
      </c>
      <c r="D2261" s="3" t="s">
        <v>10</v>
      </c>
      <c r="E2261" s="5"/>
    </row>
    <row r="2262">
      <c r="A2262" s="3" t="s">
        <v>6530</v>
      </c>
      <c r="B2262" s="4">
        <v>5.0</v>
      </c>
      <c r="C2262" s="3" t="s">
        <v>2028</v>
      </c>
      <c r="D2262" s="3" t="s">
        <v>10</v>
      </c>
      <c r="E2262" s="5"/>
    </row>
    <row r="2263">
      <c r="A2263" s="3" t="s">
        <v>6550</v>
      </c>
      <c r="B2263" s="4">
        <v>1.0</v>
      </c>
      <c r="C2263" s="3" t="s">
        <v>6552</v>
      </c>
      <c r="D2263" s="3" t="s">
        <v>10</v>
      </c>
      <c r="E2263" s="5"/>
    </row>
    <row r="2264">
      <c r="A2264" s="3" t="s">
        <v>6550</v>
      </c>
      <c r="B2264" s="4">
        <v>2.0</v>
      </c>
      <c r="C2264" s="3" t="s">
        <v>6556</v>
      </c>
      <c r="D2264" s="3" t="s">
        <v>17</v>
      </c>
      <c r="E2264" s="3" t="s">
        <v>232</v>
      </c>
    </row>
    <row r="2265">
      <c r="A2265" s="3" t="s">
        <v>6559</v>
      </c>
      <c r="B2265" s="4">
        <v>1.0</v>
      </c>
      <c r="C2265" s="3" t="s">
        <v>6560</v>
      </c>
      <c r="D2265" s="3" t="s">
        <v>10</v>
      </c>
      <c r="E2265" s="5"/>
    </row>
    <row r="2266">
      <c r="A2266" s="3" t="s">
        <v>6559</v>
      </c>
      <c r="B2266" s="4">
        <v>2.0</v>
      </c>
      <c r="C2266" s="3" t="s">
        <v>6564</v>
      </c>
      <c r="D2266" s="3" t="s">
        <v>17</v>
      </c>
      <c r="E2266" s="3" t="s">
        <v>1089</v>
      </c>
    </row>
    <row r="2267">
      <c r="A2267" s="3" t="s">
        <v>6567</v>
      </c>
      <c r="B2267" s="4">
        <v>1.0</v>
      </c>
      <c r="C2267" s="3" t="s">
        <v>6569</v>
      </c>
      <c r="D2267" s="3" t="s">
        <v>17</v>
      </c>
      <c r="E2267" s="3" t="s">
        <v>6570</v>
      </c>
    </row>
    <row r="2268">
      <c r="A2268" s="3" t="s">
        <v>6567</v>
      </c>
      <c r="B2268" s="4">
        <v>2.0</v>
      </c>
      <c r="C2268" s="3" t="s">
        <v>6573</v>
      </c>
      <c r="D2268" s="3" t="s">
        <v>17</v>
      </c>
      <c r="E2268" s="3" t="s">
        <v>6575</v>
      </c>
    </row>
    <row r="2269">
      <c r="A2269" s="3" t="s">
        <v>6567</v>
      </c>
      <c r="B2269" s="4">
        <v>3.0</v>
      </c>
      <c r="C2269" s="3" t="s">
        <v>6577</v>
      </c>
      <c r="D2269" s="3" t="s">
        <v>10</v>
      </c>
      <c r="E2269" s="5"/>
    </row>
    <row r="2270">
      <c r="A2270" s="3" t="s">
        <v>6567</v>
      </c>
      <c r="B2270" s="4">
        <v>4.0</v>
      </c>
      <c r="C2270" s="3" t="s">
        <v>1683</v>
      </c>
      <c r="D2270" s="3" t="s">
        <v>17</v>
      </c>
      <c r="E2270" s="3" t="s">
        <v>417</v>
      </c>
    </row>
    <row r="2271">
      <c r="A2271" s="3" t="s">
        <v>6567</v>
      </c>
      <c r="B2271" s="4">
        <v>5.0</v>
      </c>
      <c r="C2271" s="3" t="s">
        <v>1683</v>
      </c>
      <c r="D2271" s="3" t="s">
        <v>17</v>
      </c>
      <c r="E2271" s="3" t="s">
        <v>417</v>
      </c>
    </row>
    <row r="2272">
      <c r="A2272" s="3" t="s">
        <v>6567</v>
      </c>
      <c r="B2272" s="4">
        <v>6.0</v>
      </c>
      <c r="C2272" s="3" t="s">
        <v>1683</v>
      </c>
      <c r="D2272" s="3" t="s">
        <v>17</v>
      </c>
      <c r="E2272" s="3" t="s">
        <v>417</v>
      </c>
    </row>
    <row r="2273">
      <c r="A2273" s="3" t="s">
        <v>6589</v>
      </c>
      <c r="B2273" s="4">
        <v>1.0</v>
      </c>
      <c r="C2273" s="3" t="s">
        <v>6592</v>
      </c>
      <c r="D2273" s="3" t="s">
        <v>10</v>
      </c>
      <c r="E2273" s="5"/>
    </row>
    <row r="2274">
      <c r="A2274" s="3" t="s">
        <v>6589</v>
      </c>
      <c r="B2274" s="4">
        <v>2.0</v>
      </c>
      <c r="C2274" s="3" t="s">
        <v>6595</v>
      </c>
      <c r="D2274" s="3" t="s">
        <v>17</v>
      </c>
      <c r="E2274" s="3" t="s">
        <v>695</v>
      </c>
    </row>
    <row r="2275">
      <c r="A2275" s="3" t="s">
        <v>6589</v>
      </c>
      <c r="B2275" s="4">
        <v>3.0</v>
      </c>
      <c r="C2275" s="3" t="s">
        <v>1683</v>
      </c>
      <c r="D2275" s="3" t="s">
        <v>17</v>
      </c>
      <c r="E2275" s="3" t="s">
        <v>417</v>
      </c>
    </row>
    <row r="2276">
      <c r="A2276" s="3" t="s">
        <v>6589</v>
      </c>
      <c r="B2276" s="4">
        <v>4.0</v>
      </c>
      <c r="C2276" s="3" t="s">
        <v>6358</v>
      </c>
      <c r="D2276" s="3" t="s">
        <v>10</v>
      </c>
      <c r="E2276" s="5"/>
    </row>
    <row r="2277">
      <c r="A2277" s="3" t="s">
        <v>6602</v>
      </c>
      <c r="B2277" s="4">
        <v>1.0</v>
      </c>
      <c r="C2277" s="3" t="s">
        <v>6604</v>
      </c>
      <c r="D2277" s="3" t="s">
        <v>17</v>
      </c>
      <c r="E2277" s="3" t="s">
        <v>4250</v>
      </c>
    </row>
    <row r="2278">
      <c r="A2278" s="3" t="s">
        <v>6602</v>
      </c>
      <c r="B2278" s="4">
        <v>2.0</v>
      </c>
      <c r="C2278" s="3" t="s">
        <v>6610</v>
      </c>
      <c r="D2278" s="3" t="s">
        <v>17</v>
      </c>
      <c r="E2278" s="3" t="s">
        <v>232</v>
      </c>
    </row>
    <row r="2279">
      <c r="A2279" s="3" t="s">
        <v>6602</v>
      </c>
      <c r="B2279" s="4">
        <v>3.0</v>
      </c>
      <c r="C2279" s="3" t="s">
        <v>1683</v>
      </c>
      <c r="D2279" s="3" t="s">
        <v>17</v>
      </c>
      <c r="E2279" s="3" t="s">
        <v>417</v>
      </c>
    </row>
    <row r="2280">
      <c r="A2280" s="3" t="s">
        <v>6615</v>
      </c>
      <c r="B2280" s="4">
        <v>1.0</v>
      </c>
      <c r="C2280" s="3" t="s">
        <v>6617</v>
      </c>
      <c r="D2280" s="3" t="s">
        <v>10</v>
      </c>
      <c r="E2280" s="5"/>
    </row>
    <row r="2281">
      <c r="A2281" s="3" t="s">
        <v>6615</v>
      </c>
      <c r="B2281" s="4">
        <v>2.0</v>
      </c>
      <c r="C2281" s="3" t="s">
        <v>6622</v>
      </c>
      <c r="D2281" s="3" t="s">
        <v>17</v>
      </c>
      <c r="E2281" s="3" t="s">
        <v>417</v>
      </c>
    </row>
    <row r="2282">
      <c r="A2282" s="3" t="s">
        <v>6615</v>
      </c>
      <c r="B2282" s="4">
        <v>3.0</v>
      </c>
      <c r="C2282" s="3" t="s">
        <v>6626</v>
      </c>
      <c r="D2282" s="3" t="s">
        <v>10</v>
      </c>
      <c r="E2282" s="5"/>
    </row>
    <row r="2283">
      <c r="A2283" s="3" t="s">
        <v>6615</v>
      </c>
      <c r="B2283" s="4">
        <v>4.0</v>
      </c>
      <c r="C2283" s="3" t="s">
        <v>6631</v>
      </c>
      <c r="D2283" s="3" t="s">
        <v>10</v>
      </c>
      <c r="E2283" s="5"/>
    </row>
    <row r="2284">
      <c r="A2284" s="3" t="s">
        <v>6634</v>
      </c>
      <c r="B2284" s="4">
        <v>1.0</v>
      </c>
      <c r="C2284" s="3" t="s">
        <v>6637</v>
      </c>
      <c r="D2284" s="3" t="s">
        <v>17</v>
      </c>
      <c r="E2284" s="5"/>
    </row>
    <row r="2285">
      <c r="A2285" s="3" t="s">
        <v>6634</v>
      </c>
      <c r="B2285" s="4">
        <v>2.0</v>
      </c>
      <c r="C2285" s="3" t="s">
        <v>6640</v>
      </c>
      <c r="D2285" s="3" t="s">
        <v>17</v>
      </c>
      <c r="E2285" s="3" t="s">
        <v>962</v>
      </c>
    </row>
    <row r="2286">
      <c r="A2286" s="3" t="s">
        <v>6634</v>
      </c>
      <c r="B2286" s="4">
        <v>3.0</v>
      </c>
      <c r="C2286" s="3" t="s">
        <v>6644</v>
      </c>
      <c r="D2286" s="3" t="s">
        <v>17</v>
      </c>
      <c r="E2286" s="3" t="s">
        <v>381</v>
      </c>
    </row>
    <row r="2287">
      <c r="A2287" s="3" t="s">
        <v>6634</v>
      </c>
      <c r="B2287" s="4">
        <v>4.0</v>
      </c>
      <c r="C2287" s="3" t="s">
        <v>6648</v>
      </c>
      <c r="D2287" s="3" t="s">
        <v>17</v>
      </c>
      <c r="E2287" s="3" t="s">
        <v>352</v>
      </c>
    </row>
    <row r="2288">
      <c r="A2288" s="3" t="s">
        <v>6634</v>
      </c>
      <c r="B2288" s="4">
        <v>5.0</v>
      </c>
      <c r="C2288" s="3" t="s">
        <v>1683</v>
      </c>
      <c r="D2288" s="3" t="s">
        <v>17</v>
      </c>
      <c r="E2288" s="3" t="s">
        <v>417</v>
      </c>
    </row>
    <row r="2289">
      <c r="A2289" s="3" t="s">
        <v>6634</v>
      </c>
      <c r="B2289" s="4">
        <v>6.0</v>
      </c>
      <c r="C2289" s="3" t="s">
        <v>6655</v>
      </c>
      <c r="D2289" s="3" t="s">
        <v>17</v>
      </c>
      <c r="E2289" s="3" t="s">
        <v>417</v>
      </c>
    </row>
    <row r="2290">
      <c r="A2290" s="3" t="s">
        <v>6634</v>
      </c>
      <c r="B2290" s="4">
        <v>7.0</v>
      </c>
      <c r="C2290" s="3" t="s">
        <v>6655</v>
      </c>
      <c r="D2290" s="3" t="s">
        <v>17</v>
      </c>
      <c r="E2290" s="3" t="s">
        <v>417</v>
      </c>
    </row>
    <row r="2291">
      <c r="A2291" s="3" t="s">
        <v>6660</v>
      </c>
      <c r="B2291" s="4">
        <v>1.0</v>
      </c>
      <c r="C2291" s="3" t="s">
        <v>6662</v>
      </c>
      <c r="D2291" s="3" t="s">
        <v>10</v>
      </c>
      <c r="E2291" s="5"/>
    </row>
    <row r="2292">
      <c r="A2292" s="3" t="s">
        <v>6664</v>
      </c>
      <c r="B2292" s="4">
        <v>1.0</v>
      </c>
      <c r="C2292" s="3" t="s">
        <v>6667</v>
      </c>
      <c r="D2292" s="3" t="s">
        <v>10</v>
      </c>
      <c r="E2292" s="5"/>
    </row>
    <row r="2293">
      <c r="A2293" s="3" t="s">
        <v>6664</v>
      </c>
      <c r="B2293" s="4">
        <v>2.0</v>
      </c>
      <c r="C2293" s="3" t="s">
        <v>6670</v>
      </c>
      <c r="D2293" s="3" t="s">
        <v>17</v>
      </c>
      <c r="E2293" s="3" t="s">
        <v>232</v>
      </c>
    </row>
    <row r="2294">
      <c r="A2294" s="3" t="s">
        <v>6664</v>
      </c>
      <c r="B2294" s="4">
        <v>3.0</v>
      </c>
      <c r="C2294" s="3" t="s">
        <v>1681</v>
      </c>
      <c r="D2294" s="3" t="s">
        <v>10</v>
      </c>
      <c r="E2294" s="5"/>
    </row>
    <row r="2295">
      <c r="A2295" s="3" t="s">
        <v>6664</v>
      </c>
      <c r="B2295" s="4">
        <v>4.0</v>
      </c>
      <c r="C2295" s="3" t="s">
        <v>6676</v>
      </c>
      <c r="D2295" s="3" t="s">
        <v>17</v>
      </c>
      <c r="E2295" s="3" t="s">
        <v>417</v>
      </c>
    </row>
    <row r="2296">
      <c r="A2296" s="3" t="s">
        <v>6664</v>
      </c>
      <c r="B2296" s="4">
        <v>5.0</v>
      </c>
      <c r="C2296" s="3" t="s">
        <v>6680</v>
      </c>
      <c r="D2296" s="3" t="s">
        <v>17</v>
      </c>
      <c r="E2296" s="3" t="s">
        <v>417</v>
      </c>
    </row>
    <row r="2297">
      <c r="A2297" s="3" t="s">
        <v>6686</v>
      </c>
      <c r="B2297" s="4">
        <v>1.0</v>
      </c>
      <c r="C2297" s="3" t="s">
        <v>6687</v>
      </c>
      <c r="D2297" s="3" t="s">
        <v>10</v>
      </c>
      <c r="E2297" s="5"/>
    </row>
    <row r="2298">
      <c r="A2298" s="3" t="s">
        <v>6686</v>
      </c>
      <c r="B2298" s="4">
        <v>2.0</v>
      </c>
      <c r="C2298" s="3" t="s">
        <v>6691</v>
      </c>
      <c r="D2298" s="3" t="s">
        <v>17</v>
      </c>
      <c r="E2298" s="3" t="s">
        <v>232</v>
      </c>
    </row>
    <row r="2299">
      <c r="A2299" s="3" t="s">
        <v>6686</v>
      </c>
      <c r="B2299" s="4">
        <v>3.0</v>
      </c>
      <c r="C2299" s="3" t="s">
        <v>6695</v>
      </c>
      <c r="D2299" s="3" t="s">
        <v>17</v>
      </c>
      <c r="E2299" s="3" t="s">
        <v>592</v>
      </c>
    </row>
    <row r="2300">
      <c r="A2300" s="3" t="s">
        <v>6686</v>
      </c>
      <c r="B2300" s="4">
        <v>4.0</v>
      </c>
      <c r="C2300" s="3" t="s">
        <v>6700</v>
      </c>
      <c r="D2300" s="3" t="s">
        <v>10</v>
      </c>
      <c r="E2300" s="5"/>
    </row>
    <row r="2301">
      <c r="A2301" s="3" t="s">
        <v>6686</v>
      </c>
      <c r="B2301" s="4">
        <v>5.0</v>
      </c>
      <c r="C2301" s="3" t="s">
        <v>1681</v>
      </c>
      <c r="D2301" s="3" t="s">
        <v>10</v>
      </c>
      <c r="E2301" s="5"/>
    </row>
    <row r="2302">
      <c r="A2302" s="3" t="s">
        <v>6686</v>
      </c>
      <c r="B2302" s="4">
        <v>6.0</v>
      </c>
      <c r="C2302" s="3" t="s">
        <v>1699</v>
      </c>
      <c r="D2302" s="3" t="s">
        <v>10</v>
      </c>
      <c r="E2302" s="5"/>
    </row>
    <row r="2303">
      <c r="A2303" s="3" t="s">
        <v>6708</v>
      </c>
      <c r="B2303" s="4">
        <v>1.0</v>
      </c>
      <c r="C2303" s="3" t="s">
        <v>6711</v>
      </c>
      <c r="D2303" s="3" t="s">
        <v>17</v>
      </c>
      <c r="E2303" s="3" t="s">
        <v>1485</v>
      </c>
    </row>
    <row r="2304">
      <c r="A2304" s="3" t="s">
        <v>6708</v>
      </c>
      <c r="B2304" s="4">
        <v>2.0</v>
      </c>
      <c r="C2304" s="3" t="s">
        <v>6717</v>
      </c>
      <c r="D2304" s="3" t="s">
        <v>10</v>
      </c>
      <c r="E2304" s="5"/>
    </row>
    <row r="2305">
      <c r="A2305" s="3" t="s">
        <v>6708</v>
      </c>
      <c r="B2305" s="4">
        <v>3.0</v>
      </c>
      <c r="C2305" s="3" t="s">
        <v>6722</v>
      </c>
      <c r="D2305" s="3" t="s">
        <v>17</v>
      </c>
      <c r="E2305" s="3" t="s">
        <v>4250</v>
      </c>
    </row>
    <row r="2306">
      <c r="A2306" s="3" t="s">
        <v>6708</v>
      </c>
      <c r="B2306" s="4">
        <v>4.0</v>
      </c>
      <c r="C2306" s="3" t="s">
        <v>6725</v>
      </c>
      <c r="D2306" s="3" t="s">
        <v>17</v>
      </c>
      <c r="E2306" s="3" t="s">
        <v>114</v>
      </c>
    </row>
    <row r="2307">
      <c r="A2307" s="3" t="s">
        <v>6708</v>
      </c>
      <c r="B2307" s="4">
        <v>5.0</v>
      </c>
      <c r="C2307" s="3" t="s">
        <v>6729</v>
      </c>
      <c r="D2307" s="3" t="s">
        <v>10</v>
      </c>
      <c r="E2307" s="5"/>
    </row>
    <row r="2308">
      <c r="A2308" s="3" t="s">
        <v>6708</v>
      </c>
      <c r="B2308" s="4">
        <v>6.0</v>
      </c>
      <c r="C2308" s="3" t="s">
        <v>6733</v>
      </c>
      <c r="D2308" s="3" t="s">
        <v>17</v>
      </c>
      <c r="E2308" s="3" t="s">
        <v>1485</v>
      </c>
    </row>
    <row r="2309">
      <c r="A2309" s="3" t="s">
        <v>6708</v>
      </c>
      <c r="B2309" s="4">
        <v>7.0</v>
      </c>
      <c r="C2309" s="3" t="s">
        <v>1699</v>
      </c>
      <c r="D2309" s="3" t="s">
        <v>10</v>
      </c>
      <c r="E2309" s="5"/>
    </row>
    <row r="2310">
      <c r="A2310" s="3" t="s">
        <v>6739</v>
      </c>
      <c r="B2310" s="4">
        <v>1.0</v>
      </c>
      <c r="C2310" s="3" t="s">
        <v>6740</v>
      </c>
      <c r="D2310" s="3" t="s">
        <v>17</v>
      </c>
      <c r="E2310" s="5"/>
    </row>
    <row r="2311">
      <c r="A2311" s="3" t="s">
        <v>6739</v>
      </c>
      <c r="B2311" s="4">
        <v>2.0</v>
      </c>
      <c r="C2311" s="3" t="s">
        <v>6744</v>
      </c>
      <c r="D2311" s="3" t="s">
        <v>17</v>
      </c>
      <c r="E2311" s="3" t="s">
        <v>6747</v>
      </c>
    </row>
    <row r="2312">
      <c r="A2312" s="3" t="s">
        <v>6739</v>
      </c>
      <c r="B2312" s="4">
        <v>3.0</v>
      </c>
      <c r="C2312" s="3" t="s">
        <v>6749</v>
      </c>
      <c r="D2312" s="3" t="s">
        <v>17</v>
      </c>
      <c r="E2312" s="5"/>
    </row>
    <row r="2313">
      <c r="A2313" s="3" t="s">
        <v>6752</v>
      </c>
      <c r="B2313" s="4">
        <v>1.0</v>
      </c>
      <c r="C2313" s="3" t="s">
        <v>6754</v>
      </c>
      <c r="D2313" s="3" t="s">
        <v>17</v>
      </c>
      <c r="E2313" s="5"/>
    </row>
    <row r="2314">
      <c r="A2314" s="3" t="s">
        <v>6756</v>
      </c>
      <c r="B2314" s="4">
        <v>1.0</v>
      </c>
      <c r="C2314" s="3" t="s">
        <v>6758</v>
      </c>
      <c r="D2314" s="3" t="s">
        <v>17</v>
      </c>
      <c r="E2314" s="5"/>
    </row>
    <row r="2315">
      <c r="A2315" s="3" t="s">
        <v>6756</v>
      </c>
      <c r="B2315" s="4">
        <v>2.0</v>
      </c>
      <c r="C2315" s="3" t="s">
        <v>6763</v>
      </c>
      <c r="D2315" s="3" t="s">
        <v>17</v>
      </c>
      <c r="E2315" s="3" t="s">
        <v>6527</v>
      </c>
    </row>
    <row r="2316">
      <c r="A2316" s="3" t="s">
        <v>6756</v>
      </c>
      <c r="B2316" s="4">
        <v>3.0</v>
      </c>
      <c r="C2316" s="3" t="s">
        <v>6768</v>
      </c>
      <c r="D2316" s="3" t="s">
        <v>17</v>
      </c>
      <c r="E2316" s="3" t="s">
        <v>417</v>
      </c>
    </row>
    <row r="2317">
      <c r="A2317" s="3" t="s">
        <v>6770</v>
      </c>
      <c r="B2317" s="4">
        <v>1.0</v>
      </c>
      <c r="C2317" s="3" t="s">
        <v>6773</v>
      </c>
      <c r="D2317" s="3" t="s">
        <v>10</v>
      </c>
      <c r="E2317" s="5"/>
    </row>
    <row r="2318">
      <c r="A2318" s="3" t="s">
        <v>6770</v>
      </c>
      <c r="B2318" s="4">
        <v>2.0</v>
      </c>
      <c r="C2318" s="3" t="s">
        <v>1683</v>
      </c>
      <c r="D2318" s="3" t="s">
        <v>17</v>
      </c>
      <c r="E2318" s="3" t="s">
        <v>417</v>
      </c>
    </row>
    <row r="2319">
      <c r="A2319" s="3" t="s">
        <v>6778</v>
      </c>
      <c r="B2319" s="4">
        <v>1.0</v>
      </c>
      <c r="C2319" s="3" t="s">
        <v>6782</v>
      </c>
      <c r="D2319" s="3" t="s">
        <v>17</v>
      </c>
      <c r="E2319" s="3" t="s">
        <v>232</v>
      </c>
    </row>
    <row r="2320">
      <c r="A2320" s="3" t="s">
        <v>6778</v>
      </c>
      <c r="B2320" s="4">
        <v>2.0</v>
      </c>
      <c r="C2320" s="3" t="s">
        <v>6786</v>
      </c>
      <c r="D2320" s="3" t="s">
        <v>17</v>
      </c>
      <c r="E2320" s="3" t="s">
        <v>417</v>
      </c>
    </row>
    <row r="2321">
      <c r="A2321" s="3" t="s">
        <v>6778</v>
      </c>
      <c r="B2321" s="4">
        <v>3.0</v>
      </c>
      <c r="C2321" s="3" t="s">
        <v>6793</v>
      </c>
      <c r="D2321" s="3" t="s">
        <v>17</v>
      </c>
      <c r="E2321" s="3" t="s">
        <v>604</v>
      </c>
    </row>
    <row r="2322">
      <c r="A2322" s="3" t="s">
        <v>6778</v>
      </c>
      <c r="B2322" s="4">
        <v>4.0</v>
      </c>
      <c r="C2322" s="3" t="s">
        <v>6796</v>
      </c>
      <c r="D2322" s="3" t="s">
        <v>17</v>
      </c>
      <c r="E2322" s="3" t="s">
        <v>417</v>
      </c>
    </row>
    <row r="2323">
      <c r="A2323" s="3" t="s">
        <v>6800</v>
      </c>
      <c r="B2323" s="4">
        <v>1.0</v>
      </c>
      <c r="C2323" s="3" t="s">
        <v>6802</v>
      </c>
      <c r="D2323" s="3" t="s">
        <v>17</v>
      </c>
      <c r="E2323" s="3" t="s">
        <v>2879</v>
      </c>
    </row>
    <row r="2324">
      <c r="A2324" s="3" t="s">
        <v>6800</v>
      </c>
      <c r="B2324" s="4">
        <v>2.0</v>
      </c>
      <c r="C2324" s="3" t="s">
        <v>6806</v>
      </c>
      <c r="D2324" s="3" t="s">
        <v>17</v>
      </c>
      <c r="E2324" s="3" t="s">
        <v>2879</v>
      </c>
    </row>
    <row r="2325">
      <c r="A2325" s="3" t="s">
        <v>6800</v>
      </c>
      <c r="B2325" s="4">
        <v>3.0</v>
      </c>
      <c r="C2325" s="3" t="s">
        <v>6810</v>
      </c>
      <c r="D2325" s="3" t="s">
        <v>17</v>
      </c>
      <c r="E2325" s="3" t="s">
        <v>2879</v>
      </c>
    </row>
    <row r="2326">
      <c r="A2326" s="3" t="s">
        <v>6800</v>
      </c>
      <c r="B2326" s="4">
        <v>4.0</v>
      </c>
      <c r="C2326" s="3" t="s">
        <v>1699</v>
      </c>
      <c r="D2326" s="3" t="s">
        <v>10</v>
      </c>
      <c r="E2326" s="5"/>
    </row>
    <row r="2327">
      <c r="A2327" s="3" t="s">
        <v>6816</v>
      </c>
      <c r="B2327" s="4">
        <v>1.0</v>
      </c>
      <c r="C2327" s="3" t="s">
        <v>6818</v>
      </c>
      <c r="D2327" s="3" t="s">
        <v>17</v>
      </c>
      <c r="E2327" s="3" t="s">
        <v>1454</v>
      </c>
    </row>
    <row r="2328">
      <c r="A2328" s="3" t="s">
        <v>6816</v>
      </c>
      <c r="B2328" s="4">
        <v>2.0</v>
      </c>
      <c r="C2328" s="3" t="s">
        <v>1681</v>
      </c>
      <c r="D2328" s="3" t="s">
        <v>10</v>
      </c>
      <c r="E2328" s="5"/>
    </row>
    <row r="2329">
      <c r="A2329" s="3" t="s">
        <v>6816</v>
      </c>
      <c r="B2329" s="4">
        <v>3.0</v>
      </c>
      <c r="C2329" s="3" t="s">
        <v>6826</v>
      </c>
      <c r="D2329" s="3" t="s">
        <v>17</v>
      </c>
      <c r="E2329" s="3" t="s">
        <v>4961</v>
      </c>
    </row>
    <row r="2330">
      <c r="A2330" s="3" t="s">
        <v>6816</v>
      </c>
      <c r="B2330" s="4">
        <v>4.0</v>
      </c>
      <c r="C2330" s="3" t="s">
        <v>1681</v>
      </c>
      <c r="D2330" s="3" t="s">
        <v>10</v>
      </c>
      <c r="E2330" s="5"/>
    </row>
    <row r="2331">
      <c r="A2331" s="3" t="s">
        <v>6816</v>
      </c>
      <c r="B2331" s="4">
        <v>5.0</v>
      </c>
      <c r="C2331" s="3" t="s">
        <v>6832</v>
      </c>
      <c r="D2331" s="3" t="s">
        <v>17</v>
      </c>
      <c r="E2331" s="3" t="s">
        <v>540</v>
      </c>
    </row>
    <row r="2332">
      <c r="A2332" s="3" t="s">
        <v>6816</v>
      </c>
      <c r="B2332" s="4">
        <v>6.0</v>
      </c>
      <c r="C2332" s="3" t="s">
        <v>6835</v>
      </c>
      <c r="D2332" s="3" t="s">
        <v>10</v>
      </c>
      <c r="E2332" s="5"/>
    </row>
    <row r="2333">
      <c r="A2333" s="3" t="s">
        <v>6838</v>
      </c>
      <c r="B2333" s="4">
        <v>1.0</v>
      </c>
      <c r="C2333" s="3" t="s">
        <v>6840</v>
      </c>
      <c r="D2333" s="3" t="s">
        <v>17</v>
      </c>
      <c r="E2333" s="3" t="s">
        <v>596</v>
      </c>
    </row>
    <row r="2334">
      <c r="A2334" s="3" t="s">
        <v>6838</v>
      </c>
      <c r="B2334" s="4">
        <v>2.0</v>
      </c>
      <c r="C2334" s="3" t="s">
        <v>1681</v>
      </c>
      <c r="D2334" s="3" t="s">
        <v>10</v>
      </c>
      <c r="E2334" s="5"/>
    </row>
    <row r="2335">
      <c r="A2335" s="3" t="s">
        <v>6838</v>
      </c>
      <c r="B2335" s="4">
        <v>3.0</v>
      </c>
      <c r="C2335" s="3" t="s">
        <v>6846</v>
      </c>
      <c r="D2335" s="3" t="s">
        <v>17</v>
      </c>
      <c r="E2335" s="3" t="s">
        <v>759</v>
      </c>
    </row>
    <row r="2336">
      <c r="A2336" s="3" t="s">
        <v>6838</v>
      </c>
      <c r="B2336" s="4">
        <v>4.0</v>
      </c>
      <c r="C2336" s="3" t="s">
        <v>1699</v>
      </c>
      <c r="D2336" s="3" t="s">
        <v>10</v>
      </c>
      <c r="E2336" s="5"/>
    </row>
    <row r="2337">
      <c r="A2337" s="3" t="s">
        <v>6852</v>
      </c>
      <c r="B2337" s="4">
        <v>1.0</v>
      </c>
      <c r="C2337" s="3" t="s">
        <v>6854</v>
      </c>
      <c r="D2337" s="3" t="s">
        <v>17</v>
      </c>
      <c r="E2337" s="5"/>
    </row>
    <row r="2338">
      <c r="A2338" s="3" t="s">
        <v>6852</v>
      </c>
      <c r="B2338" s="4">
        <v>2.0</v>
      </c>
      <c r="C2338" s="3" t="s">
        <v>1681</v>
      </c>
      <c r="D2338" s="3" t="s">
        <v>10</v>
      </c>
      <c r="E2338" s="5"/>
    </row>
    <row r="2339">
      <c r="A2339" s="3" t="s">
        <v>6852</v>
      </c>
      <c r="B2339" s="4">
        <v>3.0</v>
      </c>
      <c r="C2339" s="3" t="s">
        <v>1683</v>
      </c>
      <c r="D2339" s="3" t="s">
        <v>17</v>
      </c>
      <c r="E2339" s="3" t="s">
        <v>417</v>
      </c>
    </row>
    <row r="2340">
      <c r="A2340" s="3" t="s">
        <v>6852</v>
      </c>
      <c r="B2340" s="4">
        <v>4.0</v>
      </c>
      <c r="C2340" s="3" t="s">
        <v>6358</v>
      </c>
      <c r="D2340" s="3" t="s">
        <v>10</v>
      </c>
      <c r="E2340" s="5"/>
    </row>
    <row r="2341">
      <c r="A2341" s="3" t="s">
        <v>6868</v>
      </c>
      <c r="B2341" s="4">
        <v>1.0</v>
      </c>
      <c r="C2341" s="3" t="s">
        <v>6872</v>
      </c>
      <c r="D2341" s="3" t="s">
        <v>10</v>
      </c>
      <c r="E2341" s="5"/>
    </row>
    <row r="2342">
      <c r="A2342" s="3" t="s">
        <v>6868</v>
      </c>
      <c r="B2342" s="4">
        <v>2.0</v>
      </c>
      <c r="C2342" s="3" t="s">
        <v>6877</v>
      </c>
      <c r="D2342" s="3" t="s">
        <v>17</v>
      </c>
      <c r="E2342" s="3" t="s">
        <v>395</v>
      </c>
    </row>
    <row r="2343">
      <c r="A2343" s="3" t="s">
        <v>6868</v>
      </c>
      <c r="B2343" s="4">
        <v>3.0</v>
      </c>
      <c r="C2343" s="3" t="s">
        <v>1681</v>
      </c>
      <c r="D2343" s="3" t="s">
        <v>10</v>
      </c>
      <c r="E2343" s="5"/>
    </row>
    <row r="2344">
      <c r="A2344" s="3" t="s">
        <v>6868</v>
      </c>
      <c r="B2344" s="4">
        <v>4.0</v>
      </c>
      <c r="C2344" s="3" t="s">
        <v>6886</v>
      </c>
      <c r="D2344" s="3" t="s">
        <v>10</v>
      </c>
      <c r="E2344" s="5"/>
    </row>
    <row r="2345">
      <c r="A2345" s="3" t="s">
        <v>6868</v>
      </c>
      <c r="B2345" s="4">
        <v>5.0</v>
      </c>
      <c r="C2345" s="3" t="s">
        <v>6889</v>
      </c>
      <c r="D2345" s="3" t="s">
        <v>17</v>
      </c>
      <c r="E2345" s="3" t="s">
        <v>417</v>
      </c>
    </row>
    <row r="2346">
      <c r="A2346" s="3" t="s">
        <v>6892</v>
      </c>
      <c r="B2346" s="4">
        <v>1.0</v>
      </c>
      <c r="C2346" s="3" t="s">
        <v>6894</v>
      </c>
      <c r="D2346" s="3" t="s">
        <v>10</v>
      </c>
      <c r="E2346" s="5"/>
    </row>
    <row r="2347">
      <c r="A2347" s="3" t="s">
        <v>6892</v>
      </c>
      <c r="B2347" s="4">
        <v>2.0</v>
      </c>
      <c r="C2347" s="3" t="s">
        <v>6897</v>
      </c>
      <c r="D2347" s="3" t="s">
        <v>10</v>
      </c>
      <c r="E2347" s="5"/>
    </row>
    <row r="2348">
      <c r="A2348" s="3" t="s">
        <v>6892</v>
      </c>
      <c r="B2348" s="4">
        <v>3.0</v>
      </c>
      <c r="C2348" s="3" t="s">
        <v>6901</v>
      </c>
      <c r="D2348" s="3" t="s">
        <v>10</v>
      </c>
      <c r="E2348" s="5"/>
    </row>
    <row r="2349">
      <c r="A2349" s="3" t="s">
        <v>6892</v>
      </c>
      <c r="B2349" s="4">
        <v>4.0</v>
      </c>
      <c r="C2349" s="3" t="s">
        <v>6905</v>
      </c>
      <c r="D2349" s="3" t="s">
        <v>17</v>
      </c>
      <c r="E2349" s="5"/>
    </row>
    <row r="2350">
      <c r="A2350" s="3" t="s">
        <v>6892</v>
      </c>
      <c r="B2350" s="4">
        <v>5.0</v>
      </c>
      <c r="C2350" s="3" t="s">
        <v>6909</v>
      </c>
      <c r="D2350" s="3" t="s">
        <v>17</v>
      </c>
      <c r="E2350" s="5"/>
    </row>
    <row r="2351">
      <c r="A2351" s="3" t="s">
        <v>6892</v>
      </c>
      <c r="B2351" s="4">
        <v>6.0</v>
      </c>
      <c r="C2351" s="3" t="s">
        <v>6913</v>
      </c>
      <c r="D2351" s="3" t="s">
        <v>10</v>
      </c>
      <c r="E2351" s="5"/>
    </row>
    <row r="2352">
      <c r="A2352" s="3" t="s">
        <v>6892</v>
      </c>
      <c r="B2352" s="4">
        <v>7.0</v>
      </c>
      <c r="C2352" s="3" t="s">
        <v>6916</v>
      </c>
      <c r="D2352" s="3" t="s">
        <v>10</v>
      </c>
      <c r="E2352" s="5"/>
    </row>
    <row r="2353">
      <c r="A2353" s="3" t="s">
        <v>6892</v>
      </c>
      <c r="B2353" s="4">
        <v>8.0</v>
      </c>
      <c r="C2353" s="3" t="s">
        <v>6922</v>
      </c>
      <c r="D2353" s="3" t="s">
        <v>10</v>
      </c>
      <c r="E2353" s="5"/>
    </row>
    <row r="2354">
      <c r="A2354" s="3" t="s">
        <v>6924</v>
      </c>
      <c r="B2354" s="4">
        <v>1.0</v>
      </c>
      <c r="C2354" s="3" t="s">
        <v>6927</v>
      </c>
      <c r="D2354" s="3" t="s">
        <v>17</v>
      </c>
      <c r="E2354" s="3" t="s">
        <v>131</v>
      </c>
    </row>
    <row r="2355">
      <c r="A2355" s="3" t="s">
        <v>6924</v>
      </c>
      <c r="B2355" s="4">
        <v>2.0</v>
      </c>
      <c r="C2355" s="3" t="s">
        <v>6930</v>
      </c>
      <c r="D2355" s="3" t="s">
        <v>17</v>
      </c>
      <c r="E2355" s="5"/>
    </row>
    <row r="2356">
      <c r="A2356" s="3" t="s">
        <v>6924</v>
      </c>
      <c r="B2356" s="4">
        <v>3.0</v>
      </c>
      <c r="C2356" s="3" t="s">
        <v>6934</v>
      </c>
      <c r="D2356" s="3" t="s">
        <v>17</v>
      </c>
      <c r="E2356" s="3" t="s">
        <v>352</v>
      </c>
    </row>
    <row r="2357">
      <c r="A2357" s="3" t="s">
        <v>6924</v>
      </c>
      <c r="B2357" s="4">
        <v>4.0</v>
      </c>
      <c r="C2357" s="3" t="s">
        <v>1699</v>
      </c>
      <c r="D2357" s="3" t="s">
        <v>10</v>
      </c>
      <c r="E2357" s="5"/>
    </row>
    <row r="2358">
      <c r="A2358" s="3" t="s">
        <v>6940</v>
      </c>
      <c r="B2358" s="4">
        <v>1.0</v>
      </c>
      <c r="C2358" s="3" t="s">
        <v>6943</v>
      </c>
      <c r="D2358" s="3" t="s">
        <v>17</v>
      </c>
      <c r="E2358" s="3" t="s">
        <v>6944</v>
      </c>
    </row>
    <row r="2359">
      <c r="A2359" s="3" t="s">
        <v>6940</v>
      </c>
      <c r="B2359" s="4">
        <v>2.0</v>
      </c>
      <c r="C2359" s="3" t="s">
        <v>6947</v>
      </c>
      <c r="D2359" s="3" t="s">
        <v>17</v>
      </c>
      <c r="E2359" s="3" t="s">
        <v>759</v>
      </c>
    </row>
    <row r="2360">
      <c r="A2360" s="3" t="s">
        <v>6940</v>
      </c>
      <c r="B2360" s="4">
        <v>3.0</v>
      </c>
      <c r="C2360" s="3" t="s">
        <v>1699</v>
      </c>
      <c r="D2360" s="3" t="s">
        <v>10</v>
      </c>
      <c r="E2360" s="5"/>
    </row>
    <row r="2361">
      <c r="A2361" s="3" t="s">
        <v>6953</v>
      </c>
      <c r="B2361" s="4">
        <v>1.0</v>
      </c>
      <c r="C2361" s="3" t="s">
        <v>6955</v>
      </c>
      <c r="D2361" s="3" t="s">
        <v>10</v>
      </c>
      <c r="E2361" s="5"/>
    </row>
    <row r="2362">
      <c r="A2362" s="3" t="s">
        <v>6958</v>
      </c>
      <c r="B2362" s="4">
        <v>1.0</v>
      </c>
      <c r="C2362" s="3" t="s">
        <v>6961</v>
      </c>
      <c r="D2362" s="3" t="s">
        <v>17</v>
      </c>
      <c r="E2362" s="3" t="s">
        <v>352</v>
      </c>
    </row>
    <row r="2363">
      <c r="A2363" s="3" t="s">
        <v>6958</v>
      </c>
      <c r="B2363" s="4">
        <v>2.0</v>
      </c>
      <c r="C2363" s="3" t="s">
        <v>6965</v>
      </c>
      <c r="D2363" s="3" t="s">
        <v>10</v>
      </c>
      <c r="E2363" s="5"/>
    </row>
    <row r="2364">
      <c r="A2364" s="3" t="s">
        <v>6958</v>
      </c>
      <c r="B2364" s="4">
        <v>3.0</v>
      </c>
      <c r="C2364" s="3" t="s">
        <v>6971</v>
      </c>
      <c r="D2364" s="3" t="s">
        <v>10</v>
      </c>
      <c r="E2364" s="5"/>
    </row>
    <row r="2365">
      <c r="A2365" s="3" t="s">
        <v>6974</v>
      </c>
      <c r="B2365" s="4">
        <v>1.0</v>
      </c>
      <c r="C2365" s="3" t="s">
        <v>6977</v>
      </c>
      <c r="D2365" s="3" t="s">
        <v>17</v>
      </c>
      <c r="E2365" s="3" t="s">
        <v>6980</v>
      </c>
    </row>
    <row r="2366">
      <c r="A2366" s="3" t="s">
        <v>6982</v>
      </c>
      <c r="B2366" s="4">
        <v>1.0</v>
      </c>
      <c r="C2366" s="3" t="s">
        <v>6984</v>
      </c>
      <c r="D2366" s="3" t="s">
        <v>10</v>
      </c>
      <c r="E2366" s="5"/>
    </row>
    <row r="2367">
      <c r="A2367" s="3" t="s">
        <v>6982</v>
      </c>
      <c r="B2367" s="4">
        <v>2.0</v>
      </c>
      <c r="C2367" s="3" t="s">
        <v>6988</v>
      </c>
      <c r="D2367" s="3" t="s">
        <v>17</v>
      </c>
      <c r="E2367" s="3" t="s">
        <v>2025</v>
      </c>
    </row>
    <row r="2368">
      <c r="A2368" s="3" t="s">
        <v>6992</v>
      </c>
      <c r="B2368" s="4">
        <v>1.0</v>
      </c>
      <c r="C2368" s="3" t="s">
        <v>6995</v>
      </c>
      <c r="D2368" s="3" t="s">
        <v>17</v>
      </c>
      <c r="E2368" s="3" t="s">
        <v>232</v>
      </c>
    </row>
    <row r="2369">
      <c r="A2369" s="3" t="s">
        <v>6992</v>
      </c>
      <c r="B2369" s="4">
        <v>2.0</v>
      </c>
      <c r="C2369" s="3" t="s">
        <v>7000</v>
      </c>
      <c r="D2369" s="3" t="s">
        <v>17</v>
      </c>
      <c r="E2369" s="3" t="s">
        <v>190</v>
      </c>
    </row>
    <row r="2370">
      <c r="A2370" s="3" t="s">
        <v>6992</v>
      </c>
      <c r="B2370" s="4">
        <v>3.0</v>
      </c>
      <c r="C2370" s="3" t="s">
        <v>1681</v>
      </c>
      <c r="D2370" s="3" t="s">
        <v>10</v>
      </c>
      <c r="E2370" s="5"/>
    </row>
    <row r="2371">
      <c r="A2371" s="3" t="s">
        <v>6992</v>
      </c>
      <c r="B2371" s="4">
        <v>4.0</v>
      </c>
      <c r="C2371" s="3" t="s">
        <v>1683</v>
      </c>
      <c r="D2371" s="3" t="s">
        <v>17</v>
      </c>
      <c r="E2371" s="3" t="s">
        <v>417</v>
      </c>
    </row>
    <row r="2372">
      <c r="A2372" s="3" t="s">
        <v>7009</v>
      </c>
      <c r="B2372" s="4">
        <v>1.0</v>
      </c>
      <c r="C2372" s="3" t="s">
        <v>7013</v>
      </c>
      <c r="D2372" s="3" t="s">
        <v>10</v>
      </c>
      <c r="E2372" s="5"/>
    </row>
    <row r="2373">
      <c r="A2373" s="3" t="s">
        <v>7009</v>
      </c>
      <c r="B2373" s="4">
        <v>2.0</v>
      </c>
      <c r="C2373" s="3" t="s">
        <v>7016</v>
      </c>
      <c r="D2373" s="3" t="s">
        <v>17</v>
      </c>
      <c r="E2373" s="3" t="s">
        <v>417</v>
      </c>
    </row>
    <row r="2374">
      <c r="A2374" s="3" t="s">
        <v>7009</v>
      </c>
      <c r="B2374" s="4">
        <v>3.0</v>
      </c>
      <c r="C2374" s="3" t="s">
        <v>7019</v>
      </c>
      <c r="D2374" s="3" t="s">
        <v>17</v>
      </c>
      <c r="E2374" s="3" t="s">
        <v>604</v>
      </c>
    </row>
    <row r="2375">
      <c r="A2375" s="3" t="s">
        <v>7009</v>
      </c>
      <c r="B2375" s="4">
        <v>4.0</v>
      </c>
      <c r="C2375" s="3" t="s">
        <v>7025</v>
      </c>
      <c r="D2375" s="3" t="s">
        <v>10</v>
      </c>
      <c r="E2375" s="5"/>
    </row>
    <row r="2376">
      <c r="A2376" s="3" t="s">
        <v>7027</v>
      </c>
      <c r="B2376" s="4">
        <v>1.0</v>
      </c>
      <c r="C2376" s="3" t="s">
        <v>7030</v>
      </c>
      <c r="D2376" s="3" t="s">
        <v>17</v>
      </c>
      <c r="E2376" s="5"/>
    </row>
    <row r="2377">
      <c r="A2377" s="3" t="s">
        <v>7027</v>
      </c>
      <c r="B2377" s="4">
        <v>2.0</v>
      </c>
      <c r="C2377" s="3" t="s">
        <v>7033</v>
      </c>
      <c r="D2377" s="3" t="s">
        <v>17</v>
      </c>
      <c r="E2377" s="3" t="s">
        <v>703</v>
      </c>
    </row>
    <row r="2378">
      <c r="A2378" s="3" t="s">
        <v>7027</v>
      </c>
      <c r="B2378" s="4">
        <v>3.0</v>
      </c>
      <c r="C2378" s="3" t="s">
        <v>7037</v>
      </c>
      <c r="D2378" s="3" t="s">
        <v>17</v>
      </c>
      <c r="E2378" s="3" t="s">
        <v>4961</v>
      </c>
    </row>
    <row r="2379">
      <c r="A2379" s="3" t="s">
        <v>7027</v>
      </c>
      <c r="B2379" s="4">
        <v>4.0</v>
      </c>
      <c r="C2379" s="3" t="s">
        <v>7040</v>
      </c>
      <c r="D2379" s="3" t="s">
        <v>17</v>
      </c>
      <c r="E2379" s="3" t="s">
        <v>352</v>
      </c>
    </row>
    <row r="2380">
      <c r="A2380" s="3" t="s">
        <v>7027</v>
      </c>
      <c r="B2380" s="4">
        <v>5.0</v>
      </c>
      <c r="C2380" s="3" t="s">
        <v>7044</v>
      </c>
      <c r="D2380" s="3" t="s">
        <v>17</v>
      </c>
      <c r="E2380" s="3" t="s">
        <v>337</v>
      </c>
    </row>
    <row r="2381">
      <c r="A2381" s="3" t="s">
        <v>7027</v>
      </c>
      <c r="B2381" s="4">
        <v>6.0</v>
      </c>
      <c r="C2381" s="3" t="s">
        <v>7050</v>
      </c>
      <c r="D2381" s="3" t="s">
        <v>10</v>
      </c>
      <c r="E2381" s="5"/>
    </row>
    <row r="2382">
      <c r="A2382" s="3" t="s">
        <v>7053</v>
      </c>
      <c r="B2382" s="4">
        <v>1.0</v>
      </c>
      <c r="C2382" s="3" t="s">
        <v>7055</v>
      </c>
      <c r="D2382" s="3" t="s">
        <v>17</v>
      </c>
      <c r="E2382" s="3" t="s">
        <v>3549</v>
      </c>
    </row>
    <row r="2383">
      <c r="A2383" s="3" t="s">
        <v>7053</v>
      </c>
      <c r="B2383" s="4">
        <v>2.0</v>
      </c>
      <c r="C2383" s="3" t="s">
        <v>7058</v>
      </c>
      <c r="D2383" s="3" t="s">
        <v>17</v>
      </c>
      <c r="E2383" s="5"/>
    </row>
    <row r="2384">
      <c r="A2384" s="3" t="s">
        <v>7053</v>
      </c>
      <c r="B2384" s="4">
        <v>3.0</v>
      </c>
      <c r="C2384" s="3" t="s">
        <v>7063</v>
      </c>
      <c r="D2384" s="3" t="s">
        <v>10</v>
      </c>
      <c r="E2384" s="5"/>
    </row>
    <row r="2385">
      <c r="A2385" s="3" t="s">
        <v>7065</v>
      </c>
      <c r="B2385" s="4">
        <v>1.0</v>
      </c>
      <c r="C2385" s="3" t="s">
        <v>7067</v>
      </c>
      <c r="D2385" s="3" t="s">
        <v>10</v>
      </c>
      <c r="E2385" s="5"/>
    </row>
    <row r="2386">
      <c r="A2386" s="3" t="s">
        <v>7065</v>
      </c>
      <c r="B2386" s="4">
        <v>2.0</v>
      </c>
      <c r="C2386" s="3" t="s">
        <v>7070</v>
      </c>
      <c r="D2386" s="3" t="s">
        <v>10</v>
      </c>
      <c r="E2386" s="5"/>
    </row>
    <row r="2387">
      <c r="A2387" s="3" t="s">
        <v>7065</v>
      </c>
      <c r="B2387" s="4">
        <v>3.0</v>
      </c>
      <c r="C2387" s="3" t="s">
        <v>7073</v>
      </c>
      <c r="D2387" s="3" t="s">
        <v>10</v>
      </c>
      <c r="E2387" s="5"/>
    </row>
    <row r="2388">
      <c r="A2388" s="3" t="s">
        <v>7065</v>
      </c>
      <c r="B2388" s="4">
        <v>4.0</v>
      </c>
      <c r="C2388" s="3" t="s">
        <v>7077</v>
      </c>
      <c r="D2388" s="3" t="s">
        <v>17</v>
      </c>
      <c r="E2388" s="3" t="s">
        <v>3549</v>
      </c>
    </row>
    <row r="2389">
      <c r="A2389" s="3" t="s">
        <v>7065</v>
      </c>
      <c r="B2389" s="4">
        <v>5.0</v>
      </c>
      <c r="C2389" s="3" t="s">
        <v>7082</v>
      </c>
      <c r="D2389" s="3" t="s">
        <v>17</v>
      </c>
      <c r="E2389" s="5"/>
    </row>
    <row r="2390">
      <c r="A2390" s="3" t="s">
        <v>7065</v>
      </c>
      <c r="B2390" s="4">
        <v>6.0</v>
      </c>
      <c r="C2390" s="3" t="s">
        <v>2028</v>
      </c>
      <c r="D2390" s="3" t="s">
        <v>10</v>
      </c>
      <c r="E2390" s="5"/>
    </row>
    <row r="2391">
      <c r="A2391" s="3" t="s">
        <v>7087</v>
      </c>
      <c r="B2391" s="4">
        <v>1.0</v>
      </c>
      <c r="C2391" s="3" t="s">
        <v>7088</v>
      </c>
      <c r="D2391" s="3" t="s">
        <v>17</v>
      </c>
      <c r="E2391" s="3" t="s">
        <v>1040</v>
      </c>
    </row>
    <row r="2392">
      <c r="A2392" s="3" t="s">
        <v>7087</v>
      </c>
      <c r="B2392" s="4">
        <v>2.0</v>
      </c>
      <c r="C2392" s="3" t="s">
        <v>7093</v>
      </c>
      <c r="D2392" s="3" t="s">
        <v>17</v>
      </c>
      <c r="E2392" s="3" t="s">
        <v>352</v>
      </c>
    </row>
    <row r="2393">
      <c r="A2393" s="3" t="s">
        <v>7087</v>
      </c>
      <c r="B2393" s="4">
        <v>3.0</v>
      </c>
      <c r="C2393" s="3" t="s">
        <v>7097</v>
      </c>
      <c r="D2393" s="3" t="s">
        <v>17</v>
      </c>
      <c r="E2393" s="3" t="s">
        <v>759</v>
      </c>
    </row>
    <row r="2394">
      <c r="A2394" s="3" t="s">
        <v>7087</v>
      </c>
      <c r="B2394" s="4">
        <v>4.0</v>
      </c>
      <c r="C2394" s="3" t="s">
        <v>1681</v>
      </c>
      <c r="D2394" s="3" t="s">
        <v>10</v>
      </c>
      <c r="E2394" s="5"/>
    </row>
    <row r="2395">
      <c r="A2395" s="3" t="s">
        <v>7087</v>
      </c>
      <c r="B2395" s="4">
        <v>5.0</v>
      </c>
      <c r="C2395" s="3" t="s">
        <v>1683</v>
      </c>
      <c r="D2395" s="3" t="s">
        <v>17</v>
      </c>
      <c r="E2395" s="3" t="s">
        <v>417</v>
      </c>
    </row>
    <row r="2396">
      <c r="A2396" s="3" t="s">
        <v>7105</v>
      </c>
      <c r="B2396" s="4">
        <v>1.0</v>
      </c>
      <c r="C2396" s="3" t="s">
        <v>7108</v>
      </c>
      <c r="D2396" s="3" t="s">
        <v>17</v>
      </c>
      <c r="E2396" s="3" t="s">
        <v>596</v>
      </c>
    </row>
    <row r="2397">
      <c r="A2397" s="3" t="s">
        <v>7105</v>
      </c>
      <c r="B2397" s="4">
        <v>2.0</v>
      </c>
      <c r="C2397" s="3" t="s">
        <v>7111</v>
      </c>
      <c r="D2397" s="3" t="s">
        <v>10</v>
      </c>
      <c r="E2397" s="5"/>
    </row>
    <row r="2398">
      <c r="A2398" s="3" t="s">
        <v>7105</v>
      </c>
      <c r="B2398" s="4">
        <v>3.0</v>
      </c>
      <c r="C2398" s="3" t="s">
        <v>7114</v>
      </c>
      <c r="D2398" s="3" t="s">
        <v>17</v>
      </c>
      <c r="E2398" s="3" t="s">
        <v>596</v>
      </c>
    </row>
    <row r="2399">
      <c r="A2399" s="3" t="s">
        <v>7105</v>
      </c>
      <c r="B2399" s="4">
        <v>4.0</v>
      </c>
      <c r="C2399" s="3" t="s">
        <v>1681</v>
      </c>
      <c r="D2399" s="3" t="s">
        <v>10</v>
      </c>
      <c r="E2399" s="5"/>
    </row>
    <row r="2400">
      <c r="A2400" s="3" t="s">
        <v>7105</v>
      </c>
      <c r="B2400" s="4">
        <v>5.0</v>
      </c>
      <c r="C2400" s="3" t="s">
        <v>1683</v>
      </c>
      <c r="D2400" s="3" t="s">
        <v>17</v>
      </c>
      <c r="E2400" s="3" t="s">
        <v>417</v>
      </c>
    </row>
    <row r="2401">
      <c r="A2401" s="3" t="s">
        <v>7105</v>
      </c>
      <c r="B2401" s="4">
        <v>6.0</v>
      </c>
      <c r="C2401" s="3" t="s">
        <v>6358</v>
      </c>
      <c r="D2401" s="3" t="s">
        <v>10</v>
      </c>
      <c r="E2401" s="5"/>
    </row>
    <row r="2402">
      <c r="A2402" s="3" t="s">
        <v>7124</v>
      </c>
      <c r="B2402" s="4">
        <v>1.0</v>
      </c>
      <c r="C2402" s="3" t="s">
        <v>7126</v>
      </c>
      <c r="D2402" s="3" t="s">
        <v>17</v>
      </c>
      <c r="E2402" s="3" t="s">
        <v>352</v>
      </c>
    </row>
    <row r="2403">
      <c r="A2403" s="3" t="s">
        <v>7128</v>
      </c>
      <c r="B2403" s="4">
        <v>1.0</v>
      </c>
      <c r="C2403" s="3" t="s">
        <v>7129</v>
      </c>
      <c r="D2403" s="3" t="s">
        <v>17</v>
      </c>
      <c r="E2403" s="3" t="s">
        <v>4829</v>
      </c>
    </row>
    <row r="2404">
      <c r="A2404" s="3" t="s">
        <v>7128</v>
      </c>
      <c r="B2404" s="4">
        <v>2.0</v>
      </c>
      <c r="C2404" s="3" t="s">
        <v>7130</v>
      </c>
      <c r="D2404" s="3" t="s">
        <v>17</v>
      </c>
      <c r="E2404" s="3" t="s">
        <v>4829</v>
      </c>
    </row>
    <row r="2405">
      <c r="A2405" s="3" t="s">
        <v>7128</v>
      </c>
      <c r="B2405" s="4">
        <v>3.0</v>
      </c>
      <c r="C2405" s="3" t="s">
        <v>7135</v>
      </c>
      <c r="D2405" s="3" t="s">
        <v>10</v>
      </c>
      <c r="E2405" s="5"/>
    </row>
    <row r="2406">
      <c r="A2406" s="3" t="s">
        <v>7128</v>
      </c>
      <c r="B2406" s="4">
        <v>4.0</v>
      </c>
      <c r="C2406" s="3" t="s">
        <v>7138</v>
      </c>
      <c r="D2406" s="3" t="s">
        <v>10</v>
      </c>
      <c r="E2406" s="5"/>
    </row>
    <row r="2407">
      <c r="A2407" s="3" t="s">
        <v>7128</v>
      </c>
      <c r="B2407" s="4">
        <v>5.0</v>
      </c>
      <c r="C2407" s="3" t="s">
        <v>7141</v>
      </c>
      <c r="D2407" s="3" t="s">
        <v>10</v>
      </c>
      <c r="E2407" s="5"/>
    </row>
    <row r="2408">
      <c r="A2408" s="3" t="s">
        <v>7128</v>
      </c>
      <c r="B2408" s="4">
        <v>6.0</v>
      </c>
      <c r="C2408" s="3" t="s">
        <v>1945</v>
      </c>
      <c r="D2408" s="3" t="s">
        <v>10</v>
      </c>
      <c r="E2408" s="5"/>
    </row>
    <row r="2409">
      <c r="A2409" s="3" t="s">
        <v>7147</v>
      </c>
      <c r="B2409" s="4">
        <v>1.0</v>
      </c>
      <c r="C2409" s="3" t="s">
        <v>7149</v>
      </c>
      <c r="D2409" s="3" t="s">
        <v>10</v>
      </c>
      <c r="E2409" s="5"/>
    </row>
    <row r="2410">
      <c r="A2410" s="3" t="s">
        <v>7147</v>
      </c>
      <c r="B2410" s="4">
        <v>2.0</v>
      </c>
      <c r="C2410" s="3" t="s">
        <v>7154</v>
      </c>
      <c r="D2410" s="3" t="s">
        <v>17</v>
      </c>
      <c r="E2410" s="5"/>
    </row>
    <row r="2411">
      <c r="A2411" s="3" t="s">
        <v>7156</v>
      </c>
      <c r="B2411" s="4">
        <v>1.0</v>
      </c>
      <c r="C2411" s="3" t="s">
        <v>7158</v>
      </c>
      <c r="D2411" s="3" t="s">
        <v>10</v>
      </c>
      <c r="E2411" s="5"/>
    </row>
    <row r="2412">
      <c r="A2412" s="3" t="s">
        <v>7156</v>
      </c>
      <c r="B2412" s="4">
        <v>2.0</v>
      </c>
      <c r="C2412" s="3" t="s">
        <v>7161</v>
      </c>
      <c r="D2412" s="3" t="s">
        <v>17</v>
      </c>
      <c r="E2412" s="5"/>
    </row>
    <row r="2413">
      <c r="A2413" s="3" t="s">
        <v>7156</v>
      </c>
      <c r="B2413" s="4">
        <v>3.0</v>
      </c>
      <c r="C2413" s="3" t="s">
        <v>7164</v>
      </c>
      <c r="D2413" s="3" t="s">
        <v>17</v>
      </c>
      <c r="E2413" s="3" t="s">
        <v>417</v>
      </c>
    </row>
    <row r="2414">
      <c r="A2414" s="3" t="s">
        <v>7156</v>
      </c>
      <c r="B2414" s="4">
        <v>4.0</v>
      </c>
      <c r="C2414" s="3" t="s">
        <v>7167</v>
      </c>
      <c r="D2414" s="3" t="s">
        <v>17</v>
      </c>
      <c r="E2414" s="5"/>
    </row>
    <row r="2415">
      <c r="A2415" s="3" t="s">
        <v>7156</v>
      </c>
      <c r="B2415" s="4">
        <v>5.0</v>
      </c>
      <c r="C2415" s="3" t="s">
        <v>7170</v>
      </c>
      <c r="D2415" s="3" t="s">
        <v>17</v>
      </c>
      <c r="E2415" s="5"/>
    </row>
    <row r="2416">
      <c r="A2416" s="3" t="s">
        <v>7173</v>
      </c>
      <c r="B2416" s="4">
        <v>1.0</v>
      </c>
      <c r="C2416" s="3" t="s">
        <v>7175</v>
      </c>
      <c r="D2416" s="3" t="s">
        <v>10</v>
      </c>
      <c r="E2416" s="5"/>
    </row>
    <row r="2417">
      <c r="A2417" s="3" t="s">
        <v>7173</v>
      </c>
      <c r="B2417" s="4">
        <v>2.0</v>
      </c>
      <c r="C2417" s="3" t="s">
        <v>7179</v>
      </c>
      <c r="D2417" s="3" t="s">
        <v>10</v>
      </c>
      <c r="E2417" s="5"/>
    </row>
    <row r="2418">
      <c r="A2418" s="3" t="s">
        <v>7173</v>
      </c>
      <c r="B2418" s="4">
        <v>3.0</v>
      </c>
      <c r="C2418" s="3" t="s">
        <v>7182</v>
      </c>
      <c r="D2418" s="3" t="s">
        <v>17</v>
      </c>
      <c r="E2418" s="3" t="s">
        <v>114</v>
      </c>
    </row>
    <row r="2419">
      <c r="A2419" s="3" t="s">
        <v>7173</v>
      </c>
      <c r="B2419" s="4">
        <v>4.0</v>
      </c>
      <c r="C2419" s="3" t="s">
        <v>7185</v>
      </c>
      <c r="D2419" s="3" t="s">
        <v>10</v>
      </c>
      <c r="E2419" s="5"/>
    </row>
    <row r="2420">
      <c r="A2420" s="3" t="s">
        <v>7189</v>
      </c>
      <c r="B2420" s="4">
        <v>1.0</v>
      </c>
      <c r="C2420" s="3" t="s">
        <v>7191</v>
      </c>
      <c r="D2420" s="3" t="s">
        <v>17</v>
      </c>
      <c r="E2420" s="5"/>
    </row>
    <row r="2421">
      <c r="A2421" s="3" t="s">
        <v>7189</v>
      </c>
      <c r="B2421" s="4">
        <v>2.0</v>
      </c>
      <c r="C2421" s="3" t="s">
        <v>7195</v>
      </c>
      <c r="D2421" s="3" t="s">
        <v>17</v>
      </c>
      <c r="E2421" s="3" t="s">
        <v>1040</v>
      </c>
    </row>
    <row r="2422">
      <c r="A2422" s="3" t="s">
        <v>7189</v>
      </c>
      <c r="B2422" s="4">
        <v>3.0</v>
      </c>
      <c r="C2422" s="3" t="s">
        <v>7200</v>
      </c>
      <c r="D2422" s="3" t="s">
        <v>17</v>
      </c>
      <c r="E2422" s="3" t="s">
        <v>1485</v>
      </c>
    </row>
    <row r="2423">
      <c r="A2423" s="3" t="s">
        <v>7189</v>
      </c>
      <c r="B2423" s="4">
        <v>4.0</v>
      </c>
      <c r="C2423" s="3" t="s">
        <v>7203</v>
      </c>
      <c r="D2423" s="3" t="s">
        <v>17</v>
      </c>
      <c r="E2423" s="3" t="s">
        <v>352</v>
      </c>
    </row>
    <row r="2424">
      <c r="A2424" s="3" t="s">
        <v>7206</v>
      </c>
      <c r="B2424" s="4">
        <v>1.0</v>
      </c>
      <c r="C2424" s="3" t="s">
        <v>7208</v>
      </c>
      <c r="D2424" s="3" t="s">
        <v>10</v>
      </c>
      <c r="E2424" s="5"/>
    </row>
    <row r="2425">
      <c r="A2425" s="3" t="s">
        <v>7206</v>
      </c>
      <c r="B2425" s="4">
        <v>2.0</v>
      </c>
      <c r="C2425" s="3" t="s">
        <v>7215</v>
      </c>
      <c r="D2425" s="3" t="s">
        <v>17</v>
      </c>
      <c r="E2425" s="3" t="s">
        <v>3549</v>
      </c>
    </row>
    <row r="2426">
      <c r="A2426" s="3" t="s">
        <v>7206</v>
      </c>
      <c r="B2426" s="4">
        <v>3.0</v>
      </c>
      <c r="C2426" s="3" t="s">
        <v>7219</v>
      </c>
      <c r="D2426" s="3" t="s">
        <v>17</v>
      </c>
      <c r="E2426" s="5"/>
    </row>
    <row r="2427">
      <c r="A2427" s="3" t="s">
        <v>7206</v>
      </c>
      <c r="B2427" s="4">
        <v>4.0</v>
      </c>
      <c r="C2427" s="3" t="s">
        <v>1683</v>
      </c>
      <c r="D2427" s="3" t="s">
        <v>17</v>
      </c>
      <c r="E2427" s="3" t="s">
        <v>417</v>
      </c>
    </row>
    <row r="2428">
      <c r="A2428" s="3" t="s">
        <v>7226</v>
      </c>
      <c r="B2428" s="4">
        <v>1.0</v>
      </c>
      <c r="C2428" s="3" t="s">
        <v>7228</v>
      </c>
      <c r="D2428" s="3" t="s">
        <v>17</v>
      </c>
      <c r="E2428" s="3" t="s">
        <v>352</v>
      </c>
    </row>
    <row r="2429">
      <c r="A2429" s="3" t="s">
        <v>7226</v>
      </c>
      <c r="B2429" s="4">
        <v>2.0</v>
      </c>
      <c r="C2429" s="3" t="s">
        <v>1681</v>
      </c>
      <c r="D2429" s="3" t="s">
        <v>10</v>
      </c>
      <c r="E2429" s="5"/>
    </row>
    <row r="2430">
      <c r="A2430" s="3" t="s">
        <v>7226</v>
      </c>
      <c r="B2430" s="4">
        <v>3.0</v>
      </c>
      <c r="C2430" s="3" t="s">
        <v>7235</v>
      </c>
      <c r="D2430" s="3" t="s">
        <v>17</v>
      </c>
      <c r="E2430" s="5"/>
    </row>
    <row r="2431">
      <c r="A2431" s="3" t="s">
        <v>7226</v>
      </c>
      <c r="B2431" s="4">
        <v>4.0</v>
      </c>
      <c r="C2431" s="3" t="s">
        <v>7238</v>
      </c>
      <c r="D2431" s="3" t="s">
        <v>17</v>
      </c>
      <c r="E2431" s="5"/>
    </row>
    <row r="2432">
      <c r="A2432" s="3" t="s">
        <v>7226</v>
      </c>
      <c r="B2432" s="4">
        <v>5.0</v>
      </c>
      <c r="C2432" s="3" t="s">
        <v>7241</v>
      </c>
      <c r="D2432" s="3" t="s">
        <v>10</v>
      </c>
      <c r="E2432" s="5"/>
    </row>
    <row r="2433">
      <c r="A2433" s="3" t="s">
        <v>7226</v>
      </c>
      <c r="B2433" s="4">
        <v>6.0</v>
      </c>
      <c r="C2433" s="3" t="s">
        <v>7245</v>
      </c>
      <c r="D2433" s="3" t="s">
        <v>17</v>
      </c>
      <c r="E2433" s="3" t="s">
        <v>7248</v>
      </c>
    </row>
    <row r="2434">
      <c r="A2434" s="3" t="s">
        <v>7226</v>
      </c>
      <c r="B2434" s="4">
        <v>7.0</v>
      </c>
      <c r="C2434" s="3" t="s">
        <v>7251</v>
      </c>
      <c r="D2434" s="3" t="s">
        <v>17</v>
      </c>
      <c r="E2434" s="3" t="s">
        <v>1485</v>
      </c>
    </row>
    <row r="2435">
      <c r="A2435" s="3" t="s">
        <v>7226</v>
      </c>
      <c r="B2435" s="4">
        <v>8.0</v>
      </c>
      <c r="C2435" s="3" t="s">
        <v>7255</v>
      </c>
      <c r="D2435" s="3" t="s">
        <v>10</v>
      </c>
      <c r="E2435" s="5"/>
    </row>
    <row r="2436">
      <c r="A2436" s="3" t="s">
        <v>7257</v>
      </c>
      <c r="B2436" s="4">
        <v>1.0</v>
      </c>
      <c r="C2436" s="3" t="s">
        <v>7259</v>
      </c>
      <c r="D2436" s="3" t="s">
        <v>10</v>
      </c>
      <c r="E2436" s="5"/>
    </row>
    <row r="2437">
      <c r="A2437" s="3" t="s">
        <v>7257</v>
      </c>
      <c r="B2437" s="4">
        <v>2.0</v>
      </c>
      <c r="C2437" s="3" t="s">
        <v>7264</v>
      </c>
      <c r="D2437" s="3" t="s">
        <v>17</v>
      </c>
      <c r="E2437" s="3" t="s">
        <v>7266</v>
      </c>
    </row>
    <row r="2438">
      <c r="A2438" s="3" t="s">
        <v>7257</v>
      </c>
      <c r="B2438" s="4">
        <v>3.0</v>
      </c>
      <c r="C2438" s="3" t="s">
        <v>7268</v>
      </c>
      <c r="D2438" s="3" t="s">
        <v>17</v>
      </c>
      <c r="E2438" s="3" t="s">
        <v>7270</v>
      </c>
    </row>
    <row r="2439">
      <c r="A2439" s="3" t="s">
        <v>7257</v>
      </c>
      <c r="B2439" s="4">
        <v>4.0</v>
      </c>
      <c r="C2439" s="3" t="s">
        <v>7273</v>
      </c>
      <c r="D2439" s="3" t="s">
        <v>17</v>
      </c>
      <c r="E2439" s="3" t="s">
        <v>7270</v>
      </c>
    </row>
    <row r="2440">
      <c r="A2440" s="3" t="s">
        <v>7257</v>
      </c>
      <c r="B2440" s="4">
        <v>5.0</v>
      </c>
      <c r="C2440" s="3" t="s">
        <v>7276</v>
      </c>
      <c r="D2440" s="3" t="s">
        <v>10</v>
      </c>
      <c r="E2440" s="5"/>
    </row>
    <row r="2441">
      <c r="A2441" s="3" t="s">
        <v>7257</v>
      </c>
      <c r="B2441" s="4">
        <v>6.0</v>
      </c>
      <c r="C2441" s="3" t="s">
        <v>7280</v>
      </c>
      <c r="D2441" s="3" t="s">
        <v>10</v>
      </c>
      <c r="E2441" s="5"/>
    </row>
    <row r="2442">
      <c r="A2442" s="3" t="s">
        <v>7257</v>
      </c>
      <c r="B2442" s="4">
        <v>7.0</v>
      </c>
      <c r="C2442" s="3" t="s">
        <v>7284</v>
      </c>
      <c r="D2442" s="3" t="s">
        <v>17</v>
      </c>
      <c r="E2442" s="3" t="s">
        <v>114</v>
      </c>
    </row>
    <row r="2443">
      <c r="A2443" s="3" t="s">
        <v>7288</v>
      </c>
      <c r="B2443" s="4">
        <v>1.0</v>
      </c>
      <c r="C2443" s="3" t="s">
        <v>7289</v>
      </c>
      <c r="D2443" s="3" t="s">
        <v>17</v>
      </c>
      <c r="E2443" s="5"/>
    </row>
    <row r="2444">
      <c r="A2444" s="3" t="s">
        <v>7288</v>
      </c>
      <c r="B2444" s="4">
        <v>2.0</v>
      </c>
      <c r="C2444" s="3" t="s">
        <v>7293</v>
      </c>
      <c r="D2444" s="3" t="s">
        <v>10</v>
      </c>
      <c r="E2444" s="5"/>
    </row>
    <row r="2445">
      <c r="A2445" s="3" t="s">
        <v>7288</v>
      </c>
      <c r="B2445" s="4">
        <v>3.0</v>
      </c>
      <c r="C2445" s="3" t="s">
        <v>7297</v>
      </c>
      <c r="D2445" s="3" t="s">
        <v>10</v>
      </c>
      <c r="E2445" s="5"/>
    </row>
    <row r="2446">
      <c r="A2446" s="3" t="s">
        <v>7299</v>
      </c>
      <c r="B2446" s="4">
        <v>1.0</v>
      </c>
      <c r="C2446" s="3" t="s">
        <v>7302</v>
      </c>
      <c r="D2446" s="3" t="s">
        <v>17</v>
      </c>
      <c r="E2446" s="5"/>
    </row>
    <row r="2447">
      <c r="A2447" s="3" t="s">
        <v>7299</v>
      </c>
      <c r="B2447" s="4">
        <v>2.0</v>
      </c>
      <c r="C2447" s="3" t="s">
        <v>7308</v>
      </c>
      <c r="D2447" s="3" t="s">
        <v>17</v>
      </c>
      <c r="E2447" s="3" t="s">
        <v>5465</v>
      </c>
    </row>
    <row r="2448">
      <c r="A2448" s="3" t="s">
        <v>7299</v>
      </c>
      <c r="B2448" s="4">
        <v>3.0</v>
      </c>
      <c r="C2448" s="3" t="s">
        <v>7312</v>
      </c>
      <c r="D2448" s="3" t="s">
        <v>17</v>
      </c>
      <c r="E2448" s="5"/>
    </row>
    <row r="2449">
      <c r="A2449" s="3" t="s">
        <v>7314</v>
      </c>
      <c r="B2449" s="4">
        <v>1.0</v>
      </c>
      <c r="C2449" s="3" t="s">
        <v>7317</v>
      </c>
      <c r="D2449" s="3" t="s">
        <v>10</v>
      </c>
      <c r="E2449" s="5"/>
    </row>
    <row r="2450">
      <c r="A2450" s="3" t="s">
        <v>7314</v>
      </c>
      <c r="B2450" s="4">
        <v>2.0</v>
      </c>
      <c r="C2450" s="3" t="s">
        <v>7322</v>
      </c>
      <c r="D2450" s="3" t="s">
        <v>10</v>
      </c>
      <c r="E2450" s="5"/>
    </row>
    <row r="2451">
      <c r="A2451" s="3" t="s">
        <v>7314</v>
      </c>
      <c r="B2451" s="4">
        <v>3.0</v>
      </c>
      <c r="C2451" s="3" t="s">
        <v>7324</v>
      </c>
      <c r="D2451" s="3" t="s">
        <v>10</v>
      </c>
      <c r="E2451" s="5"/>
    </row>
    <row r="2452">
      <c r="A2452" s="3" t="s">
        <v>7314</v>
      </c>
      <c r="B2452" s="4">
        <v>4.0</v>
      </c>
      <c r="C2452" s="3" t="s">
        <v>7329</v>
      </c>
      <c r="D2452" s="3" t="s">
        <v>17</v>
      </c>
      <c r="E2452" s="3" t="s">
        <v>71</v>
      </c>
    </row>
    <row r="2453">
      <c r="A2453" s="3" t="s">
        <v>7314</v>
      </c>
      <c r="B2453" s="4">
        <v>5.0</v>
      </c>
      <c r="C2453" s="3" t="s">
        <v>1681</v>
      </c>
      <c r="D2453" s="3" t="s">
        <v>10</v>
      </c>
      <c r="E2453" s="5"/>
    </row>
    <row r="2454">
      <c r="A2454" s="3" t="s">
        <v>7314</v>
      </c>
      <c r="B2454" s="4">
        <v>6.0</v>
      </c>
      <c r="C2454" s="3" t="s">
        <v>1699</v>
      </c>
      <c r="D2454" s="3" t="s">
        <v>10</v>
      </c>
      <c r="E2454" s="5"/>
    </row>
    <row r="2455">
      <c r="A2455" s="3" t="s">
        <v>7337</v>
      </c>
      <c r="B2455" s="4">
        <v>1.0</v>
      </c>
      <c r="C2455" s="3" t="s">
        <v>7338</v>
      </c>
      <c r="D2455" s="3" t="s">
        <v>17</v>
      </c>
      <c r="E2455" s="3" t="s">
        <v>352</v>
      </c>
    </row>
    <row r="2456">
      <c r="A2456" s="3" t="s">
        <v>7337</v>
      </c>
      <c r="B2456" s="4">
        <v>2.0</v>
      </c>
      <c r="C2456" s="3" t="s">
        <v>7342</v>
      </c>
      <c r="D2456" s="3" t="s">
        <v>17</v>
      </c>
      <c r="E2456" s="5"/>
    </row>
    <row r="2457">
      <c r="A2457" s="3" t="s">
        <v>7337</v>
      </c>
      <c r="B2457" s="4">
        <v>3.0</v>
      </c>
      <c r="C2457" s="3" t="s">
        <v>7345</v>
      </c>
      <c r="D2457" s="3" t="s">
        <v>17</v>
      </c>
      <c r="E2457" s="3" t="s">
        <v>540</v>
      </c>
    </row>
    <row r="2458">
      <c r="A2458" s="3" t="s">
        <v>7337</v>
      </c>
      <c r="B2458" s="4">
        <v>4.0</v>
      </c>
      <c r="C2458" s="3" t="s">
        <v>7349</v>
      </c>
      <c r="D2458" s="3" t="s">
        <v>17</v>
      </c>
      <c r="E2458" s="3" t="s">
        <v>759</v>
      </c>
    </row>
    <row r="2459">
      <c r="A2459" s="3" t="s">
        <v>7337</v>
      </c>
      <c r="B2459" s="4">
        <v>5.0</v>
      </c>
      <c r="C2459" s="3" t="s">
        <v>1683</v>
      </c>
      <c r="D2459" s="3" t="s">
        <v>17</v>
      </c>
      <c r="E2459" s="3" t="s">
        <v>417</v>
      </c>
    </row>
    <row r="2460">
      <c r="A2460" s="3" t="s">
        <v>7337</v>
      </c>
      <c r="B2460" s="4">
        <v>6.0</v>
      </c>
      <c r="C2460" s="3" t="s">
        <v>7355</v>
      </c>
      <c r="D2460" s="3" t="s">
        <v>17</v>
      </c>
      <c r="E2460" s="3" t="s">
        <v>759</v>
      </c>
    </row>
    <row r="2461">
      <c r="A2461" s="3" t="s">
        <v>7337</v>
      </c>
      <c r="B2461" s="4">
        <v>7.0</v>
      </c>
      <c r="C2461" s="3" t="s">
        <v>7361</v>
      </c>
      <c r="D2461" s="3" t="s">
        <v>10</v>
      </c>
      <c r="E2461" s="5"/>
    </row>
    <row r="2462">
      <c r="A2462" s="3" t="s">
        <v>7363</v>
      </c>
      <c r="B2462" s="4">
        <v>1.0</v>
      </c>
      <c r="C2462" s="3" t="s">
        <v>7366</v>
      </c>
      <c r="D2462" s="3" t="s">
        <v>10</v>
      </c>
      <c r="E2462" s="5"/>
    </row>
    <row r="2463">
      <c r="A2463" s="3" t="s">
        <v>7363</v>
      </c>
      <c r="B2463" s="4">
        <v>2.0</v>
      </c>
      <c r="C2463" s="3" t="s">
        <v>7370</v>
      </c>
      <c r="D2463" s="3" t="s">
        <v>17</v>
      </c>
      <c r="E2463" s="5"/>
    </row>
    <row r="2464">
      <c r="A2464" s="3" t="s">
        <v>7363</v>
      </c>
      <c r="B2464" s="4">
        <v>3.0</v>
      </c>
      <c r="C2464" s="3" t="s">
        <v>1699</v>
      </c>
      <c r="D2464" s="3" t="s">
        <v>10</v>
      </c>
      <c r="E2464" s="5"/>
    </row>
    <row r="2465">
      <c r="A2465" s="3" t="s">
        <v>7376</v>
      </c>
      <c r="B2465" s="4">
        <v>1.0</v>
      </c>
      <c r="C2465" s="3" t="s">
        <v>7379</v>
      </c>
      <c r="D2465" s="3" t="s">
        <v>10</v>
      </c>
      <c r="E2465" s="5"/>
    </row>
    <row r="2466">
      <c r="A2466" s="3" t="s">
        <v>7376</v>
      </c>
      <c r="B2466" s="4">
        <v>2.0</v>
      </c>
      <c r="C2466" s="3" t="s">
        <v>7383</v>
      </c>
      <c r="D2466" s="3" t="s">
        <v>10</v>
      </c>
      <c r="E2466" s="5"/>
    </row>
    <row r="2467">
      <c r="A2467" s="3" t="s">
        <v>7376</v>
      </c>
      <c r="B2467" s="4">
        <v>3.0</v>
      </c>
      <c r="C2467" s="3" t="s">
        <v>7386</v>
      </c>
      <c r="D2467" s="3" t="s">
        <v>10</v>
      </c>
      <c r="E2467" s="5"/>
    </row>
    <row r="2468">
      <c r="A2468" s="3" t="s">
        <v>7376</v>
      </c>
      <c r="B2468" s="4">
        <v>4.0</v>
      </c>
      <c r="C2468" s="3" t="s">
        <v>1699</v>
      </c>
      <c r="D2468" s="3" t="s">
        <v>10</v>
      </c>
      <c r="E2468" s="5"/>
    </row>
    <row r="2469">
      <c r="A2469" s="3" t="s">
        <v>7390</v>
      </c>
      <c r="B2469" s="4">
        <v>1.0</v>
      </c>
      <c r="C2469" s="3" t="s">
        <v>7391</v>
      </c>
      <c r="D2469" s="3" t="s">
        <v>10</v>
      </c>
      <c r="E2469" s="5"/>
    </row>
    <row r="2470">
      <c r="A2470" s="3" t="s">
        <v>7390</v>
      </c>
      <c r="B2470" s="4">
        <v>2.0</v>
      </c>
      <c r="C2470" s="3" t="s">
        <v>7394</v>
      </c>
      <c r="D2470" s="3" t="s">
        <v>17</v>
      </c>
      <c r="E2470" s="3" t="s">
        <v>114</v>
      </c>
    </row>
    <row r="2471">
      <c r="A2471" s="3" t="s">
        <v>7390</v>
      </c>
      <c r="B2471" s="4">
        <v>3.0</v>
      </c>
      <c r="C2471" s="3" t="s">
        <v>7397</v>
      </c>
      <c r="D2471" s="3" t="s">
        <v>10</v>
      </c>
      <c r="E2471" s="5"/>
    </row>
    <row r="2472">
      <c r="A2472" s="3" t="s">
        <v>7390</v>
      </c>
      <c r="B2472" s="4">
        <v>4.0</v>
      </c>
      <c r="C2472" s="3" t="s">
        <v>1681</v>
      </c>
      <c r="D2472" s="3" t="s">
        <v>10</v>
      </c>
      <c r="E2472" s="5"/>
    </row>
    <row r="2473">
      <c r="A2473" s="3" t="s">
        <v>7390</v>
      </c>
      <c r="B2473" s="4">
        <v>5.0</v>
      </c>
      <c r="C2473" s="3" t="s">
        <v>1699</v>
      </c>
      <c r="D2473" s="3" t="s">
        <v>10</v>
      </c>
      <c r="E2473" s="5"/>
    </row>
    <row r="2474">
      <c r="A2474" s="3" t="s">
        <v>7401</v>
      </c>
      <c r="B2474" s="4">
        <v>1.0</v>
      </c>
      <c r="C2474" s="3" t="s">
        <v>7402</v>
      </c>
      <c r="D2474" s="3" t="s">
        <v>10</v>
      </c>
      <c r="E2474" s="5"/>
    </row>
    <row r="2475">
      <c r="A2475" s="3" t="s">
        <v>7401</v>
      </c>
      <c r="B2475" s="4">
        <v>2.0</v>
      </c>
      <c r="C2475" s="3" t="s">
        <v>7404</v>
      </c>
      <c r="D2475" s="3" t="s">
        <v>10</v>
      </c>
      <c r="E2475" s="5"/>
    </row>
    <row r="2476">
      <c r="A2476" s="3" t="s">
        <v>7407</v>
      </c>
      <c r="B2476" s="4">
        <v>1.0</v>
      </c>
      <c r="C2476" s="3" t="s">
        <v>7408</v>
      </c>
      <c r="D2476" s="3" t="s">
        <v>10</v>
      </c>
      <c r="E2476" s="5"/>
    </row>
    <row r="2477">
      <c r="A2477" s="3" t="s">
        <v>7407</v>
      </c>
      <c r="B2477" s="4">
        <v>2.0</v>
      </c>
      <c r="C2477" s="3" t="s">
        <v>7412</v>
      </c>
      <c r="D2477" s="3" t="s">
        <v>17</v>
      </c>
      <c r="E2477" s="3" t="s">
        <v>604</v>
      </c>
    </row>
    <row r="2478">
      <c r="A2478" s="3" t="s">
        <v>7413</v>
      </c>
      <c r="B2478" s="4">
        <v>1.0</v>
      </c>
      <c r="C2478" s="3" t="s">
        <v>7415</v>
      </c>
      <c r="D2478" s="3" t="s">
        <v>10</v>
      </c>
      <c r="E2478" s="5"/>
    </row>
    <row r="2479">
      <c r="A2479" s="3" t="s">
        <v>7413</v>
      </c>
      <c r="B2479" s="4">
        <v>2.0</v>
      </c>
      <c r="C2479" s="3" t="s">
        <v>7417</v>
      </c>
      <c r="D2479" s="3" t="s">
        <v>10</v>
      </c>
      <c r="E2479" s="5"/>
    </row>
    <row r="2480">
      <c r="A2480" s="3" t="s">
        <v>7413</v>
      </c>
      <c r="B2480" s="4">
        <v>3.0</v>
      </c>
      <c r="C2480" s="3" t="s">
        <v>7419</v>
      </c>
      <c r="D2480" s="3" t="s">
        <v>10</v>
      </c>
      <c r="E2480" s="5"/>
    </row>
    <row r="2481">
      <c r="A2481" s="3" t="s">
        <v>7413</v>
      </c>
      <c r="B2481" s="4">
        <v>4.0</v>
      </c>
      <c r="C2481" s="3" t="s">
        <v>7422</v>
      </c>
      <c r="D2481" s="3" t="s">
        <v>10</v>
      </c>
      <c r="E2481" s="5"/>
    </row>
    <row r="2482">
      <c r="A2482" s="3" t="s">
        <v>7413</v>
      </c>
      <c r="B2482" s="4">
        <v>5.0</v>
      </c>
      <c r="C2482" s="3" t="s">
        <v>7424</v>
      </c>
      <c r="D2482" s="3" t="s">
        <v>10</v>
      </c>
      <c r="E2482" s="5"/>
    </row>
    <row r="2483">
      <c r="A2483" s="3" t="s">
        <v>7413</v>
      </c>
      <c r="B2483" s="4">
        <v>6.0</v>
      </c>
      <c r="C2483" s="3" t="s">
        <v>7426</v>
      </c>
      <c r="D2483" s="3" t="s">
        <v>17</v>
      </c>
      <c r="E2483" s="3" t="s">
        <v>232</v>
      </c>
    </row>
    <row r="2484">
      <c r="A2484" s="3" t="s">
        <v>7413</v>
      </c>
      <c r="B2484" s="4">
        <v>7.0</v>
      </c>
      <c r="C2484" s="3" t="s">
        <v>1699</v>
      </c>
      <c r="D2484" s="3" t="s">
        <v>10</v>
      </c>
      <c r="E2484" s="5"/>
    </row>
    <row r="2485">
      <c r="A2485" s="3" t="s">
        <v>7429</v>
      </c>
      <c r="B2485" s="4">
        <v>1.0</v>
      </c>
      <c r="C2485" s="3" t="s">
        <v>7430</v>
      </c>
      <c r="D2485" s="3" t="s">
        <v>17</v>
      </c>
      <c r="E2485" s="5"/>
    </row>
    <row r="2486">
      <c r="A2486" s="3" t="s">
        <v>7429</v>
      </c>
      <c r="B2486" s="4">
        <v>2.0</v>
      </c>
      <c r="C2486" s="3" t="s">
        <v>7435</v>
      </c>
      <c r="D2486" s="3" t="s">
        <v>17</v>
      </c>
      <c r="E2486" s="5"/>
    </row>
    <row r="2487">
      <c r="A2487" s="3" t="s">
        <v>7429</v>
      </c>
      <c r="B2487" s="4">
        <v>3.0</v>
      </c>
      <c r="C2487" s="3" t="s">
        <v>7440</v>
      </c>
      <c r="D2487" s="3" t="s">
        <v>10</v>
      </c>
      <c r="E2487" s="5"/>
    </row>
    <row r="2488">
      <c r="A2488" s="3" t="s">
        <v>7429</v>
      </c>
      <c r="B2488" s="4">
        <v>4.0</v>
      </c>
      <c r="C2488" s="3" t="s">
        <v>7444</v>
      </c>
      <c r="D2488" s="3" t="s">
        <v>17</v>
      </c>
      <c r="E2488" s="3" t="s">
        <v>7446</v>
      </c>
    </row>
    <row r="2489">
      <c r="A2489" s="3" t="s">
        <v>7429</v>
      </c>
      <c r="B2489" s="4">
        <v>5.0</v>
      </c>
      <c r="C2489" s="3" t="s">
        <v>1699</v>
      </c>
      <c r="D2489" s="3" t="s">
        <v>10</v>
      </c>
      <c r="E2489" s="5"/>
    </row>
    <row r="2490">
      <c r="A2490" s="3" t="s">
        <v>7450</v>
      </c>
      <c r="B2490" s="4">
        <v>1.0</v>
      </c>
      <c r="C2490" s="3" t="s">
        <v>7453</v>
      </c>
      <c r="D2490" s="3" t="s">
        <v>10</v>
      </c>
      <c r="E2490" s="5"/>
    </row>
    <row r="2491">
      <c r="A2491" s="3" t="s">
        <v>7450</v>
      </c>
      <c r="B2491" s="4">
        <v>2.0</v>
      </c>
      <c r="C2491" s="3" t="s">
        <v>7458</v>
      </c>
      <c r="D2491" s="3" t="s">
        <v>10</v>
      </c>
      <c r="E2491" s="5"/>
    </row>
    <row r="2492">
      <c r="A2492" s="3" t="s">
        <v>7450</v>
      </c>
      <c r="B2492" s="4">
        <v>3.0</v>
      </c>
      <c r="C2492" s="3" t="s">
        <v>7461</v>
      </c>
      <c r="D2492" s="3" t="s">
        <v>17</v>
      </c>
      <c r="E2492" s="5"/>
    </row>
    <row r="2493">
      <c r="A2493" s="3" t="s">
        <v>7450</v>
      </c>
      <c r="B2493" s="4">
        <v>4.0</v>
      </c>
      <c r="C2493" s="3" t="s">
        <v>7464</v>
      </c>
      <c r="D2493" s="3" t="s">
        <v>10</v>
      </c>
      <c r="E2493" s="5"/>
    </row>
    <row r="2494">
      <c r="A2494" s="3" t="s">
        <v>7450</v>
      </c>
      <c r="B2494" s="4">
        <v>5.0</v>
      </c>
      <c r="C2494" s="3" t="s">
        <v>7467</v>
      </c>
      <c r="D2494" s="3" t="s">
        <v>17</v>
      </c>
      <c r="E2494" s="3" t="s">
        <v>596</v>
      </c>
    </row>
    <row r="2495">
      <c r="A2495" s="3" t="s">
        <v>7469</v>
      </c>
      <c r="B2495" s="4">
        <v>1.0</v>
      </c>
      <c r="C2495" s="3" t="s">
        <v>7472</v>
      </c>
      <c r="D2495" s="3" t="s">
        <v>17</v>
      </c>
      <c r="E2495" s="3" t="s">
        <v>232</v>
      </c>
    </row>
    <row r="2496">
      <c r="A2496" s="3" t="s">
        <v>7469</v>
      </c>
      <c r="B2496" s="4">
        <v>2.0</v>
      </c>
      <c r="C2496" s="3" t="s">
        <v>7476</v>
      </c>
      <c r="D2496" s="3" t="s">
        <v>17</v>
      </c>
      <c r="E2496" s="3" t="s">
        <v>232</v>
      </c>
    </row>
    <row r="2497">
      <c r="A2497" s="3" t="s">
        <v>7469</v>
      </c>
      <c r="B2497" s="4">
        <v>3.0</v>
      </c>
      <c r="C2497" s="3" t="s">
        <v>7480</v>
      </c>
      <c r="D2497" s="3" t="s">
        <v>17</v>
      </c>
      <c r="E2497" s="3" t="s">
        <v>232</v>
      </c>
    </row>
    <row r="2498">
      <c r="A2498" s="3" t="s">
        <v>7469</v>
      </c>
      <c r="B2498" s="4">
        <v>4.0</v>
      </c>
      <c r="C2498" s="3" t="s">
        <v>7484</v>
      </c>
      <c r="D2498" s="3" t="s">
        <v>17</v>
      </c>
      <c r="E2498" s="3" t="s">
        <v>417</v>
      </c>
    </row>
    <row r="2499">
      <c r="A2499" s="3" t="s">
        <v>7469</v>
      </c>
      <c r="B2499" s="4">
        <v>5.0</v>
      </c>
      <c r="C2499" s="3" t="s">
        <v>7488</v>
      </c>
      <c r="D2499" s="3" t="s">
        <v>17</v>
      </c>
      <c r="E2499" s="3" t="s">
        <v>417</v>
      </c>
    </row>
    <row r="2500">
      <c r="A2500" s="3" t="s">
        <v>7492</v>
      </c>
      <c r="B2500" s="4">
        <v>1.0</v>
      </c>
      <c r="C2500" s="3" t="s">
        <v>7493</v>
      </c>
      <c r="D2500" s="3" t="s">
        <v>17</v>
      </c>
      <c r="E2500" s="5"/>
    </row>
    <row r="2501">
      <c r="A2501" s="3" t="s">
        <v>7492</v>
      </c>
      <c r="B2501" s="4">
        <v>2.0</v>
      </c>
      <c r="C2501" s="3" t="s">
        <v>7496</v>
      </c>
      <c r="D2501" s="3" t="s">
        <v>17</v>
      </c>
      <c r="E2501" s="3" t="s">
        <v>71</v>
      </c>
    </row>
    <row r="2502">
      <c r="A2502" s="3" t="s">
        <v>7492</v>
      </c>
      <c r="B2502" s="4">
        <v>3.0</v>
      </c>
      <c r="C2502" s="3" t="s">
        <v>7501</v>
      </c>
      <c r="D2502" s="3" t="s">
        <v>17</v>
      </c>
      <c r="E2502" s="5"/>
    </row>
    <row r="2503">
      <c r="A2503" s="3" t="s">
        <v>7492</v>
      </c>
      <c r="B2503" s="4">
        <v>4.0</v>
      </c>
      <c r="C2503" s="3" t="s">
        <v>7505</v>
      </c>
      <c r="D2503" s="3" t="s">
        <v>17</v>
      </c>
      <c r="E2503" s="5"/>
    </row>
    <row r="2504">
      <c r="A2504" s="3" t="s">
        <v>7492</v>
      </c>
      <c r="B2504" s="4">
        <v>5.0</v>
      </c>
      <c r="C2504" s="3" t="s">
        <v>7508</v>
      </c>
      <c r="D2504" s="3" t="s">
        <v>17</v>
      </c>
      <c r="E2504" s="5"/>
    </row>
    <row r="2505">
      <c r="A2505" s="3" t="s">
        <v>7492</v>
      </c>
      <c r="B2505" s="4">
        <v>6.0</v>
      </c>
      <c r="C2505" s="3" t="s">
        <v>7512</v>
      </c>
      <c r="D2505" s="3" t="s">
        <v>17</v>
      </c>
      <c r="E2505" s="3" t="s">
        <v>333</v>
      </c>
    </row>
    <row r="2506">
      <c r="A2506" s="3" t="s">
        <v>7492</v>
      </c>
      <c r="B2506" s="4">
        <v>7.0</v>
      </c>
      <c r="C2506" s="3" t="s">
        <v>7515</v>
      </c>
      <c r="D2506" s="3" t="s">
        <v>17</v>
      </c>
      <c r="E2506" s="3" t="s">
        <v>71</v>
      </c>
    </row>
    <row r="2507">
      <c r="A2507" s="3" t="s">
        <v>7517</v>
      </c>
      <c r="B2507" s="4">
        <v>1.0</v>
      </c>
      <c r="C2507" s="3" t="s">
        <v>7519</v>
      </c>
      <c r="D2507" s="3" t="s">
        <v>10</v>
      </c>
      <c r="E2507" s="5"/>
    </row>
    <row r="2508">
      <c r="A2508" s="3" t="s">
        <v>7517</v>
      </c>
      <c r="B2508" s="4">
        <v>2.0</v>
      </c>
      <c r="C2508" s="3" t="s">
        <v>7523</v>
      </c>
      <c r="D2508" s="3" t="s">
        <v>10</v>
      </c>
      <c r="E2508" s="5"/>
    </row>
    <row r="2509">
      <c r="A2509" s="3" t="s">
        <v>7517</v>
      </c>
      <c r="B2509" s="4">
        <v>3.0</v>
      </c>
      <c r="C2509" s="3" t="s">
        <v>7526</v>
      </c>
      <c r="D2509" s="3" t="s">
        <v>10</v>
      </c>
      <c r="E2509" s="5"/>
    </row>
    <row r="2510">
      <c r="A2510" s="3" t="s">
        <v>7517</v>
      </c>
      <c r="B2510" s="4">
        <v>4.0</v>
      </c>
      <c r="C2510" s="3" t="s">
        <v>7529</v>
      </c>
      <c r="D2510" s="3" t="s">
        <v>17</v>
      </c>
      <c r="E2510" s="3" t="s">
        <v>1825</v>
      </c>
    </row>
    <row r="2511">
      <c r="A2511" s="3" t="s">
        <v>7517</v>
      </c>
      <c r="B2511" s="4">
        <v>5.0</v>
      </c>
      <c r="C2511" s="3" t="s">
        <v>1681</v>
      </c>
      <c r="D2511" s="3" t="s">
        <v>10</v>
      </c>
      <c r="E2511" s="5"/>
    </row>
    <row r="2512">
      <c r="A2512" s="3" t="s">
        <v>7517</v>
      </c>
      <c r="B2512" s="4">
        <v>6.0</v>
      </c>
      <c r="C2512" s="3" t="s">
        <v>1699</v>
      </c>
      <c r="D2512" s="3" t="s">
        <v>10</v>
      </c>
      <c r="E2512" s="5"/>
    </row>
    <row r="2513">
      <c r="A2513" s="3" t="s">
        <v>7535</v>
      </c>
      <c r="B2513" s="4">
        <v>1.0</v>
      </c>
      <c r="C2513" s="3" t="s">
        <v>7538</v>
      </c>
      <c r="D2513" s="3" t="s">
        <v>17</v>
      </c>
      <c r="E2513" s="3" t="s">
        <v>962</v>
      </c>
    </row>
    <row r="2514">
      <c r="A2514" s="3" t="s">
        <v>7535</v>
      </c>
      <c r="B2514" s="4">
        <v>2.0</v>
      </c>
      <c r="C2514" s="3" t="s">
        <v>7542</v>
      </c>
      <c r="D2514" s="3" t="s">
        <v>10</v>
      </c>
      <c r="E2514" s="5"/>
    </row>
    <row r="2515">
      <c r="A2515" s="3" t="s">
        <v>7535</v>
      </c>
      <c r="B2515" s="4">
        <v>3.0</v>
      </c>
      <c r="C2515" s="3" t="s">
        <v>7546</v>
      </c>
      <c r="D2515" s="3" t="s">
        <v>17</v>
      </c>
      <c r="E2515" s="5"/>
    </row>
    <row r="2516">
      <c r="A2516" s="3" t="s">
        <v>7548</v>
      </c>
      <c r="B2516" s="4">
        <v>1.0</v>
      </c>
      <c r="C2516" s="3" t="s">
        <v>7551</v>
      </c>
      <c r="D2516" s="3" t="s">
        <v>17</v>
      </c>
      <c r="E2516" s="3" t="s">
        <v>352</v>
      </c>
    </row>
    <row r="2517">
      <c r="A2517" s="3" t="s">
        <v>7548</v>
      </c>
      <c r="B2517" s="4">
        <v>2.0</v>
      </c>
      <c r="C2517" s="3" t="s">
        <v>7554</v>
      </c>
      <c r="D2517" s="3" t="s">
        <v>17</v>
      </c>
      <c r="E2517" s="5"/>
    </row>
    <row r="2518">
      <c r="A2518" s="3" t="s">
        <v>7548</v>
      </c>
      <c r="B2518" s="4">
        <v>3.0</v>
      </c>
      <c r="C2518" s="3" t="s">
        <v>7558</v>
      </c>
      <c r="D2518" s="3" t="s">
        <v>17</v>
      </c>
      <c r="E2518" s="3" t="s">
        <v>352</v>
      </c>
    </row>
    <row r="2519">
      <c r="A2519" s="3" t="s">
        <v>7561</v>
      </c>
      <c r="B2519" s="4">
        <v>1.0</v>
      </c>
      <c r="C2519" s="3" t="s">
        <v>7563</v>
      </c>
      <c r="D2519" s="3" t="s">
        <v>17</v>
      </c>
      <c r="E2519" s="5"/>
    </row>
    <row r="2520">
      <c r="A2520" s="3" t="s">
        <v>7561</v>
      </c>
      <c r="B2520" s="4">
        <v>2.0</v>
      </c>
      <c r="C2520" s="3" t="s">
        <v>7568</v>
      </c>
      <c r="D2520" s="3" t="s">
        <v>17</v>
      </c>
      <c r="E2520" s="5"/>
    </row>
    <row r="2521">
      <c r="A2521" s="3" t="s">
        <v>7561</v>
      </c>
      <c r="B2521" s="4">
        <v>3.0</v>
      </c>
      <c r="C2521" s="3" t="s">
        <v>7571</v>
      </c>
      <c r="D2521" s="3" t="s">
        <v>17</v>
      </c>
      <c r="E2521" s="3" t="s">
        <v>2545</v>
      </c>
    </row>
    <row r="2522">
      <c r="A2522" s="3" t="s">
        <v>7561</v>
      </c>
      <c r="B2522" s="4">
        <v>4.0</v>
      </c>
      <c r="C2522" s="3" t="s">
        <v>7575</v>
      </c>
      <c r="D2522" s="3" t="s">
        <v>17</v>
      </c>
      <c r="E2522" s="5"/>
    </row>
    <row r="2523">
      <c r="A2523" s="3" t="s">
        <v>7561</v>
      </c>
      <c r="B2523" s="4">
        <v>5.0</v>
      </c>
      <c r="C2523" s="3" t="s">
        <v>1681</v>
      </c>
      <c r="D2523" s="3" t="s">
        <v>10</v>
      </c>
      <c r="E2523" s="5"/>
    </row>
    <row r="2524">
      <c r="A2524" s="3" t="s">
        <v>7561</v>
      </c>
      <c r="B2524" s="4">
        <v>6.0</v>
      </c>
      <c r="C2524" s="3" t="s">
        <v>1699</v>
      </c>
      <c r="D2524" s="3" t="s">
        <v>10</v>
      </c>
      <c r="E2524" s="5"/>
    </row>
    <row r="2525">
      <c r="A2525" s="3" t="s">
        <v>7584</v>
      </c>
      <c r="B2525" s="4">
        <v>1.0</v>
      </c>
      <c r="C2525" s="3" t="s">
        <v>7586</v>
      </c>
      <c r="D2525" s="3" t="s">
        <v>17</v>
      </c>
      <c r="E2525" s="3" t="s">
        <v>592</v>
      </c>
    </row>
    <row r="2526">
      <c r="A2526" s="3" t="s">
        <v>7584</v>
      </c>
      <c r="B2526" s="4">
        <v>2.0</v>
      </c>
      <c r="C2526" s="3" t="s">
        <v>7589</v>
      </c>
      <c r="D2526" s="3" t="s">
        <v>17</v>
      </c>
      <c r="E2526" s="3" t="s">
        <v>114</v>
      </c>
    </row>
    <row r="2527">
      <c r="A2527" s="3" t="s">
        <v>7584</v>
      </c>
      <c r="B2527" s="4">
        <v>3.0</v>
      </c>
      <c r="C2527" s="3" t="s">
        <v>7592</v>
      </c>
      <c r="D2527" s="3" t="s">
        <v>17</v>
      </c>
      <c r="E2527" s="3" t="s">
        <v>7594</v>
      </c>
    </row>
    <row r="2528">
      <c r="A2528" s="3" t="s">
        <v>7584</v>
      </c>
      <c r="B2528" s="4">
        <v>4.0</v>
      </c>
      <c r="C2528" s="3" t="s">
        <v>7598</v>
      </c>
      <c r="D2528" s="3" t="s">
        <v>10</v>
      </c>
      <c r="E2528" s="5"/>
    </row>
    <row r="2529">
      <c r="A2529" s="3" t="s">
        <v>7584</v>
      </c>
      <c r="B2529" s="4">
        <v>5.0</v>
      </c>
      <c r="C2529" s="3" t="s">
        <v>7600</v>
      </c>
      <c r="D2529" s="3" t="s">
        <v>17</v>
      </c>
      <c r="E2529" s="3" t="s">
        <v>352</v>
      </c>
    </row>
    <row r="2530">
      <c r="A2530" s="3" t="s">
        <v>7603</v>
      </c>
      <c r="B2530" s="4">
        <v>1.0</v>
      </c>
      <c r="C2530" s="3" t="s">
        <v>7604</v>
      </c>
      <c r="D2530" s="3" t="s">
        <v>17</v>
      </c>
      <c r="E2530" s="3" t="s">
        <v>375</v>
      </c>
    </row>
    <row r="2531">
      <c r="A2531" s="3" t="s">
        <v>7603</v>
      </c>
      <c r="B2531" s="4">
        <v>2.0</v>
      </c>
      <c r="C2531" s="3" t="s">
        <v>7609</v>
      </c>
      <c r="D2531" s="3" t="s">
        <v>17</v>
      </c>
      <c r="E2531" s="3" t="s">
        <v>114</v>
      </c>
    </row>
    <row r="2532">
      <c r="A2532" s="3" t="s">
        <v>7603</v>
      </c>
      <c r="B2532" s="4">
        <v>3.0</v>
      </c>
      <c r="C2532" s="3" t="s">
        <v>7614</v>
      </c>
      <c r="D2532" s="3" t="s">
        <v>10</v>
      </c>
      <c r="E2532" s="5"/>
    </row>
    <row r="2533">
      <c r="A2533" s="3" t="s">
        <v>7617</v>
      </c>
      <c r="B2533" s="4">
        <v>1.0</v>
      </c>
      <c r="C2533" s="3" t="s">
        <v>7619</v>
      </c>
      <c r="D2533" s="3" t="s">
        <v>10</v>
      </c>
      <c r="E2533" s="5"/>
    </row>
    <row r="2534">
      <c r="A2534" s="3" t="s">
        <v>7617</v>
      </c>
      <c r="B2534" s="4">
        <v>2.0</v>
      </c>
      <c r="C2534" s="3" t="s">
        <v>7624</v>
      </c>
      <c r="D2534" s="3" t="s">
        <v>17</v>
      </c>
      <c r="E2534" s="3" t="s">
        <v>114</v>
      </c>
    </row>
    <row r="2535">
      <c r="A2535" s="3" t="s">
        <v>7617</v>
      </c>
      <c r="B2535" s="4">
        <v>3.0</v>
      </c>
      <c r="C2535" s="3" t="s">
        <v>7629</v>
      </c>
      <c r="D2535" s="3" t="s">
        <v>17</v>
      </c>
      <c r="E2535" s="5"/>
    </row>
    <row r="2536">
      <c r="A2536" s="3" t="s">
        <v>7632</v>
      </c>
      <c r="B2536" s="4">
        <v>1.0</v>
      </c>
      <c r="C2536" s="3" t="s">
        <v>7634</v>
      </c>
      <c r="D2536" s="3" t="s">
        <v>17</v>
      </c>
      <c r="E2536" s="3" t="s">
        <v>310</v>
      </c>
    </row>
    <row r="2537">
      <c r="A2537" s="3" t="s">
        <v>7632</v>
      </c>
      <c r="B2537" s="4">
        <v>2.0</v>
      </c>
      <c r="C2537" s="3" t="s">
        <v>7638</v>
      </c>
      <c r="D2537" s="3" t="s">
        <v>17</v>
      </c>
      <c r="E2537" s="3" t="s">
        <v>4327</v>
      </c>
    </row>
    <row r="2538">
      <c r="A2538" s="3" t="s">
        <v>7632</v>
      </c>
      <c r="B2538" s="4">
        <v>3.0</v>
      </c>
      <c r="C2538" s="3" t="s">
        <v>7643</v>
      </c>
      <c r="D2538" s="3" t="s">
        <v>17</v>
      </c>
      <c r="E2538" s="3" t="s">
        <v>417</v>
      </c>
    </row>
    <row r="2539">
      <c r="A2539" s="3" t="s">
        <v>7632</v>
      </c>
      <c r="B2539" s="4">
        <v>4.0</v>
      </c>
      <c r="C2539" s="3" t="s">
        <v>7645</v>
      </c>
      <c r="D2539" s="3" t="s">
        <v>17</v>
      </c>
      <c r="E2539" s="3" t="s">
        <v>7647</v>
      </c>
    </row>
    <row r="2540">
      <c r="A2540" s="3" t="s">
        <v>7632</v>
      </c>
      <c r="B2540" s="4">
        <v>5.0</v>
      </c>
      <c r="C2540" s="3" t="s">
        <v>7649</v>
      </c>
      <c r="D2540" s="3" t="s">
        <v>17</v>
      </c>
      <c r="E2540" s="3" t="s">
        <v>7653</v>
      </c>
    </row>
    <row r="2541">
      <c r="A2541" s="3" t="s">
        <v>7632</v>
      </c>
      <c r="B2541" s="4">
        <v>6.0</v>
      </c>
      <c r="C2541" s="3" t="s">
        <v>7655</v>
      </c>
      <c r="D2541" s="3" t="s">
        <v>17</v>
      </c>
      <c r="E2541" s="3" t="s">
        <v>540</v>
      </c>
    </row>
    <row r="2542">
      <c r="A2542" s="3" t="s">
        <v>7632</v>
      </c>
      <c r="B2542" s="4">
        <v>7.0</v>
      </c>
      <c r="C2542" s="3" t="s">
        <v>7659</v>
      </c>
      <c r="D2542" s="3" t="s">
        <v>17</v>
      </c>
      <c r="E2542" s="3" t="s">
        <v>417</v>
      </c>
    </row>
    <row r="2543">
      <c r="A2543" s="3" t="s">
        <v>7632</v>
      </c>
      <c r="B2543" s="4">
        <v>8.0</v>
      </c>
      <c r="C2543" s="3" t="s">
        <v>7663</v>
      </c>
      <c r="D2543" s="3" t="s">
        <v>17</v>
      </c>
      <c r="E2543" s="3" t="s">
        <v>417</v>
      </c>
    </row>
    <row r="2544">
      <c r="A2544" s="3" t="s">
        <v>7666</v>
      </c>
      <c r="B2544" s="4">
        <v>1.0</v>
      </c>
      <c r="C2544" s="3" t="s">
        <v>7668</v>
      </c>
      <c r="D2544" s="3" t="s">
        <v>10</v>
      </c>
      <c r="E2544" s="5"/>
    </row>
    <row r="2545">
      <c r="A2545" s="3" t="s">
        <v>7666</v>
      </c>
      <c r="B2545" s="4">
        <v>2.0</v>
      </c>
      <c r="C2545" s="3" t="s">
        <v>7672</v>
      </c>
      <c r="D2545" s="3" t="s">
        <v>10</v>
      </c>
      <c r="E2545" s="5"/>
    </row>
    <row r="2546">
      <c r="A2546" s="3" t="s">
        <v>7666</v>
      </c>
      <c r="B2546" s="4">
        <v>3.0</v>
      </c>
      <c r="C2546" s="3" t="s">
        <v>7676</v>
      </c>
      <c r="D2546" s="3" t="s">
        <v>17</v>
      </c>
      <c r="E2546" s="3" t="s">
        <v>114</v>
      </c>
    </row>
    <row r="2547">
      <c r="A2547" s="3" t="s">
        <v>7666</v>
      </c>
      <c r="B2547" s="4">
        <v>4.0</v>
      </c>
      <c r="C2547" s="3" t="s">
        <v>7681</v>
      </c>
      <c r="D2547" s="3" t="s">
        <v>17</v>
      </c>
      <c r="E2547" s="3" t="s">
        <v>114</v>
      </c>
    </row>
    <row r="2548">
      <c r="A2548" s="3" t="s">
        <v>7666</v>
      </c>
      <c r="B2548" s="4">
        <v>5.0</v>
      </c>
      <c r="C2548" s="3" t="s">
        <v>7686</v>
      </c>
      <c r="D2548" s="3" t="s">
        <v>17</v>
      </c>
      <c r="E2548" s="5"/>
    </row>
    <row r="2549">
      <c r="A2549" s="3" t="s">
        <v>7666</v>
      </c>
      <c r="B2549" s="4">
        <v>6.0</v>
      </c>
      <c r="C2549" s="3" t="s">
        <v>7691</v>
      </c>
      <c r="D2549" s="3" t="s">
        <v>17</v>
      </c>
      <c r="E2549" s="5"/>
    </row>
    <row r="2550">
      <c r="A2550" s="3" t="s">
        <v>7666</v>
      </c>
      <c r="B2550" s="4">
        <v>7.0</v>
      </c>
      <c r="C2550" s="3" t="s">
        <v>4648</v>
      </c>
      <c r="D2550" s="3" t="s">
        <v>10</v>
      </c>
      <c r="E2550" s="5"/>
    </row>
    <row r="2551">
      <c r="A2551" s="3" t="s">
        <v>7696</v>
      </c>
      <c r="B2551" s="4">
        <v>1.0</v>
      </c>
      <c r="C2551" s="3" t="s">
        <v>7698</v>
      </c>
      <c r="D2551" s="3" t="s">
        <v>17</v>
      </c>
      <c r="E2551" s="5"/>
    </row>
    <row r="2552">
      <c r="A2552" s="3" t="s">
        <v>7696</v>
      </c>
      <c r="B2552" s="4">
        <v>2.0</v>
      </c>
      <c r="C2552" s="3" t="s">
        <v>7702</v>
      </c>
      <c r="D2552" s="3" t="s">
        <v>17</v>
      </c>
      <c r="E2552" s="5"/>
    </row>
    <row r="2553">
      <c r="A2553" s="3" t="s">
        <v>7696</v>
      </c>
      <c r="B2553" s="4">
        <v>3.0</v>
      </c>
      <c r="C2553" s="3" t="s">
        <v>7705</v>
      </c>
      <c r="D2553" s="3" t="s">
        <v>10</v>
      </c>
      <c r="E2553" s="5"/>
    </row>
    <row r="2554">
      <c r="A2554" s="3" t="s">
        <v>7696</v>
      </c>
      <c r="B2554" s="4">
        <v>4.0</v>
      </c>
      <c r="C2554" s="3" t="s">
        <v>7709</v>
      </c>
      <c r="D2554" s="3" t="s">
        <v>10</v>
      </c>
      <c r="E2554" s="5"/>
    </row>
    <row r="2555">
      <c r="A2555" s="3" t="s">
        <v>7696</v>
      </c>
      <c r="B2555" s="4">
        <v>5.0</v>
      </c>
      <c r="C2555" s="3" t="s">
        <v>7713</v>
      </c>
      <c r="D2555" s="3" t="s">
        <v>17</v>
      </c>
      <c r="E2555" s="3" t="s">
        <v>540</v>
      </c>
    </row>
    <row r="2556">
      <c r="A2556" s="3" t="s">
        <v>7696</v>
      </c>
      <c r="B2556" s="4">
        <v>6.0</v>
      </c>
      <c r="C2556" s="3" t="s">
        <v>7718</v>
      </c>
      <c r="D2556" s="3" t="s">
        <v>17</v>
      </c>
      <c r="E2556" s="3" t="s">
        <v>417</v>
      </c>
    </row>
    <row r="2557">
      <c r="A2557" s="3" t="s">
        <v>7696</v>
      </c>
      <c r="B2557" s="4">
        <v>7.0</v>
      </c>
      <c r="C2557" s="3" t="s">
        <v>7721</v>
      </c>
      <c r="D2557" s="3" t="s">
        <v>17</v>
      </c>
      <c r="E2557" s="3" t="s">
        <v>417</v>
      </c>
    </row>
    <row r="2558">
      <c r="A2558" s="3" t="s">
        <v>7696</v>
      </c>
      <c r="B2558" s="4">
        <v>8.0</v>
      </c>
      <c r="C2558" s="3" t="s">
        <v>7725</v>
      </c>
      <c r="D2558" s="3" t="s">
        <v>17</v>
      </c>
      <c r="E2558" s="3" t="s">
        <v>417</v>
      </c>
    </row>
    <row r="2559">
      <c r="A2559" s="3" t="s">
        <v>7729</v>
      </c>
      <c r="B2559" s="4">
        <v>1.0</v>
      </c>
      <c r="C2559" s="3" t="s">
        <v>7730</v>
      </c>
      <c r="D2559" s="3" t="s">
        <v>10</v>
      </c>
      <c r="E2559" s="5"/>
    </row>
    <row r="2560">
      <c r="A2560" s="3" t="s">
        <v>7729</v>
      </c>
      <c r="B2560" s="4">
        <v>2.0</v>
      </c>
      <c r="C2560" s="3" t="s">
        <v>7736</v>
      </c>
      <c r="D2560" s="3" t="s">
        <v>17</v>
      </c>
      <c r="E2560" s="5"/>
    </row>
    <row r="2561">
      <c r="A2561" s="3" t="s">
        <v>7729</v>
      </c>
      <c r="B2561" s="4">
        <v>3.0</v>
      </c>
      <c r="C2561" s="3" t="s">
        <v>7739</v>
      </c>
      <c r="D2561" s="3" t="s">
        <v>10</v>
      </c>
      <c r="E2561" s="5"/>
    </row>
    <row r="2562">
      <c r="A2562" s="3" t="s">
        <v>7729</v>
      </c>
      <c r="B2562" s="4">
        <v>4.0</v>
      </c>
      <c r="C2562" s="3" t="s">
        <v>7744</v>
      </c>
      <c r="D2562" s="3" t="s">
        <v>10</v>
      </c>
      <c r="E2562" s="5"/>
    </row>
    <row r="2563">
      <c r="A2563" s="3" t="s">
        <v>7729</v>
      </c>
      <c r="B2563" s="4">
        <v>5.0</v>
      </c>
      <c r="C2563" s="3" t="s">
        <v>6015</v>
      </c>
      <c r="D2563" s="3" t="s">
        <v>10</v>
      </c>
      <c r="E2563" s="5"/>
    </row>
    <row r="2564">
      <c r="A2564" s="3" t="s">
        <v>7729</v>
      </c>
      <c r="B2564" s="4">
        <v>6.0</v>
      </c>
      <c r="C2564" s="3" t="s">
        <v>7753</v>
      </c>
      <c r="D2564" s="3" t="s">
        <v>10</v>
      </c>
      <c r="E2564" s="5"/>
    </row>
    <row r="2565">
      <c r="A2565" s="3" t="s">
        <v>7729</v>
      </c>
      <c r="B2565" s="4">
        <v>7.0</v>
      </c>
      <c r="C2565" s="3" t="s">
        <v>7757</v>
      </c>
      <c r="D2565" s="3" t="s">
        <v>10</v>
      </c>
      <c r="E2565" s="5"/>
    </row>
    <row r="2566">
      <c r="A2566" s="3" t="s">
        <v>7729</v>
      </c>
      <c r="B2566" s="4">
        <v>8.0</v>
      </c>
      <c r="C2566" s="3" t="s">
        <v>2028</v>
      </c>
      <c r="D2566" s="3" t="s">
        <v>10</v>
      </c>
      <c r="E2566" s="5"/>
    </row>
    <row r="2567">
      <c r="A2567" s="3" t="s">
        <v>7763</v>
      </c>
      <c r="B2567" s="4">
        <v>1.0</v>
      </c>
      <c r="C2567" s="3" t="s">
        <v>7764</v>
      </c>
      <c r="D2567" s="3" t="s">
        <v>10</v>
      </c>
      <c r="E2567" s="5"/>
    </row>
    <row r="2568">
      <c r="A2568" s="3" t="s">
        <v>7763</v>
      </c>
      <c r="B2568" s="4">
        <v>2.0</v>
      </c>
      <c r="C2568" s="3" t="s">
        <v>7770</v>
      </c>
      <c r="D2568" s="3" t="s">
        <v>10</v>
      </c>
      <c r="E2568" s="5"/>
    </row>
    <row r="2569">
      <c r="A2569" s="3" t="s">
        <v>7763</v>
      </c>
      <c r="B2569" s="4">
        <v>3.0</v>
      </c>
      <c r="C2569" s="3" t="s">
        <v>7774</v>
      </c>
      <c r="D2569" s="3" t="s">
        <v>10</v>
      </c>
      <c r="E2569" s="5"/>
    </row>
    <row r="2570">
      <c r="A2570" s="3" t="s">
        <v>7763</v>
      </c>
      <c r="B2570" s="4">
        <v>4.0</v>
      </c>
      <c r="C2570" s="3" t="s">
        <v>7776</v>
      </c>
      <c r="D2570" s="3" t="s">
        <v>10</v>
      </c>
      <c r="E2570" s="5"/>
    </row>
    <row r="2571">
      <c r="A2571" s="3" t="s">
        <v>7779</v>
      </c>
      <c r="B2571" s="4">
        <v>1.0</v>
      </c>
      <c r="C2571" s="3" t="s">
        <v>7780</v>
      </c>
      <c r="D2571" s="3" t="s">
        <v>10</v>
      </c>
      <c r="E2571" s="5"/>
    </row>
    <row r="2572">
      <c r="A2572" s="3" t="s">
        <v>7779</v>
      </c>
      <c r="B2572" s="4">
        <v>2.0</v>
      </c>
      <c r="C2572" s="3" t="s">
        <v>7784</v>
      </c>
      <c r="D2572" s="3" t="s">
        <v>10</v>
      </c>
      <c r="E2572" s="5"/>
    </row>
    <row r="2573">
      <c r="A2573" s="3" t="s">
        <v>7779</v>
      </c>
      <c r="B2573" s="4">
        <v>3.0</v>
      </c>
      <c r="C2573" s="3" t="s">
        <v>7786</v>
      </c>
      <c r="D2573" s="3" t="s">
        <v>10</v>
      </c>
      <c r="E2573" s="5"/>
    </row>
    <row r="2574">
      <c r="A2574" s="3" t="s">
        <v>7779</v>
      </c>
      <c r="B2574" s="4">
        <v>4.0</v>
      </c>
      <c r="C2574" s="3" t="s">
        <v>7789</v>
      </c>
      <c r="D2574" s="3" t="s">
        <v>10</v>
      </c>
      <c r="E2574" s="5"/>
    </row>
    <row r="2575">
      <c r="A2575" s="3" t="s">
        <v>7791</v>
      </c>
      <c r="B2575" s="4">
        <v>1.0</v>
      </c>
      <c r="C2575" s="3" t="s">
        <v>7793</v>
      </c>
      <c r="D2575" s="3" t="s">
        <v>17</v>
      </c>
      <c r="E2575" s="3" t="s">
        <v>540</v>
      </c>
    </row>
    <row r="2576">
      <c r="A2576" s="3" t="s">
        <v>7791</v>
      </c>
      <c r="B2576" s="4">
        <v>2.0</v>
      </c>
      <c r="C2576" s="3" t="s">
        <v>7796</v>
      </c>
      <c r="D2576" s="3" t="s">
        <v>10</v>
      </c>
      <c r="E2576" s="5"/>
    </row>
    <row r="2577">
      <c r="A2577" s="3" t="s">
        <v>7791</v>
      </c>
      <c r="B2577" s="4">
        <v>3.0</v>
      </c>
      <c r="C2577" s="3" t="s">
        <v>7800</v>
      </c>
      <c r="D2577" s="3" t="s">
        <v>10</v>
      </c>
      <c r="E2577" s="5"/>
    </row>
    <row r="2578">
      <c r="A2578" s="3" t="s">
        <v>7791</v>
      </c>
      <c r="B2578" s="4">
        <v>4.0</v>
      </c>
      <c r="C2578" s="3" t="s">
        <v>7804</v>
      </c>
      <c r="D2578" s="3" t="s">
        <v>17</v>
      </c>
      <c r="E2578" s="3" t="s">
        <v>71</v>
      </c>
    </row>
    <row r="2579">
      <c r="A2579" s="3" t="s">
        <v>7791</v>
      </c>
      <c r="B2579" s="4">
        <v>5.0</v>
      </c>
      <c r="C2579" s="3" t="s">
        <v>7807</v>
      </c>
      <c r="D2579" s="3" t="s">
        <v>10</v>
      </c>
      <c r="E2579" s="5"/>
    </row>
    <row r="2580">
      <c r="A2580" s="3" t="s">
        <v>7791</v>
      </c>
      <c r="B2580" s="4">
        <v>6.0</v>
      </c>
      <c r="C2580" s="3" t="s">
        <v>7810</v>
      </c>
      <c r="D2580" s="3" t="s">
        <v>17</v>
      </c>
      <c r="E2580" s="5"/>
    </row>
    <row r="2581">
      <c r="A2581" s="3" t="s">
        <v>7791</v>
      </c>
      <c r="B2581" s="4">
        <v>7.0</v>
      </c>
      <c r="C2581" s="3" t="s">
        <v>7815</v>
      </c>
      <c r="D2581" s="3" t="s">
        <v>17</v>
      </c>
      <c r="E2581" s="5"/>
    </row>
    <row r="2582">
      <c r="A2582" s="3" t="s">
        <v>7818</v>
      </c>
      <c r="B2582" s="4">
        <v>1.0</v>
      </c>
      <c r="C2582" s="3" t="s">
        <v>7820</v>
      </c>
      <c r="D2582" s="3" t="s">
        <v>10</v>
      </c>
      <c r="E2582" s="5"/>
    </row>
    <row r="2583">
      <c r="A2583" s="3" t="s">
        <v>7818</v>
      </c>
      <c r="B2583" s="4">
        <v>2.0</v>
      </c>
      <c r="C2583" s="3" t="s">
        <v>7823</v>
      </c>
      <c r="D2583" s="3" t="s">
        <v>10</v>
      </c>
      <c r="E2583" s="5"/>
    </row>
    <row r="2584">
      <c r="A2584" s="3" t="s">
        <v>7818</v>
      </c>
      <c r="B2584" s="4">
        <v>3.0</v>
      </c>
      <c r="C2584" s="3" t="s">
        <v>7826</v>
      </c>
      <c r="D2584" s="3" t="s">
        <v>17</v>
      </c>
      <c r="E2584" s="5"/>
    </row>
    <row r="2585">
      <c r="A2585" s="3" t="s">
        <v>7818</v>
      </c>
      <c r="B2585" s="4">
        <v>4.0</v>
      </c>
      <c r="C2585" s="3" t="s">
        <v>7831</v>
      </c>
      <c r="D2585" s="3" t="s">
        <v>17</v>
      </c>
      <c r="E2585" s="3" t="s">
        <v>428</v>
      </c>
    </row>
    <row r="2586">
      <c r="A2586" s="3" t="s">
        <v>7818</v>
      </c>
      <c r="B2586" s="4">
        <v>5.0</v>
      </c>
      <c r="C2586" s="3" t="s">
        <v>7834</v>
      </c>
      <c r="D2586" s="3" t="s">
        <v>17</v>
      </c>
      <c r="E2586" s="3" t="s">
        <v>428</v>
      </c>
    </row>
    <row r="2587">
      <c r="A2587" s="3" t="s">
        <v>7836</v>
      </c>
      <c r="B2587" s="4">
        <v>1.0</v>
      </c>
      <c r="C2587" s="3" t="s">
        <v>7840</v>
      </c>
      <c r="D2587" s="3" t="s">
        <v>17</v>
      </c>
      <c r="E2587" s="3" t="s">
        <v>7841</v>
      </c>
    </row>
    <row r="2588">
      <c r="A2588" s="3" t="s">
        <v>7836</v>
      </c>
      <c r="B2588" s="4">
        <v>2.0</v>
      </c>
      <c r="C2588" s="3" t="s">
        <v>7844</v>
      </c>
      <c r="D2588" s="3" t="s">
        <v>17</v>
      </c>
      <c r="E2588" s="3" t="s">
        <v>232</v>
      </c>
    </row>
    <row r="2589">
      <c r="A2589" s="3" t="s">
        <v>7836</v>
      </c>
      <c r="B2589" s="4">
        <v>3.0</v>
      </c>
      <c r="C2589" s="3" t="s">
        <v>7848</v>
      </c>
      <c r="D2589" s="3" t="s">
        <v>17</v>
      </c>
      <c r="E2589" s="3" t="s">
        <v>417</v>
      </c>
    </row>
    <row r="2590">
      <c r="A2590" s="3" t="s">
        <v>7836</v>
      </c>
      <c r="B2590" s="4">
        <v>4.0</v>
      </c>
      <c r="C2590" s="3" t="s">
        <v>7851</v>
      </c>
      <c r="D2590" s="3" t="s">
        <v>17</v>
      </c>
      <c r="E2590" s="5"/>
    </row>
    <row r="2591">
      <c r="A2591" s="3" t="s">
        <v>7836</v>
      </c>
      <c r="B2591" s="4">
        <v>5.0</v>
      </c>
      <c r="C2591" s="3" t="s">
        <v>7856</v>
      </c>
      <c r="D2591" s="3" t="s">
        <v>17</v>
      </c>
      <c r="E2591" s="3" t="s">
        <v>604</v>
      </c>
    </row>
    <row r="2592">
      <c r="A2592" s="3" t="s">
        <v>7860</v>
      </c>
      <c r="B2592" s="4">
        <v>1.0</v>
      </c>
      <c r="C2592" s="3" t="s">
        <v>7862</v>
      </c>
      <c r="D2592" s="3" t="s">
        <v>10</v>
      </c>
      <c r="E2592" s="5"/>
    </row>
    <row r="2593">
      <c r="A2593" s="3" t="s">
        <v>7860</v>
      </c>
      <c r="B2593" s="4">
        <v>2.0</v>
      </c>
      <c r="C2593" s="3" t="s">
        <v>7865</v>
      </c>
      <c r="D2593" s="3" t="s">
        <v>17</v>
      </c>
      <c r="E2593" s="5"/>
    </row>
    <row r="2594">
      <c r="A2594" s="3" t="s">
        <v>7860</v>
      </c>
      <c r="B2594" s="4">
        <v>3.0</v>
      </c>
      <c r="C2594" s="3" t="s">
        <v>7869</v>
      </c>
      <c r="D2594" s="3" t="s">
        <v>10</v>
      </c>
      <c r="E2594" s="5"/>
    </row>
    <row r="2595">
      <c r="A2595" s="3" t="s">
        <v>7860</v>
      </c>
      <c r="B2595" s="4">
        <v>4.0</v>
      </c>
      <c r="C2595" s="3" t="s">
        <v>7873</v>
      </c>
      <c r="D2595" s="3" t="s">
        <v>10</v>
      </c>
      <c r="E2595" s="5"/>
    </row>
    <row r="2596">
      <c r="A2596" s="3" t="s">
        <v>7875</v>
      </c>
      <c r="B2596" s="4">
        <v>1.0</v>
      </c>
      <c r="C2596" s="3" t="s">
        <v>7878</v>
      </c>
      <c r="D2596" s="3" t="s">
        <v>17</v>
      </c>
      <c r="E2596" s="3" t="s">
        <v>5190</v>
      </c>
    </row>
    <row r="2597">
      <c r="A2597" s="3" t="s">
        <v>7875</v>
      </c>
      <c r="B2597" s="4">
        <v>2.0</v>
      </c>
      <c r="C2597" s="3" t="s">
        <v>7882</v>
      </c>
      <c r="D2597" s="3" t="s">
        <v>10</v>
      </c>
      <c r="E2597" s="5"/>
    </row>
    <row r="2598">
      <c r="A2598" s="3" t="s">
        <v>7875</v>
      </c>
      <c r="B2598" s="4">
        <v>3.0</v>
      </c>
      <c r="C2598" s="3" t="s">
        <v>7886</v>
      </c>
      <c r="D2598" s="3" t="s">
        <v>17</v>
      </c>
      <c r="E2598" s="5"/>
    </row>
    <row r="2599">
      <c r="A2599" s="3" t="s">
        <v>7875</v>
      </c>
      <c r="B2599" s="4">
        <v>4.0</v>
      </c>
      <c r="C2599" s="3" t="s">
        <v>7895</v>
      </c>
      <c r="D2599" s="3" t="s">
        <v>17</v>
      </c>
      <c r="E2599" s="5"/>
    </row>
    <row r="2600">
      <c r="A2600" s="3" t="s">
        <v>7875</v>
      </c>
      <c r="B2600" s="4">
        <v>5.0</v>
      </c>
      <c r="C2600" s="3" t="s">
        <v>7898</v>
      </c>
      <c r="D2600" s="3" t="s">
        <v>17</v>
      </c>
      <c r="E2600" s="5"/>
    </row>
    <row r="2601">
      <c r="A2601" s="3" t="s">
        <v>7875</v>
      </c>
      <c r="B2601" s="4">
        <v>6.0</v>
      </c>
      <c r="C2601" s="3" t="s">
        <v>7902</v>
      </c>
      <c r="D2601" s="3" t="s">
        <v>17</v>
      </c>
      <c r="E2601" s="3" t="s">
        <v>7903</v>
      </c>
    </row>
    <row r="2602">
      <c r="A2602" s="3" t="s">
        <v>7875</v>
      </c>
      <c r="B2602" s="4">
        <v>7.0</v>
      </c>
      <c r="C2602" s="3" t="s">
        <v>7905</v>
      </c>
      <c r="D2602" s="3" t="s">
        <v>17</v>
      </c>
      <c r="E2602" s="5"/>
    </row>
    <row r="2603">
      <c r="A2603" s="3" t="s">
        <v>7909</v>
      </c>
      <c r="B2603" s="4">
        <v>1.0</v>
      </c>
      <c r="C2603" s="3" t="s">
        <v>7910</v>
      </c>
      <c r="D2603" s="3" t="s">
        <v>17</v>
      </c>
      <c r="E2603" s="3" t="s">
        <v>352</v>
      </c>
    </row>
    <row r="2604">
      <c r="A2604" s="3" t="s">
        <v>7909</v>
      </c>
      <c r="B2604" s="4">
        <v>2.0</v>
      </c>
      <c r="C2604" s="3" t="s">
        <v>7914</v>
      </c>
      <c r="D2604" s="3" t="s">
        <v>17</v>
      </c>
      <c r="E2604" s="3" t="s">
        <v>7916</v>
      </c>
    </row>
    <row r="2605">
      <c r="A2605" s="3" t="s">
        <v>7917</v>
      </c>
      <c r="B2605" s="4">
        <v>1.0</v>
      </c>
      <c r="C2605" s="3" t="s">
        <v>7918</v>
      </c>
      <c r="D2605" s="3" t="s">
        <v>10</v>
      </c>
      <c r="E2605" s="5"/>
    </row>
    <row r="2606">
      <c r="A2606" s="3" t="s">
        <v>7917</v>
      </c>
      <c r="B2606" s="4">
        <v>2.0</v>
      </c>
      <c r="C2606" s="3" t="s">
        <v>7921</v>
      </c>
      <c r="D2606" s="3" t="s">
        <v>17</v>
      </c>
      <c r="E2606" s="3" t="s">
        <v>352</v>
      </c>
    </row>
    <row r="2607">
      <c r="A2607" s="3" t="s">
        <v>7917</v>
      </c>
      <c r="B2607" s="4">
        <v>3.0</v>
      </c>
      <c r="C2607" s="3" t="s">
        <v>7925</v>
      </c>
      <c r="D2607" s="3" t="s">
        <v>10</v>
      </c>
      <c r="E2607" s="5"/>
    </row>
    <row r="2608">
      <c r="A2608" s="3" t="s">
        <v>7917</v>
      </c>
      <c r="B2608" s="4">
        <v>4.0</v>
      </c>
      <c r="C2608" s="3" t="s">
        <v>7929</v>
      </c>
      <c r="D2608" s="3" t="s">
        <v>17</v>
      </c>
      <c r="E2608" s="3" t="s">
        <v>352</v>
      </c>
    </row>
    <row r="2609">
      <c r="A2609" s="3" t="s">
        <v>7931</v>
      </c>
      <c r="B2609" s="4">
        <v>1.0</v>
      </c>
      <c r="C2609" s="3" t="s">
        <v>7933</v>
      </c>
      <c r="D2609" s="3" t="s">
        <v>17</v>
      </c>
      <c r="E2609" s="3" t="s">
        <v>540</v>
      </c>
    </row>
    <row r="2610">
      <c r="A2610" s="3" t="s">
        <v>7936</v>
      </c>
      <c r="B2610" s="4">
        <v>1.0</v>
      </c>
      <c r="C2610" s="3" t="s">
        <v>7938</v>
      </c>
      <c r="D2610" s="3" t="s">
        <v>17</v>
      </c>
      <c r="E2610" s="5"/>
    </row>
    <row r="2611">
      <c r="A2611" s="3" t="s">
        <v>7936</v>
      </c>
      <c r="B2611" s="4">
        <v>2.0</v>
      </c>
      <c r="C2611" s="3" t="s">
        <v>7940</v>
      </c>
      <c r="D2611" s="3" t="s">
        <v>17</v>
      </c>
      <c r="E2611" s="3" t="s">
        <v>352</v>
      </c>
    </row>
    <row r="2612">
      <c r="A2612" s="3" t="s">
        <v>7936</v>
      </c>
      <c r="B2612" s="4">
        <v>3.0</v>
      </c>
      <c r="C2612" s="3" t="s">
        <v>7944</v>
      </c>
      <c r="D2612" s="3" t="s">
        <v>17</v>
      </c>
      <c r="E2612" s="3" t="s">
        <v>352</v>
      </c>
    </row>
    <row r="2613">
      <c r="A2613" s="3" t="s">
        <v>7947</v>
      </c>
      <c r="B2613" s="4">
        <v>1.0</v>
      </c>
      <c r="C2613" s="3" t="s">
        <v>7948</v>
      </c>
      <c r="D2613" s="3" t="s">
        <v>17</v>
      </c>
      <c r="E2613" s="3" t="s">
        <v>352</v>
      </c>
    </row>
    <row r="2614">
      <c r="A2614" s="3" t="s">
        <v>7947</v>
      </c>
      <c r="B2614" s="4">
        <v>2.0</v>
      </c>
      <c r="C2614" s="3" t="s">
        <v>7952</v>
      </c>
      <c r="D2614" s="3" t="s">
        <v>17</v>
      </c>
      <c r="E2614" s="3" t="s">
        <v>114</v>
      </c>
    </row>
    <row r="2615">
      <c r="A2615" s="3" t="s">
        <v>7947</v>
      </c>
      <c r="B2615" s="4">
        <v>3.0</v>
      </c>
      <c r="C2615" s="3" t="s">
        <v>7955</v>
      </c>
      <c r="D2615" s="3" t="s">
        <v>10</v>
      </c>
      <c r="E2615" s="5"/>
    </row>
    <row r="2616">
      <c r="A2616" s="3" t="s">
        <v>7947</v>
      </c>
      <c r="B2616" s="4">
        <v>4.0</v>
      </c>
      <c r="C2616" s="3" t="s">
        <v>7960</v>
      </c>
      <c r="D2616" s="3" t="s">
        <v>17</v>
      </c>
      <c r="E2616" s="3" t="s">
        <v>352</v>
      </c>
    </row>
    <row r="2617">
      <c r="A2617" s="3" t="s">
        <v>7947</v>
      </c>
      <c r="B2617" s="4">
        <v>5.0</v>
      </c>
      <c r="C2617" s="3" t="s">
        <v>7963</v>
      </c>
      <c r="D2617" s="3" t="s">
        <v>10</v>
      </c>
      <c r="E2617" s="5"/>
    </row>
    <row r="2618">
      <c r="A2618" s="3" t="s">
        <v>7947</v>
      </c>
      <c r="B2618" s="4">
        <v>6.0</v>
      </c>
      <c r="C2618" s="3" t="s">
        <v>7967</v>
      </c>
      <c r="D2618" s="3" t="s">
        <v>17</v>
      </c>
      <c r="E2618" s="5"/>
    </row>
    <row r="2619">
      <c r="A2619" s="3" t="s">
        <v>7947</v>
      </c>
      <c r="B2619" s="4">
        <v>7.0</v>
      </c>
      <c r="C2619" s="3" t="s">
        <v>7970</v>
      </c>
      <c r="D2619" s="3" t="s">
        <v>10</v>
      </c>
      <c r="E2619" s="5"/>
    </row>
    <row r="2620">
      <c r="A2620" s="3" t="s">
        <v>7974</v>
      </c>
      <c r="B2620" s="4">
        <v>1.0</v>
      </c>
      <c r="C2620" s="3" t="s">
        <v>7977</v>
      </c>
      <c r="D2620" s="3" t="s">
        <v>17</v>
      </c>
      <c r="E2620" s="5"/>
    </row>
    <row r="2621">
      <c r="A2621" s="3" t="s">
        <v>7974</v>
      </c>
      <c r="B2621" s="4">
        <v>2.0</v>
      </c>
      <c r="C2621" s="3" t="s">
        <v>1681</v>
      </c>
      <c r="D2621" s="3" t="s">
        <v>10</v>
      </c>
      <c r="E2621" s="5"/>
    </row>
    <row r="2622">
      <c r="A2622" s="3" t="s">
        <v>7974</v>
      </c>
      <c r="B2622" s="4">
        <v>3.0</v>
      </c>
      <c r="C2622" s="3" t="s">
        <v>7981</v>
      </c>
      <c r="D2622" s="3" t="s">
        <v>17</v>
      </c>
      <c r="E2622" s="5"/>
    </row>
    <row r="2623">
      <c r="A2623" s="3" t="s">
        <v>7974</v>
      </c>
      <c r="B2623" s="4">
        <v>4.0</v>
      </c>
      <c r="C2623" s="3" t="s">
        <v>1681</v>
      </c>
      <c r="D2623" s="3" t="s">
        <v>10</v>
      </c>
      <c r="E2623" s="5"/>
    </row>
    <row r="2624">
      <c r="A2624" s="3" t="s">
        <v>7974</v>
      </c>
      <c r="B2624" s="4">
        <v>5.0</v>
      </c>
      <c r="C2624" s="3" t="s">
        <v>7991</v>
      </c>
      <c r="D2624" s="3" t="s">
        <v>10</v>
      </c>
      <c r="E2624" s="5"/>
    </row>
    <row r="2625">
      <c r="A2625" s="3" t="s">
        <v>7974</v>
      </c>
      <c r="B2625" s="4">
        <v>6.0</v>
      </c>
      <c r="C2625" s="3" t="s">
        <v>7994</v>
      </c>
      <c r="D2625" s="3" t="s">
        <v>10</v>
      </c>
      <c r="E2625" s="5"/>
    </row>
    <row r="2626">
      <c r="A2626" s="3" t="s">
        <v>7974</v>
      </c>
      <c r="B2626" s="4">
        <v>7.0</v>
      </c>
      <c r="C2626" s="3" t="s">
        <v>7997</v>
      </c>
      <c r="D2626" s="3" t="s">
        <v>17</v>
      </c>
      <c r="E2626" s="5"/>
    </row>
    <row r="2627">
      <c r="A2627" s="3" t="s">
        <v>7974</v>
      </c>
      <c r="B2627" s="4">
        <v>8.0</v>
      </c>
      <c r="C2627" s="3" t="s">
        <v>8001</v>
      </c>
      <c r="D2627" s="3" t="s">
        <v>17</v>
      </c>
      <c r="E2627" s="5"/>
    </row>
    <row r="2628">
      <c r="A2628" s="3" t="s">
        <v>7974</v>
      </c>
      <c r="B2628" s="4">
        <v>9.0</v>
      </c>
      <c r="C2628" s="3" t="s">
        <v>1681</v>
      </c>
      <c r="D2628" s="3" t="s">
        <v>10</v>
      </c>
      <c r="E2628" s="5"/>
    </row>
    <row r="2629">
      <c r="A2629" s="3" t="s">
        <v>7974</v>
      </c>
      <c r="B2629" s="4">
        <v>10.0</v>
      </c>
      <c r="C2629" s="3" t="s">
        <v>8007</v>
      </c>
      <c r="D2629" s="3" t="s">
        <v>17</v>
      </c>
      <c r="E2629" s="3" t="s">
        <v>310</v>
      </c>
    </row>
    <row r="2630">
      <c r="A2630" s="3" t="s">
        <v>7974</v>
      </c>
      <c r="B2630" s="4">
        <v>11.0</v>
      </c>
      <c r="C2630" s="3" t="s">
        <v>1945</v>
      </c>
      <c r="D2630" s="3" t="s">
        <v>10</v>
      </c>
      <c r="E2630" s="5"/>
    </row>
    <row r="2631">
      <c r="A2631" s="3" t="s">
        <v>8010</v>
      </c>
      <c r="B2631" s="4">
        <v>1.0</v>
      </c>
      <c r="C2631" s="3" t="s">
        <v>8011</v>
      </c>
      <c r="D2631" s="3" t="s">
        <v>17</v>
      </c>
      <c r="E2631" s="3" t="s">
        <v>7647</v>
      </c>
    </row>
    <row r="2632">
      <c r="A2632" s="3" t="s">
        <v>8010</v>
      </c>
      <c r="B2632" s="4">
        <v>2.0</v>
      </c>
      <c r="C2632" s="3" t="s">
        <v>8017</v>
      </c>
      <c r="D2632" s="3" t="s">
        <v>10</v>
      </c>
      <c r="E2632" s="5"/>
    </row>
    <row r="2633">
      <c r="A2633" s="3" t="s">
        <v>8010</v>
      </c>
      <c r="B2633" s="4">
        <v>3.0</v>
      </c>
      <c r="C2633" s="3" t="s">
        <v>8021</v>
      </c>
      <c r="D2633" s="3" t="s">
        <v>17</v>
      </c>
      <c r="E2633" s="3" t="s">
        <v>962</v>
      </c>
    </row>
    <row r="2634">
      <c r="A2634" s="3" t="s">
        <v>8010</v>
      </c>
      <c r="B2634" s="4">
        <v>4.0</v>
      </c>
      <c r="C2634" s="3" t="s">
        <v>8023</v>
      </c>
      <c r="D2634" s="3" t="s">
        <v>17</v>
      </c>
      <c r="E2634" s="5"/>
    </row>
    <row r="2635">
      <c r="A2635" s="3" t="s">
        <v>8010</v>
      </c>
      <c r="B2635" s="4">
        <v>5.0</v>
      </c>
      <c r="C2635" s="3" t="s">
        <v>8027</v>
      </c>
      <c r="D2635" s="3" t="s">
        <v>17</v>
      </c>
      <c r="E2635" s="5"/>
    </row>
    <row r="2636">
      <c r="A2636" s="3" t="s">
        <v>8010</v>
      </c>
      <c r="B2636" s="4">
        <v>6.0</v>
      </c>
      <c r="C2636" s="3" t="s">
        <v>8030</v>
      </c>
      <c r="D2636" s="3" t="s">
        <v>10</v>
      </c>
      <c r="E2636" s="5"/>
    </row>
    <row r="2637">
      <c r="A2637" s="3" t="s">
        <v>8010</v>
      </c>
      <c r="B2637" s="4">
        <v>7.0</v>
      </c>
      <c r="C2637" s="3" t="s">
        <v>8038</v>
      </c>
      <c r="D2637" s="3" t="s">
        <v>17</v>
      </c>
      <c r="E2637" s="3" t="s">
        <v>114</v>
      </c>
    </row>
    <row r="2638">
      <c r="A2638" s="3" t="s">
        <v>8010</v>
      </c>
      <c r="B2638" s="4">
        <v>8.0</v>
      </c>
      <c r="C2638" s="3" t="s">
        <v>8040</v>
      </c>
      <c r="D2638" s="3" t="s">
        <v>17</v>
      </c>
      <c r="E2638" s="3" t="s">
        <v>232</v>
      </c>
    </row>
    <row r="2639">
      <c r="A2639" s="3" t="s">
        <v>8010</v>
      </c>
      <c r="B2639" s="4">
        <v>9.0</v>
      </c>
      <c r="C2639" s="3" t="s">
        <v>8045</v>
      </c>
      <c r="D2639" s="3" t="s">
        <v>17</v>
      </c>
      <c r="E2639" s="3" t="s">
        <v>114</v>
      </c>
    </row>
    <row r="2640">
      <c r="A2640" s="3" t="s">
        <v>8010</v>
      </c>
      <c r="B2640" s="4">
        <v>10.0</v>
      </c>
      <c r="C2640" s="3" t="s">
        <v>8049</v>
      </c>
      <c r="D2640" s="3" t="s">
        <v>17</v>
      </c>
      <c r="E2640" s="3" t="s">
        <v>310</v>
      </c>
    </row>
    <row r="2641">
      <c r="A2641" s="3" t="s">
        <v>8010</v>
      </c>
      <c r="B2641" s="4">
        <v>11.0</v>
      </c>
      <c r="C2641" s="3" t="s">
        <v>8052</v>
      </c>
      <c r="D2641" s="3" t="s">
        <v>17</v>
      </c>
      <c r="E2641" s="5"/>
    </row>
    <row r="2642">
      <c r="A2642" s="3" t="s">
        <v>8010</v>
      </c>
      <c r="B2642" s="4">
        <v>12.0</v>
      </c>
      <c r="C2642" s="3" t="s">
        <v>8056</v>
      </c>
      <c r="D2642" s="3" t="s">
        <v>17</v>
      </c>
      <c r="E2642" s="5"/>
    </row>
    <row r="2643">
      <c r="A2643" s="3" t="s">
        <v>8010</v>
      </c>
      <c r="B2643" s="4">
        <v>13.0</v>
      </c>
      <c r="C2643" s="3" t="s">
        <v>8060</v>
      </c>
      <c r="D2643" s="3" t="s">
        <v>10</v>
      </c>
      <c r="E2643" s="5"/>
    </row>
    <row r="2644">
      <c r="A2644" s="3" t="s">
        <v>8064</v>
      </c>
      <c r="B2644" s="4">
        <v>1.0</v>
      </c>
      <c r="C2644" s="3" t="s">
        <v>8065</v>
      </c>
      <c r="D2644" s="3" t="s">
        <v>17</v>
      </c>
      <c r="E2644" s="3" t="s">
        <v>417</v>
      </c>
    </row>
    <row r="2645">
      <c r="A2645" s="3" t="s">
        <v>8064</v>
      </c>
      <c r="B2645" s="4">
        <v>2.0</v>
      </c>
      <c r="C2645" s="3" t="s">
        <v>8070</v>
      </c>
      <c r="D2645" s="3" t="s">
        <v>17</v>
      </c>
      <c r="E2645" s="3" t="s">
        <v>352</v>
      </c>
    </row>
    <row r="2646">
      <c r="A2646" s="3" t="s">
        <v>8064</v>
      </c>
      <c r="B2646" s="4">
        <v>3.0</v>
      </c>
      <c r="C2646" s="3" t="s">
        <v>8073</v>
      </c>
      <c r="D2646" s="3" t="s">
        <v>17</v>
      </c>
      <c r="E2646" s="3" t="s">
        <v>417</v>
      </c>
    </row>
    <row r="2647">
      <c r="A2647" s="3" t="s">
        <v>8064</v>
      </c>
      <c r="B2647" s="4">
        <v>4.0</v>
      </c>
      <c r="C2647" s="3" t="s">
        <v>8077</v>
      </c>
      <c r="D2647" s="3" t="s">
        <v>17</v>
      </c>
      <c r="E2647" s="5"/>
    </row>
    <row r="2648">
      <c r="A2648" s="3" t="s">
        <v>8064</v>
      </c>
      <c r="B2648" s="4">
        <v>5.0</v>
      </c>
      <c r="C2648" s="3" t="s">
        <v>385</v>
      </c>
      <c r="D2648" s="3" t="s">
        <v>10</v>
      </c>
      <c r="E2648" s="5"/>
    </row>
    <row r="2649">
      <c r="A2649" s="3" t="s">
        <v>8084</v>
      </c>
      <c r="B2649" s="4">
        <v>1.0</v>
      </c>
      <c r="C2649" s="3" t="s">
        <v>8087</v>
      </c>
      <c r="D2649" s="3" t="s">
        <v>17</v>
      </c>
      <c r="E2649" s="3" t="s">
        <v>114</v>
      </c>
    </row>
    <row r="2650">
      <c r="A2650" s="3" t="s">
        <v>8084</v>
      </c>
      <c r="B2650" s="4">
        <v>2.0</v>
      </c>
      <c r="C2650" s="3" t="s">
        <v>8089</v>
      </c>
      <c r="D2650" s="3" t="s">
        <v>10</v>
      </c>
      <c r="E2650" s="5"/>
    </row>
    <row r="2651">
      <c r="A2651" s="3" t="s">
        <v>8084</v>
      </c>
      <c r="B2651" s="4">
        <v>3.0</v>
      </c>
      <c r="C2651" s="3" t="s">
        <v>8093</v>
      </c>
      <c r="D2651" s="3" t="s">
        <v>17</v>
      </c>
      <c r="E2651" s="5"/>
    </row>
    <row r="2652">
      <c r="A2652" s="3" t="s">
        <v>8084</v>
      </c>
      <c r="B2652" s="4">
        <v>4.0</v>
      </c>
      <c r="C2652" s="3" t="s">
        <v>8097</v>
      </c>
      <c r="D2652" s="3" t="s">
        <v>10</v>
      </c>
      <c r="E2652" s="5"/>
    </row>
    <row r="2653">
      <c r="A2653" s="3" t="s">
        <v>8084</v>
      </c>
      <c r="B2653" s="4">
        <v>5.0</v>
      </c>
      <c r="C2653" s="3" t="s">
        <v>8101</v>
      </c>
      <c r="D2653" s="3" t="s">
        <v>10</v>
      </c>
      <c r="E2653" s="5"/>
    </row>
    <row r="2654">
      <c r="A2654" s="3" t="s">
        <v>8084</v>
      </c>
      <c r="B2654" s="4">
        <v>6.0</v>
      </c>
      <c r="C2654" s="3" t="s">
        <v>8106</v>
      </c>
      <c r="D2654" s="3" t="s">
        <v>10</v>
      </c>
      <c r="E2654" s="5"/>
    </row>
    <row r="2655">
      <c r="A2655" s="3" t="s">
        <v>8084</v>
      </c>
      <c r="B2655" s="4">
        <v>7.0</v>
      </c>
      <c r="C2655" s="3" t="s">
        <v>1681</v>
      </c>
      <c r="D2655" s="3" t="s">
        <v>10</v>
      </c>
      <c r="E2655" s="5"/>
    </row>
    <row r="2656">
      <c r="A2656" s="3" t="s">
        <v>8084</v>
      </c>
      <c r="B2656" s="4">
        <v>8.0</v>
      </c>
      <c r="C2656" s="3" t="s">
        <v>8114</v>
      </c>
      <c r="D2656" s="3" t="s">
        <v>10</v>
      </c>
      <c r="E2656" s="5"/>
    </row>
    <row r="2657">
      <c r="A2657" s="3" t="s">
        <v>8084</v>
      </c>
      <c r="B2657" s="4">
        <v>9.0</v>
      </c>
      <c r="C2657" s="3" t="s">
        <v>8118</v>
      </c>
      <c r="D2657" s="3" t="s">
        <v>10</v>
      </c>
      <c r="E2657" s="5"/>
    </row>
    <row r="2658">
      <c r="A2658" s="3" t="s">
        <v>8084</v>
      </c>
      <c r="B2658" s="4">
        <v>10.0</v>
      </c>
      <c r="C2658" s="3" t="s">
        <v>2028</v>
      </c>
      <c r="D2658" s="3" t="s">
        <v>10</v>
      </c>
      <c r="E2658" s="5"/>
    </row>
    <row r="2659">
      <c r="A2659" s="3" t="s">
        <v>8128</v>
      </c>
      <c r="B2659" s="4">
        <v>1.0</v>
      </c>
      <c r="C2659" s="3" t="s">
        <v>8131</v>
      </c>
      <c r="D2659" s="3" t="s">
        <v>17</v>
      </c>
      <c r="E2659" s="3" t="s">
        <v>259</v>
      </c>
    </row>
    <row r="2660">
      <c r="A2660" s="3" t="s">
        <v>8128</v>
      </c>
      <c r="B2660" s="4">
        <v>2.0</v>
      </c>
      <c r="C2660" s="3" t="s">
        <v>8135</v>
      </c>
      <c r="D2660" s="3" t="s">
        <v>10</v>
      </c>
      <c r="E2660" s="5"/>
    </row>
    <row r="2661">
      <c r="A2661" s="3" t="s">
        <v>8128</v>
      </c>
      <c r="B2661" s="4">
        <v>3.0</v>
      </c>
      <c r="C2661" s="3" t="s">
        <v>8138</v>
      </c>
      <c r="D2661" s="3" t="s">
        <v>17</v>
      </c>
      <c r="E2661" s="3" t="s">
        <v>589</v>
      </c>
    </row>
    <row r="2662">
      <c r="A2662" s="3" t="s">
        <v>8128</v>
      </c>
      <c r="B2662" s="4">
        <v>4.0</v>
      </c>
      <c r="C2662" s="3" t="s">
        <v>8143</v>
      </c>
      <c r="D2662" s="3" t="s">
        <v>17</v>
      </c>
      <c r="E2662" s="3" t="s">
        <v>1040</v>
      </c>
    </row>
    <row r="2663">
      <c r="A2663" s="3" t="s">
        <v>8128</v>
      </c>
      <c r="B2663" s="4">
        <v>5.0</v>
      </c>
      <c r="C2663" s="3" t="s">
        <v>8148</v>
      </c>
      <c r="D2663" s="3" t="s">
        <v>17</v>
      </c>
      <c r="E2663" s="5"/>
    </row>
    <row r="2664">
      <c r="A2664" s="3" t="s">
        <v>8128</v>
      </c>
      <c r="B2664" s="4">
        <v>6.0</v>
      </c>
      <c r="C2664" s="3" t="s">
        <v>8152</v>
      </c>
      <c r="D2664" s="3" t="s">
        <v>17</v>
      </c>
      <c r="E2664" s="3" t="s">
        <v>596</v>
      </c>
    </row>
    <row r="2665">
      <c r="A2665" s="3" t="s">
        <v>8155</v>
      </c>
      <c r="B2665" s="4">
        <v>1.0</v>
      </c>
      <c r="C2665" s="3" t="s">
        <v>8156</v>
      </c>
      <c r="D2665" s="3" t="s">
        <v>17</v>
      </c>
      <c r="E2665" s="3" t="s">
        <v>596</v>
      </c>
    </row>
    <row r="2666">
      <c r="A2666" s="3" t="s">
        <v>8155</v>
      </c>
      <c r="B2666" s="4">
        <v>2.0</v>
      </c>
      <c r="C2666" s="3" t="s">
        <v>8163</v>
      </c>
      <c r="D2666" s="3" t="s">
        <v>17</v>
      </c>
      <c r="E2666" s="5"/>
    </row>
    <row r="2667">
      <c r="A2667" s="3" t="s">
        <v>8155</v>
      </c>
      <c r="B2667" s="4">
        <v>3.0</v>
      </c>
      <c r="C2667" s="3" t="s">
        <v>8167</v>
      </c>
      <c r="D2667" s="3" t="s">
        <v>10</v>
      </c>
      <c r="E2667" s="5"/>
    </row>
    <row r="2668">
      <c r="A2668" s="3" t="s">
        <v>8155</v>
      </c>
      <c r="B2668" s="4">
        <v>4.0</v>
      </c>
      <c r="C2668" s="3" t="s">
        <v>8171</v>
      </c>
      <c r="D2668" s="3" t="s">
        <v>17</v>
      </c>
      <c r="E2668" s="3" t="s">
        <v>596</v>
      </c>
    </row>
    <row r="2669">
      <c r="A2669" s="3" t="s">
        <v>8155</v>
      </c>
      <c r="B2669" s="4">
        <v>5.0</v>
      </c>
      <c r="C2669" s="3" t="s">
        <v>8175</v>
      </c>
      <c r="D2669" s="3" t="s">
        <v>10</v>
      </c>
      <c r="E2669" s="5"/>
    </row>
    <row r="2670">
      <c r="A2670" s="3" t="s">
        <v>8178</v>
      </c>
      <c r="B2670" s="4">
        <v>1.0</v>
      </c>
      <c r="C2670" s="3" t="s">
        <v>8179</v>
      </c>
      <c r="D2670" s="3" t="s">
        <v>17</v>
      </c>
      <c r="E2670" s="3" t="s">
        <v>71</v>
      </c>
    </row>
    <row r="2671">
      <c r="A2671" s="3" t="s">
        <v>8178</v>
      </c>
      <c r="B2671" s="4">
        <v>2.0</v>
      </c>
      <c r="C2671" s="3" t="s">
        <v>8187</v>
      </c>
      <c r="D2671" s="3" t="s">
        <v>17</v>
      </c>
      <c r="E2671" s="3" t="s">
        <v>1050</v>
      </c>
    </row>
    <row r="2672">
      <c r="A2672" s="3" t="s">
        <v>8178</v>
      </c>
      <c r="B2672" s="4">
        <v>3.0</v>
      </c>
      <c r="C2672" s="3" t="s">
        <v>8191</v>
      </c>
      <c r="D2672" s="3" t="s">
        <v>17</v>
      </c>
      <c r="E2672" s="3" t="s">
        <v>71</v>
      </c>
    </row>
    <row r="2673">
      <c r="A2673" s="3" t="s">
        <v>8178</v>
      </c>
      <c r="B2673" s="4">
        <v>4.0</v>
      </c>
      <c r="C2673" s="3" t="s">
        <v>1805</v>
      </c>
      <c r="D2673" s="3" t="s">
        <v>10</v>
      </c>
      <c r="E2673" s="5"/>
    </row>
    <row r="2674">
      <c r="A2674" s="3" t="s">
        <v>8196</v>
      </c>
      <c r="B2674" s="4">
        <v>1.0</v>
      </c>
      <c r="C2674" s="3" t="s">
        <v>8198</v>
      </c>
      <c r="D2674" s="3" t="s">
        <v>17</v>
      </c>
      <c r="E2674" s="3" t="s">
        <v>8201</v>
      </c>
    </row>
    <row r="2675">
      <c r="A2675" s="3" t="s">
        <v>8203</v>
      </c>
      <c r="B2675" s="4">
        <v>1.0</v>
      </c>
      <c r="C2675" s="3" t="s">
        <v>8204</v>
      </c>
      <c r="D2675" s="3" t="s">
        <v>10</v>
      </c>
      <c r="E2675" s="5"/>
    </row>
    <row r="2676">
      <c r="A2676" s="3" t="s">
        <v>8203</v>
      </c>
      <c r="B2676" s="4">
        <v>2.0</v>
      </c>
      <c r="C2676" s="3" t="s">
        <v>8208</v>
      </c>
      <c r="D2676" s="3" t="s">
        <v>10</v>
      </c>
      <c r="E2676" s="5"/>
    </row>
    <row r="2677">
      <c r="A2677" s="3" t="s">
        <v>8203</v>
      </c>
      <c r="B2677" s="4">
        <v>3.0</v>
      </c>
      <c r="C2677" s="3" t="s">
        <v>8212</v>
      </c>
      <c r="D2677" s="3" t="s">
        <v>10</v>
      </c>
      <c r="E2677" s="5"/>
    </row>
    <row r="2678">
      <c r="A2678" s="3" t="s">
        <v>8203</v>
      </c>
      <c r="B2678" s="4">
        <v>4.0</v>
      </c>
      <c r="C2678" s="3" t="s">
        <v>8216</v>
      </c>
      <c r="D2678" s="3" t="s">
        <v>10</v>
      </c>
      <c r="E2678" s="5"/>
    </row>
    <row r="2679">
      <c r="A2679" s="3" t="s">
        <v>8203</v>
      </c>
      <c r="B2679" s="4">
        <v>5.0</v>
      </c>
      <c r="C2679" s="3" t="s">
        <v>1699</v>
      </c>
      <c r="D2679" s="3" t="s">
        <v>10</v>
      </c>
      <c r="E2679" s="5"/>
    </row>
    <row r="2680">
      <c r="A2680" s="3" t="s">
        <v>8220</v>
      </c>
      <c r="B2680" s="4">
        <v>1.0</v>
      </c>
      <c r="C2680" s="3" t="s">
        <v>8223</v>
      </c>
      <c r="D2680" s="3" t="s">
        <v>17</v>
      </c>
      <c r="E2680" s="3" t="s">
        <v>381</v>
      </c>
    </row>
    <row r="2681">
      <c r="A2681" s="3" t="s">
        <v>8220</v>
      </c>
      <c r="B2681" s="4">
        <v>2.0</v>
      </c>
      <c r="C2681" s="3" t="s">
        <v>8225</v>
      </c>
      <c r="D2681" s="3" t="s">
        <v>17</v>
      </c>
      <c r="E2681" s="5"/>
    </row>
    <row r="2682">
      <c r="A2682" s="3" t="s">
        <v>8220</v>
      </c>
      <c r="B2682" s="4">
        <v>3.0</v>
      </c>
      <c r="C2682" s="3" t="s">
        <v>8227</v>
      </c>
      <c r="D2682" s="3" t="s">
        <v>17</v>
      </c>
      <c r="E2682" s="3" t="s">
        <v>592</v>
      </c>
    </row>
    <row r="2683">
      <c r="A2683" s="3" t="s">
        <v>8220</v>
      </c>
      <c r="B2683" s="4">
        <v>4.0</v>
      </c>
      <c r="C2683" s="3" t="s">
        <v>8231</v>
      </c>
      <c r="D2683" s="3" t="s">
        <v>10</v>
      </c>
      <c r="E2683" s="5"/>
    </row>
    <row r="2684">
      <c r="A2684" s="3" t="s">
        <v>8220</v>
      </c>
      <c r="B2684" s="4">
        <v>5.0</v>
      </c>
      <c r="C2684" s="3" t="s">
        <v>8237</v>
      </c>
      <c r="D2684" s="3" t="s">
        <v>17</v>
      </c>
      <c r="E2684" s="3" t="s">
        <v>592</v>
      </c>
    </row>
    <row r="2685">
      <c r="A2685" s="3" t="s">
        <v>8220</v>
      </c>
      <c r="B2685" s="4">
        <v>6.0</v>
      </c>
      <c r="C2685" s="3" t="s">
        <v>8241</v>
      </c>
      <c r="D2685" s="3" t="s">
        <v>17</v>
      </c>
      <c r="E2685" s="3" t="s">
        <v>395</v>
      </c>
    </row>
    <row r="2686">
      <c r="A2686" s="3" t="s">
        <v>8245</v>
      </c>
      <c r="B2686" s="4">
        <v>1.0</v>
      </c>
      <c r="C2686" s="3" t="s">
        <v>8247</v>
      </c>
      <c r="D2686" s="3" t="s">
        <v>10</v>
      </c>
      <c r="E2686" s="5"/>
    </row>
    <row r="2687">
      <c r="A2687" s="3" t="s">
        <v>8245</v>
      </c>
      <c r="B2687" s="4">
        <v>2.0</v>
      </c>
      <c r="C2687" s="3" t="s">
        <v>8251</v>
      </c>
      <c r="D2687" s="3" t="s">
        <v>10</v>
      </c>
      <c r="E2687" s="5"/>
    </row>
    <row r="2688">
      <c r="A2688" s="3" t="s">
        <v>8245</v>
      </c>
      <c r="B2688" s="4">
        <v>3.0</v>
      </c>
      <c r="C2688" s="3" t="s">
        <v>8255</v>
      </c>
      <c r="D2688" s="3" t="s">
        <v>10</v>
      </c>
      <c r="E2688" s="5"/>
    </row>
    <row r="2689">
      <c r="A2689" s="3" t="s">
        <v>8245</v>
      </c>
      <c r="B2689" s="4">
        <v>4.0</v>
      </c>
      <c r="C2689" s="3" t="s">
        <v>8259</v>
      </c>
      <c r="D2689" s="3" t="s">
        <v>10</v>
      </c>
      <c r="E2689" s="5"/>
    </row>
    <row r="2690">
      <c r="A2690" s="3" t="s">
        <v>8245</v>
      </c>
      <c r="B2690" s="4">
        <v>5.0</v>
      </c>
      <c r="C2690" s="3" t="s">
        <v>8263</v>
      </c>
      <c r="D2690" s="3" t="s">
        <v>10</v>
      </c>
      <c r="E2690" s="5"/>
    </row>
    <row r="2691">
      <c r="A2691" s="3" t="s">
        <v>8245</v>
      </c>
      <c r="B2691" s="4">
        <v>6.0</v>
      </c>
      <c r="C2691" s="3" t="s">
        <v>8266</v>
      </c>
      <c r="D2691" s="3" t="s">
        <v>10</v>
      </c>
      <c r="E2691" s="5"/>
    </row>
    <row r="2692">
      <c r="A2692" s="3" t="s">
        <v>8268</v>
      </c>
      <c r="B2692" s="4">
        <v>1.0</v>
      </c>
      <c r="C2692" s="3" t="s">
        <v>8269</v>
      </c>
      <c r="D2692" s="3" t="s">
        <v>10</v>
      </c>
      <c r="E2692" s="5"/>
    </row>
    <row r="2693">
      <c r="A2693" s="3" t="s">
        <v>8268</v>
      </c>
      <c r="B2693" s="4">
        <v>2.0</v>
      </c>
      <c r="C2693" s="3" t="s">
        <v>8273</v>
      </c>
      <c r="D2693" s="3" t="s">
        <v>10</v>
      </c>
      <c r="E2693" s="5"/>
    </row>
    <row r="2694">
      <c r="A2694" s="3" t="s">
        <v>8268</v>
      </c>
      <c r="B2694" s="4">
        <v>3.0</v>
      </c>
      <c r="C2694" s="3" t="s">
        <v>8277</v>
      </c>
      <c r="D2694" s="3" t="s">
        <v>17</v>
      </c>
      <c r="E2694" s="3" t="s">
        <v>687</v>
      </c>
    </row>
    <row r="2695">
      <c r="A2695" s="3" t="s">
        <v>8268</v>
      </c>
      <c r="B2695" s="4">
        <v>4.0</v>
      </c>
      <c r="C2695" s="3" t="s">
        <v>8280</v>
      </c>
      <c r="D2695" s="3" t="s">
        <v>17</v>
      </c>
      <c r="E2695" s="3" t="s">
        <v>114</v>
      </c>
    </row>
    <row r="2696">
      <c r="A2696" s="3" t="s">
        <v>8268</v>
      </c>
      <c r="B2696" s="4">
        <v>5.0</v>
      </c>
      <c r="C2696" s="3" t="s">
        <v>8283</v>
      </c>
      <c r="D2696" s="3" t="s">
        <v>10</v>
      </c>
      <c r="E2696" s="5"/>
    </row>
    <row r="2697">
      <c r="A2697" s="3" t="s">
        <v>8268</v>
      </c>
      <c r="B2697" s="4">
        <v>6.0</v>
      </c>
      <c r="C2697" s="3" t="s">
        <v>8288</v>
      </c>
      <c r="D2697" s="3" t="s">
        <v>17</v>
      </c>
      <c r="E2697" s="3" t="s">
        <v>114</v>
      </c>
    </row>
    <row r="2698">
      <c r="A2698" s="3" t="s">
        <v>8268</v>
      </c>
      <c r="B2698" s="4">
        <v>7.0</v>
      </c>
      <c r="C2698" s="3" t="s">
        <v>8294</v>
      </c>
      <c r="D2698" s="3" t="s">
        <v>10</v>
      </c>
      <c r="E2698" s="5"/>
    </row>
    <row r="2699">
      <c r="A2699" s="3" t="s">
        <v>8296</v>
      </c>
      <c r="B2699" s="4">
        <v>1.0</v>
      </c>
      <c r="C2699" s="3" t="s">
        <v>8298</v>
      </c>
      <c r="D2699" s="3" t="s">
        <v>10</v>
      </c>
      <c r="E2699" s="5"/>
    </row>
    <row r="2700">
      <c r="A2700" s="3" t="s">
        <v>8296</v>
      </c>
      <c r="B2700" s="4">
        <v>2.0</v>
      </c>
      <c r="C2700" s="3" t="s">
        <v>8302</v>
      </c>
      <c r="D2700" s="3" t="s">
        <v>10</v>
      </c>
      <c r="E2700" s="5"/>
    </row>
    <row r="2701">
      <c r="A2701" s="3" t="s">
        <v>8296</v>
      </c>
      <c r="B2701" s="4">
        <v>3.0</v>
      </c>
      <c r="C2701" s="3" t="s">
        <v>8306</v>
      </c>
      <c r="D2701" s="3" t="s">
        <v>17</v>
      </c>
      <c r="E2701" s="3" t="s">
        <v>114</v>
      </c>
    </row>
    <row r="2702">
      <c r="A2702" s="3" t="s">
        <v>8311</v>
      </c>
      <c r="B2702" s="4">
        <v>1.0</v>
      </c>
      <c r="C2702" s="3" t="s">
        <v>8313</v>
      </c>
      <c r="D2702" s="3" t="s">
        <v>17</v>
      </c>
      <c r="E2702" s="3" t="s">
        <v>4250</v>
      </c>
    </row>
    <row r="2703">
      <c r="A2703" s="3" t="s">
        <v>8311</v>
      </c>
      <c r="B2703" s="4">
        <v>2.0</v>
      </c>
      <c r="C2703" s="3" t="s">
        <v>8316</v>
      </c>
      <c r="D2703" s="3" t="s">
        <v>10</v>
      </c>
      <c r="E2703" s="5"/>
    </row>
    <row r="2704">
      <c r="A2704" s="3" t="s">
        <v>8311</v>
      </c>
      <c r="B2704" s="4">
        <v>3.0</v>
      </c>
      <c r="C2704" s="3" t="s">
        <v>8320</v>
      </c>
      <c r="D2704" s="3" t="s">
        <v>10</v>
      </c>
      <c r="E2704" s="5"/>
    </row>
    <row r="2705">
      <c r="A2705" s="3" t="s">
        <v>8311</v>
      </c>
      <c r="B2705" s="4">
        <v>4.0</v>
      </c>
      <c r="C2705" s="3" t="s">
        <v>8325</v>
      </c>
      <c r="D2705" s="3" t="s">
        <v>10</v>
      </c>
      <c r="E2705" s="5"/>
    </row>
    <row r="2706">
      <c r="A2706" s="3" t="s">
        <v>8311</v>
      </c>
      <c r="B2706" s="4">
        <v>5.0</v>
      </c>
      <c r="C2706" s="3" t="s">
        <v>8328</v>
      </c>
      <c r="D2706" s="3" t="s">
        <v>10</v>
      </c>
      <c r="E2706" s="5"/>
    </row>
    <row r="2707">
      <c r="A2707" s="3" t="s">
        <v>8311</v>
      </c>
      <c r="B2707" s="4">
        <v>6.0</v>
      </c>
      <c r="C2707" s="3" t="s">
        <v>8334</v>
      </c>
      <c r="D2707" s="3" t="s">
        <v>17</v>
      </c>
      <c r="E2707" s="3" t="s">
        <v>71</v>
      </c>
    </row>
    <row r="2708">
      <c r="A2708" s="3" t="s">
        <v>8311</v>
      </c>
      <c r="B2708" s="4">
        <v>7.0</v>
      </c>
      <c r="C2708" s="3" t="s">
        <v>8337</v>
      </c>
      <c r="D2708" s="3" t="s">
        <v>10</v>
      </c>
      <c r="E2708" s="5"/>
    </row>
    <row r="2709">
      <c r="A2709" s="3" t="s">
        <v>8311</v>
      </c>
      <c r="B2709" s="4">
        <v>8.0</v>
      </c>
      <c r="C2709" s="3" t="s">
        <v>8340</v>
      </c>
      <c r="D2709" s="3" t="s">
        <v>10</v>
      </c>
      <c r="E2709" s="5"/>
    </row>
    <row r="2710">
      <c r="A2710" s="3" t="s">
        <v>8311</v>
      </c>
      <c r="B2710" s="4">
        <v>9.0</v>
      </c>
      <c r="C2710" s="3" t="s">
        <v>8343</v>
      </c>
      <c r="D2710" s="3" t="s">
        <v>17</v>
      </c>
      <c r="E2710" s="3" t="s">
        <v>381</v>
      </c>
    </row>
    <row r="2711">
      <c r="A2711" s="3" t="s">
        <v>8346</v>
      </c>
      <c r="B2711" s="4">
        <v>1.0</v>
      </c>
      <c r="C2711" s="3" t="s">
        <v>8348</v>
      </c>
      <c r="D2711" s="3" t="s">
        <v>10</v>
      </c>
      <c r="E2711" s="5"/>
    </row>
    <row r="2712">
      <c r="A2712" s="3" t="s">
        <v>8346</v>
      </c>
      <c r="B2712" s="4">
        <v>2.0</v>
      </c>
      <c r="C2712" s="3" t="s">
        <v>8353</v>
      </c>
      <c r="D2712" s="3" t="s">
        <v>17</v>
      </c>
      <c r="E2712" s="5"/>
    </row>
    <row r="2713">
      <c r="A2713" s="3" t="s">
        <v>8346</v>
      </c>
      <c r="B2713" s="4">
        <v>3.0</v>
      </c>
      <c r="C2713" s="3" t="s">
        <v>8355</v>
      </c>
      <c r="D2713" s="3" t="s">
        <v>17</v>
      </c>
      <c r="E2713" s="5"/>
    </row>
    <row r="2714">
      <c r="A2714" s="3" t="s">
        <v>8346</v>
      </c>
      <c r="B2714" s="4">
        <v>4.0</v>
      </c>
      <c r="C2714" s="3" t="s">
        <v>8358</v>
      </c>
      <c r="D2714" s="3" t="s">
        <v>17</v>
      </c>
      <c r="E2714" s="5"/>
    </row>
    <row r="2715">
      <c r="A2715" s="3" t="s">
        <v>8346</v>
      </c>
      <c r="B2715" s="4">
        <v>5.0</v>
      </c>
      <c r="C2715" s="3" t="s">
        <v>8363</v>
      </c>
      <c r="D2715" s="3" t="s">
        <v>10</v>
      </c>
      <c r="E2715" s="5"/>
    </row>
    <row r="2716">
      <c r="A2716" s="3" t="s">
        <v>8366</v>
      </c>
      <c r="B2716" s="4">
        <v>1.0</v>
      </c>
      <c r="C2716" s="3" t="s">
        <v>8367</v>
      </c>
      <c r="D2716" s="3" t="s">
        <v>17</v>
      </c>
      <c r="E2716" s="3" t="s">
        <v>375</v>
      </c>
    </row>
    <row r="2717">
      <c r="A2717" s="3" t="s">
        <v>8366</v>
      </c>
      <c r="B2717" s="4">
        <v>2.0</v>
      </c>
      <c r="C2717" s="3" t="s">
        <v>8372</v>
      </c>
      <c r="D2717" s="3" t="s">
        <v>17</v>
      </c>
      <c r="E2717" s="3" t="s">
        <v>375</v>
      </c>
    </row>
    <row r="2718">
      <c r="A2718" s="3" t="s">
        <v>8366</v>
      </c>
      <c r="B2718" s="4">
        <v>3.0</v>
      </c>
      <c r="C2718" s="3" t="s">
        <v>8376</v>
      </c>
      <c r="D2718" s="3" t="s">
        <v>17</v>
      </c>
      <c r="E2718" s="5"/>
    </row>
    <row r="2719">
      <c r="A2719" s="3" t="s">
        <v>8366</v>
      </c>
      <c r="B2719" s="4">
        <v>4.0</v>
      </c>
      <c r="C2719" s="3" t="s">
        <v>8380</v>
      </c>
      <c r="D2719" s="3" t="s">
        <v>10</v>
      </c>
      <c r="E2719" s="5"/>
    </row>
    <row r="2720">
      <c r="A2720" s="3" t="s">
        <v>8382</v>
      </c>
      <c r="B2720" s="4">
        <v>1.0</v>
      </c>
      <c r="C2720" s="3" t="s">
        <v>8384</v>
      </c>
      <c r="D2720" s="3" t="s">
        <v>10</v>
      </c>
      <c r="E2720" s="5"/>
    </row>
    <row r="2721">
      <c r="A2721" s="3" t="s">
        <v>8382</v>
      </c>
      <c r="B2721" s="4">
        <v>2.0</v>
      </c>
      <c r="C2721" s="3" t="s">
        <v>8388</v>
      </c>
      <c r="D2721" s="3" t="s">
        <v>17</v>
      </c>
      <c r="E2721" s="5"/>
    </row>
    <row r="2722">
      <c r="A2722" s="3" t="s">
        <v>8382</v>
      </c>
      <c r="B2722" s="4">
        <v>3.0</v>
      </c>
      <c r="C2722" s="3" t="s">
        <v>8392</v>
      </c>
      <c r="D2722" s="3" t="s">
        <v>17</v>
      </c>
      <c r="E2722" s="5"/>
    </row>
    <row r="2723">
      <c r="A2723" s="3" t="s">
        <v>8382</v>
      </c>
      <c r="B2723" s="4">
        <v>4.0</v>
      </c>
      <c r="C2723" s="3" t="s">
        <v>4648</v>
      </c>
      <c r="D2723" s="3" t="s">
        <v>10</v>
      </c>
      <c r="E2723" s="5"/>
    </row>
    <row r="2724">
      <c r="A2724" s="3" t="s">
        <v>8398</v>
      </c>
      <c r="B2724" s="4">
        <v>1.0</v>
      </c>
      <c r="C2724" s="3" t="s">
        <v>8403</v>
      </c>
      <c r="D2724" s="3" t="s">
        <v>17</v>
      </c>
      <c r="E2724" s="3" t="s">
        <v>283</v>
      </c>
    </row>
    <row r="2725">
      <c r="A2725" s="3" t="s">
        <v>8398</v>
      </c>
      <c r="B2725" s="4">
        <v>2.0</v>
      </c>
      <c r="C2725" s="3" t="s">
        <v>8407</v>
      </c>
      <c r="D2725" s="3" t="s">
        <v>17</v>
      </c>
      <c r="E2725" s="3" t="s">
        <v>1485</v>
      </c>
    </row>
    <row r="2726">
      <c r="A2726" s="3" t="s">
        <v>8411</v>
      </c>
      <c r="B2726" s="4">
        <v>1.0</v>
      </c>
      <c r="C2726" s="3" t="s">
        <v>8412</v>
      </c>
      <c r="D2726" s="3" t="s">
        <v>10</v>
      </c>
      <c r="E2726" s="5"/>
    </row>
    <row r="2727">
      <c r="A2727" s="3" t="s">
        <v>8411</v>
      </c>
      <c r="B2727" s="4">
        <v>2.0</v>
      </c>
      <c r="C2727" s="3" t="s">
        <v>8414</v>
      </c>
      <c r="D2727" s="3" t="s">
        <v>17</v>
      </c>
      <c r="E2727" s="3" t="s">
        <v>395</v>
      </c>
    </row>
    <row r="2728">
      <c r="A2728" s="3" t="s">
        <v>8411</v>
      </c>
      <c r="B2728" s="4">
        <v>3.0</v>
      </c>
      <c r="C2728" s="3" t="s">
        <v>8416</v>
      </c>
      <c r="D2728" s="3" t="s">
        <v>10</v>
      </c>
      <c r="E2728" s="5"/>
    </row>
    <row r="2729">
      <c r="A2729" s="3" t="s">
        <v>8419</v>
      </c>
      <c r="B2729" s="4">
        <v>1.0</v>
      </c>
      <c r="C2729" s="3" t="s">
        <v>8422</v>
      </c>
      <c r="D2729" s="3" t="s">
        <v>17</v>
      </c>
      <c r="E2729" s="3" t="s">
        <v>232</v>
      </c>
    </row>
    <row r="2730">
      <c r="A2730" s="3" t="s">
        <v>8419</v>
      </c>
      <c r="B2730" s="4">
        <v>2.0</v>
      </c>
      <c r="C2730" s="3" t="s">
        <v>8426</v>
      </c>
      <c r="D2730" s="3" t="s">
        <v>17</v>
      </c>
      <c r="E2730" s="3" t="s">
        <v>232</v>
      </c>
    </row>
    <row r="2731">
      <c r="A2731" s="3" t="s">
        <v>8419</v>
      </c>
      <c r="B2731" s="4">
        <v>3.0</v>
      </c>
      <c r="C2731" s="3" t="s">
        <v>1683</v>
      </c>
      <c r="D2731" s="3" t="s">
        <v>17</v>
      </c>
      <c r="E2731" s="3" t="s">
        <v>417</v>
      </c>
    </row>
    <row r="2732">
      <c r="A2732" s="3" t="s">
        <v>8419</v>
      </c>
      <c r="B2732" s="4">
        <v>4.0</v>
      </c>
      <c r="C2732" s="3" t="s">
        <v>1683</v>
      </c>
      <c r="D2732" s="3" t="s">
        <v>17</v>
      </c>
      <c r="E2732" s="3" t="s">
        <v>417</v>
      </c>
    </row>
    <row r="2733">
      <c r="A2733" s="3" t="s">
        <v>8419</v>
      </c>
      <c r="B2733" s="4">
        <v>5.0</v>
      </c>
      <c r="C2733" s="3" t="s">
        <v>4535</v>
      </c>
      <c r="D2733" s="3" t="s">
        <v>10</v>
      </c>
      <c r="E2733" s="5"/>
    </row>
    <row r="2734">
      <c r="A2734" s="3" t="s">
        <v>8435</v>
      </c>
      <c r="B2734" s="4">
        <v>1.0</v>
      </c>
      <c r="C2734" s="3" t="s">
        <v>8437</v>
      </c>
      <c r="D2734" s="3" t="s">
        <v>17</v>
      </c>
      <c r="E2734" s="3" t="s">
        <v>395</v>
      </c>
    </row>
    <row r="2735">
      <c r="A2735" s="3" t="s">
        <v>8435</v>
      </c>
      <c r="B2735" s="4">
        <v>2.0</v>
      </c>
      <c r="C2735" s="3" t="s">
        <v>8440</v>
      </c>
      <c r="D2735" s="3" t="s">
        <v>10</v>
      </c>
      <c r="E2735" s="5"/>
    </row>
    <row r="2736">
      <c r="A2736" s="3" t="s">
        <v>8435</v>
      </c>
      <c r="B2736" s="4">
        <v>3.0</v>
      </c>
      <c r="C2736" s="3" t="s">
        <v>8442</v>
      </c>
      <c r="D2736" s="3" t="s">
        <v>17</v>
      </c>
      <c r="E2736" s="3" t="s">
        <v>395</v>
      </c>
    </row>
    <row r="2737">
      <c r="A2737" s="3" t="s">
        <v>8446</v>
      </c>
      <c r="B2737" s="4">
        <v>1.0</v>
      </c>
      <c r="C2737" s="3" t="s">
        <v>8449</v>
      </c>
      <c r="D2737" s="3" t="s">
        <v>10</v>
      </c>
      <c r="E2737" s="5"/>
    </row>
    <row r="2738">
      <c r="A2738" s="3" t="s">
        <v>8446</v>
      </c>
      <c r="B2738" s="4">
        <v>2.0</v>
      </c>
      <c r="C2738" s="3" t="s">
        <v>8452</v>
      </c>
      <c r="D2738" s="3" t="s">
        <v>10</v>
      </c>
      <c r="E2738" s="5"/>
    </row>
    <row r="2739">
      <c r="A2739" s="3" t="s">
        <v>8446</v>
      </c>
      <c r="B2739" s="4">
        <v>3.0</v>
      </c>
      <c r="C2739" s="3" t="s">
        <v>8454</v>
      </c>
      <c r="D2739" s="3" t="s">
        <v>10</v>
      </c>
      <c r="E2739" s="5"/>
    </row>
    <row r="2740">
      <c r="A2740" s="3" t="s">
        <v>8446</v>
      </c>
      <c r="B2740" s="4">
        <v>4.0</v>
      </c>
      <c r="C2740" s="3" t="s">
        <v>8458</v>
      </c>
      <c r="D2740" s="3" t="s">
        <v>10</v>
      </c>
      <c r="E2740" s="5"/>
    </row>
    <row r="2741">
      <c r="A2741" s="3" t="s">
        <v>8446</v>
      </c>
      <c r="B2741" s="4">
        <v>5.0</v>
      </c>
      <c r="C2741" s="3" t="s">
        <v>8461</v>
      </c>
      <c r="D2741" s="3" t="s">
        <v>10</v>
      </c>
      <c r="E2741" s="5"/>
    </row>
    <row r="2742">
      <c r="A2742" s="3" t="s">
        <v>8446</v>
      </c>
      <c r="B2742" s="4">
        <v>6.0</v>
      </c>
      <c r="C2742" s="3" t="s">
        <v>8464</v>
      </c>
      <c r="D2742" s="3" t="s">
        <v>10</v>
      </c>
      <c r="E2742" s="5"/>
    </row>
    <row r="2743">
      <c r="A2743" s="3" t="s">
        <v>8446</v>
      </c>
      <c r="B2743" s="4">
        <v>7.0</v>
      </c>
      <c r="C2743" s="3" t="s">
        <v>8468</v>
      </c>
      <c r="D2743" s="3" t="s">
        <v>10</v>
      </c>
      <c r="E2743" s="5"/>
    </row>
    <row r="2744">
      <c r="A2744" s="3" t="s">
        <v>8446</v>
      </c>
      <c r="B2744" s="4">
        <v>8.0</v>
      </c>
      <c r="C2744" s="3" t="s">
        <v>8472</v>
      </c>
      <c r="D2744" s="3" t="s">
        <v>10</v>
      </c>
      <c r="E2744" s="5"/>
    </row>
    <row r="2745">
      <c r="A2745" s="3" t="s">
        <v>8446</v>
      </c>
      <c r="B2745" s="4">
        <v>9.0</v>
      </c>
      <c r="C2745" s="3" t="s">
        <v>8476</v>
      </c>
      <c r="D2745" s="3" t="s">
        <v>10</v>
      </c>
      <c r="E2745" s="5"/>
    </row>
    <row r="2746">
      <c r="A2746" s="3" t="s">
        <v>8446</v>
      </c>
      <c r="B2746" s="4">
        <v>10.0</v>
      </c>
      <c r="C2746" s="3" t="s">
        <v>2028</v>
      </c>
      <c r="D2746" s="3" t="s">
        <v>10</v>
      </c>
      <c r="E2746" s="5"/>
    </row>
    <row r="2747">
      <c r="A2747" s="3" t="s">
        <v>8479</v>
      </c>
      <c r="B2747" s="4">
        <v>1.0</v>
      </c>
      <c r="C2747" s="3" t="s">
        <v>8480</v>
      </c>
      <c r="D2747" s="3" t="s">
        <v>17</v>
      </c>
      <c r="E2747" s="3" t="s">
        <v>114</v>
      </c>
    </row>
    <row r="2748">
      <c r="A2748" s="3" t="s">
        <v>8479</v>
      </c>
      <c r="B2748" s="4">
        <v>2.0</v>
      </c>
      <c r="C2748" s="3" t="s">
        <v>8482</v>
      </c>
      <c r="D2748" s="3" t="s">
        <v>17</v>
      </c>
      <c r="E2748" s="3" t="s">
        <v>114</v>
      </c>
    </row>
    <row r="2749">
      <c r="A2749" s="3" t="s">
        <v>8479</v>
      </c>
      <c r="B2749" s="4">
        <v>3.0</v>
      </c>
      <c r="C2749" s="3" t="s">
        <v>8487</v>
      </c>
      <c r="D2749" s="3" t="s">
        <v>17</v>
      </c>
      <c r="E2749" s="5"/>
    </row>
    <row r="2750">
      <c r="A2750" s="3" t="s">
        <v>8489</v>
      </c>
      <c r="B2750" s="4">
        <v>1.0</v>
      </c>
      <c r="C2750" s="3" t="s">
        <v>8490</v>
      </c>
      <c r="D2750" s="3" t="s">
        <v>17</v>
      </c>
      <c r="E2750" s="3" t="s">
        <v>352</v>
      </c>
    </row>
    <row r="2751">
      <c r="A2751" s="3" t="s">
        <v>8489</v>
      </c>
      <c r="B2751" s="4">
        <v>2.0</v>
      </c>
      <c r="C2751" s="3" t="s">
        <v>8494</v>
      </c>
      <c r="D2751" s="3" t="s">
        <v>17</v>
      </c>
      <c r="E2751" s="3" t="s">
        <v>352</v>
      </c>
    </row>
    <row r="2752">
      <c r="A2752" s="3" t="s">
        <v>8489</v>
      </c>
      <c r="B2752" s="4">
        <v>3.0</v>
      </c>
      <c r="C2752" s="3" t="s">
        <v>8497</v>
      </c>
      <c r="D2752" s="3" t="s">
        <v>10</v>
      </c>
      <c r="E2752" s="5"/>
    </row>
    <row r="2753">
      <c r="A2753" s="3" t="s">
        <v>8489</v>
      </c>
      <c r="B2753" s="4">
        <v>4.0</v>
      </c>
      <c r="C2753" s="3" t="s">
        <v>1681</v>
      </c>
      <c r="D2753" s="3" t="s">
        <v>10</v>
      </c>
      <c r="E2753" s="5"/>
    </row>
    <row r="2754">
      <c r="A2754" s="3" t="s">
        <v>8489</v>
      </c>
      <c r="B2754" s="4">
        <v>5.0</v>
      </c>
      <c r="C2754" s="3" t="s">
        <v>1683</v>
      </c>
      <c r="D2754" s="3" t="s">
        <v>17</v>
      </c>
      <c r="E2754" s="3" t="s">
        <v>417</v>
      </c>
    </row>
    <row r="2755">
      <c r="A2755" s="3" t="s">
        <v>8489</v>
      </c>
      <c r="B2755" s="4">
        <v>6.0</v>
      </c>
      <c r="C2755" s="3" t="s">
        <v>6358</v>
      </c>
      <c r="D2755" s="3" t="s">
        <v>10</v>
      </c>
      <c r="E2755" s="5"/>
    </row>
    <row r="2756">
      <c r="A2756" s="3" t="s">
        <v>8507</v>
      </c>
      <c r="B2756" s="4">
        <v>1.0</v>
      </c>
      <c r="C2756" s="3" t="s">
        <v>8510</v>
      </c>
      <c r="D2756" s="3" t="s">
        <v>17</v>
      </c>
      <c r="E2756" s="3" t="s">
        <v>8512</v>
      </c>
    </row>
    <row r="2757">
      <c r="A2757" s="3" t="s">
        <v>8507</v>
      </c>
      <c r="B2757" s="4">
        <v>2.0</v>
      </c>
      <c r="C2757" s="3" t="s">
        <v>8514</v>
      </c>
      <c r="D2757" s="3" t="s">
        <v>17</v>
      </c>
      <c r="E2757" s="5"/>
    </row>
    <row r="2758">
      <c r="A2758" s="3" t="s">
        <v>8507</v>
      </c>
      <c r="B2758" s="4">
        <v>3.0</v>
      </c>
      <c r="C2758" s="3" t="s">
        <v>8518</v>
      </c>
      <c r="D2758" s="3" t="s">
        <v>17</v>
      </c>
      <c r="E2758" s="3" t="s">
        <v>8519</v>
      </c>
    </row>
    <row r="2759">
      <c r="A2759" s="3" t="s">
        <v>8507</v>
      </c>
      <c r="B2759" s="4">
        <v>4.0</v>
      </c>
      <c r="C2759" s="3" t="s">
        <v>8522</v>
      </c>
      <c r="D2759" s="3" t="s">
        <v>17</v>
      </c>
      <c r="E2759" s="3" t="s">
        <v>337</v>
      </c>
    </row>
    <row r="2760">
      <c r="A2760" s="3" t="s">
        <v>8507</v>
      </c>
      <c r="B2760" s="4">
        <v>5.0</v>
      </c>
      <c r="C2760" s="3" t="s">
        <v>8525</v>
      </c>
      <c r="D2760" s="3" t="s">
        <v>17</v>
      </c>
      <c r="E2760" s="3" t="s">
        <v>622</v>
      </c>
    </row>
    <row r="2761">
      <c r="A2761" s="3" t="s">
        <v>8507</v>
      </c>
      <c r="B2761" s="4">
        <v>6.0</v>
      </c>
      <c r="C2761" s="3" t="s">
        <v>8528</v>
      </c>
      <c r="D2761" s="3" t="s">
        <v>17</v>
      </c>
      <c r="E2761" s="3" t="s">
        <v>8529</v>
      </c>
    </row>
    <row r="2762">
      <c r="A2762" s="3" t="s">
        <v>8507</v>
      </c>
      <c r="B2762" s="4">
        <v>7.0</v>
      </c>
      <c r="C2762" s="3" t="s">
        <v>8532</v>
      </c>
      <c r="D2762" s="3" t="s">
        <v>17</v>
      </c>
      <c r="E2762" s="3" t="s">
        <v>337</v>
      </c>
    </row>
    <row r="2763">
      <c r="A2763" s="3" t="s">
        <v>8507</v>
      </c>
      <c r="B2763" s="4">
        <v>8.0</v>
      </c>
      <c r="C2763" s="3" t="s">
        <v>8536</v>
      </c>
      <c r="D2763" s="3" t="s">
        <v>17</v>
      </c>
      <c r="E2763" s="3" t="s">
        <v>4327</v>
      </c>
    </row>
    <row r="2764">
      <c r="A2764" s="3" t="s">
        <v>8507</v>
      </c>
      <c r="B2764" s="4">
        <v>9.0</v>
      </c>
      <c r="C2764" s="3" t="s">
        <v>5662</v>
      </c>
      <c r="D2764" s="3" t="s">
        <v>10</v>
      </c>
      <c r="E2764" s="5"/>
    </row>
    <row r="2765">
      <c r="A2765" s="3" t="s">
        <v>8541</v>
      </c>
      <c r="B2765" s="4">
        <v>1.0</v>
      </c>
      <c r="C2765" s="3" t="s">
        <v>8543</v>
      </c>
      <c r="D2765" s="3" t="s">
        <v>10</v>
      </c>
      <c r="E2765" s="5"/>
    </row>
    <row r="2766">
      <c r="A2766" s="3" t="s">
        <v>8544</v>
      </c>
      <c r="B2766" s="4">
        <v>1.0</v>
      </c>
      <c r="C2766" s="3" t="s">
        <v>8547</v>
      </c>
      <c r="D2766" s="3" t="s">
        <v>10</v>
      </c>
      <c r="E2766" s="5"/>
    </row>
    <row r="2767">
      <c r="A2767" s="3" t="s">
        <v>8550</v>
      </c>
      <c r="B2767" s="4">
        <v>1.0</v>
      </c>
      <c r="C2767" s="3" t="s">
        <v>8554</v>
      </c>
      <c r="D2767" s="3" t="s">
        <v>10</v>
      </c>
      <c r="E2767" s="5"/>
    </row>
    <row r="2768">
      <c r="A2768" s="3" t="s">
        <v>8550</v>
      </c>
      <c r="B2768" s="4">
        <v>2.0</v>
      </c>
      <c r="C2768" s="3" t="s">
        <v>8557</v>
      </c>
      <c r="D2768" s="3" t="s">
        <v>10</v>
      </c>
      <c r="E2768" s="5"/>
    </row>
    <row r="2769">
      <c r="A2769" s="3" t="s">
        <v>8550</v>
      </c>
      <c r="B2769" s="4">
        <v>3.0</v>
      </c>
      <c r="C2769" s="3" t="s">
        <v>1681</v>
      </c>
      <c r="D2769" s="3" t="s">
        <v>10</v>
      </c>
      <c r="E2769" s="5"/>
    </row>
    <row r="2770">
      <c r="A2770" s="3" t="s">
        <v>8550</v>
      </c>
      <c r="B2770" s="4">
        <v>4.0</v>
      </c>
      <c r="C2770" s="3" t="s">
        <v>1699</v>
      </c>
      <c r="D2770" s="3" t="s">
        <v>10</v>
      </c>
      <c r="E2770" s="5"/>
    </row>
    <row r="2771">
      <c r="A2771" s="3" t="s">
        <v>8567</v>
      </c>
      <c r="B2771" s="4">
        <v>1.0</v>
      </c>
      <c r="C2771" s="3" t="s">
        <v>8569</v>
      </c>
      <c r="D2771" s="3" t="s">
        <v>10</v>
      </c>
      <c r="E2771" s="5"/>
    </row>
    <row r="2772">
      <c r="A2772" s="3" t="s">
        <v>8567</v>
      </c>
      <c r="B2772" s="4">
        <v>2.0</v>
      </c>
      <c r="C2772" s="3" t="s">
        <v>8572</v>
      </c>
      <c r="D2772" s="3" t="s">
        <v>17</v>
      </c>
      <c r="E2772" s="3" t="s">
        <v>604</v>
      </c>
    </row>
    <row r="2773">
      <c r="A2773" s="3" t="s">
        <v>8567</v>
      </c>
      <c r="B2773" s="4">
        <v>3.0</v>
      </c>
      <c r="C2773" s="3" t="s">
        <v>1681</v>
      </c>
      <c r="D2773" s="3" t="s">
        <v>10</v>
      </c>
      <c r="E2773" s="5"/>
    </row>
    <row r="2774">
      <c r="A2774" s="3" t="s">
        <v>8567</v>
      </c>
      <c r="B2774" s="4">
        <v>4.0</v>
      </c>
      <c r="C2774" s="3" t="s">
        <v>1683</v>
      </c>
      <c r="D2774" s="3" t="s">
        <v>17</v>
      </c>
      <c r="E2774" s="3" t="s">
        <v>417</v>
      </c>
    </row>
    <row r="2775">
      <c r="A2775" s="3" t="s">
        <v>8567</v>
      </c>
      <c r="B2775" s="4">
        <v>5.0</v>
      </c>
      <c r="C2775" s="3" t="s">
        <v>6358</v>
      </c>
      <c r="D2775" s="3" t="s">
        <v>10</v>
      </c>
      <c r="E2775" s="5"/>
    </row>
    <row r="2776">
      <c r="A2776" s="3" t="s">
        <v>8582</v>
      </c>
      <c r="B2776" s="4">
        <v>1.0</v>
      </c>
      <c r="C2776" s="3" t="s">
        <v>8583</v>
      </c>
      <c r="D2776" s="3" t="s">
        <v>17</v>
      </c>
      <c r="E2776" s="3" t="s">
        <v>395</v>
      </c>
    </row>
    <row r="2777">
      <c r="A2777" s="3" t="s">
        <v>8582</v>
      </c>
      <c r="B2777" s="4">
        <v>2.0</v>
      </c>
      <c r="C2777" s="3" t="s">
        <v>8587</v>
      </c>
      <c r="D2777" s="3" t="s">
        <v>17</v>
      </c>
      <c r="E2777" s="3" t="s">
        <v>395</v>
      </c>
    </row>
    <row r="2778">
      <c r="A2778" s="3" t="s">
        <v>8582</v>
      </c>
      <c r="B2778" s="4">
        <v>3.0</v>
      </c>
      <c r="C2778" s="3" t="s">
        <v>8593</v>
      </c>
      <c r="D2778" s="3" t="s">
        <v>17</v>
      </c>
      <c r="E2778" s="3" t="s">
        <v>395</v>
      </c>
    </row>
    <row r="2779">
      <c r="A2779" s="3" t="s">
        <v>8596</v>
      </c>
      <c r="B2779" s="4">
        <v>1.0</v>
      </c>
      <c r="C2779" s="3" t="s">
        <v>8600</v>
      </c>
      <c r="D2779" s="3" t="s">
        <v>17</v>
      </c>
      <c r="E2779" s="3" t="s">
        <v>759</v>
      </c>
    </row>
    <row r="2780">
      <c r="A2780" s="3" t="s">
        <v>8596</v>
      </c>
      <c r="B2780" s="4">
        <v>2.0</v>
      </c>
      <c r="C2780" s="3" t="s">
        <v>1683</v>
      </c>
      <c r="D2780" s="3" t="s">
        <v>17</v>
      </c>
      <c r="E2780" s="3" t="s">
        <v>417</v>
      </c>
    </row>
    <row r="2781">
      <c r="A2781" s="3" t="s">
        <v>8596</v>
      </c>
      <c r="B2781" s="4">
        <v>3.0</v>
      </c>
      <c r="C2781" s="3" t="s">
        <v>1681</v>
      </c>
      <c r="D2781" s="3" t="s">
        <v>10</v>
      </c>
      <c r="E2781" s="5"/>
    </row>
    <row r="2782">
      <c r="A2782" s="3" t="s">
        <v>8605</v>
      </c>
      <c r="B2782" s="4">
        <v>1.0</v>
      </c>
      <c r="C2782" s="3" t="s">
        <v>8607</v>
      </c>
      <c r="D2782" s="3" t="s">
        <v>10</v>
      </c>
      <c r="E2782" s="5"/>
    </row>
    <row r="2783">
      <c r="A2783" s="3" t="s">
        <v>8605</v>
      </c>
      <c r="B2783" s="4">
        <v>2.0</v>
      </c>
      <c r="C2783" s="3" t="s">
        <v>8611</v>
      </c>
      <c r="D2783" s="3" t="s">
        <v>10</v>
      </c>
      <c r="E2783" s="5"/>
    </row>
    <row r="2784">
      <c r="A2784" s="3" t="s">
        <v>8605</v>
      </c>
      <c r="B2784" s="4">
        <v>3.0</v>
      </c>
      <c r="C2784" s="3" t="s">
        <v>8614</v>
      </c>
      <c r="D2784" s="3" t="s">
        <v>10</v>
      </c>
      <c r="E2784" s="5"/>
    </row>
    <row r="2785">
      <c r="A2785" s="3" t="s">
        <v>8605</v>
      </c>
      <c r="B2785" s="4">
        <v>4.0</v>
      </c>
      <c r="C2785" s="3" t="s">
        <v>8616</v>
      </c>
      <c r="D2785" s="3" t="s">
        <v>10</v>
      </c>
      <c r="E2785" s="5"/>
    </row>
    <row r="2786">
      <c r="A2786" s="3" t="s">
        <v>8618</v>
      </c>
      <c r="B2786" s="4">
        <v>1.0</v>
      </c>
      <c r="C2786" s="3" t="s">
        <v>8620</v>
      </c>
      <c r="D2786" s="3" t="s">
        <v>17</v>
      </c>
      <c r="E2786" s="3" t="s">
        <v>583</v>
      </c>
    </row>
    <row r="2787">
      <c r="A2787" s="3" t="s">
        <v>8618</v>
      </c>
      <c r="B2787" s="4">
        <v>2.0</v>
      </c>
      <c r="C2787" s="3" t="s">
        <v>8625</v>
      </c>
      <c r="D2787" s="3" t="s">
        <v>17</v>
      </c>
      <c r="E2787" s="3" t="s">
        <v>583</v>
      </c>
    </row>
    <row r="2788">
      <c r="A2788" s="3" t="s">
        <v>8618</v>
      </c>
      <c r="B2788" s="4">
        <v>3.0</v>
      </c>
      <c r="C2788" s="3" t="s">
        <v>8627</v>
      </c>
      <c r="D2788" s="3" t="s">
        <v>17</v>
      </c>
      <c r="E2788" s="3" t="s">
        <v>5174</v>
      </c>
    </row>
    <row r="2789">
      <c r="A2789" s="3" t="s">
        <v>8618</v>
      </c>
      <c r="B2789" s="4">
        <v>4.0</v>
      </c>
      <c r="C2789" s="3" t="s">
        <v>8629</v>
      </c>
      <c r="D2789" s="3" t="s">
        <v>17</v>
      </c>
      <c r="E2789" s="3" t="s">
        <v>583</v>
      </c>
    </row>
    <row r="2790">
      <c r="A2790" s="3" t="s">
        <v>8618</v>
      </c>
      <c r="B2790" s="4">
        <v>5.0</v>
      </c>
      <c r="C2790" s="3" t="s">
        <v>8631</v>
      </c>
      <c r="D2790" s="3" t="s">
        <v>17</v>
      </c>
      <c r="E2790" s="3" t="s">
        <v>583</v>
      </c>
    </row>
    <row r="2791">
      <c r="A2791" s="3" t="s">
        <v>8633</v>
      </c>
      <c r="B2791" s="4">
        <v>1.0</v>
      </c>
      <c r="C2791" s="3" t="s">
        <v>8634</v>
      </c>
      <c r="D2791" s="3" t="s">
        <v>17</v>
      </c>
      <c r="E2791" s="3" t="s">
        <v>352</v>
      </c>
    </row>
    <row r="2792">
      <c r="A2792" s="3" t="s">
        <v>8633</v>
      </c>
      <c r="B2792" s="4">
        <v>2.0</v>
      </c>
      <c r="C2792" s="3" t="s">
        <v>8637</v>
      </c>
      <c r="D2792" s="3" t="s">
        <v>17</v>
      </c>
      <c r="E2792" s="3" t="s">
        <v>381</v>
      </c>
    </row>
    <row r="2793">
      <c r="A2793" s="3" t="s">
        <v>8633</v>
      </c>
      <c r="B2793" s="4">
        <v>3.0</v>
      </c>
      <c r="C2793" s="3" t="s">
        <v>1683</v>
      </c>
      <c r="D2793" s="3" t="s">
        <v>17</v>
      </c>
      <c r="E2793" s="3" t="s">
        <v>417</v>
      </c>
    </row>
    <row r="2794">
      <c r="A2794" s="3" t="s">
        <v>8633</v>
      </c>
      <c r="B2794" s="4">
        <v>4.0</v>
      </c>
      <c r="C2794" s="3" t="s">
        <v>8640</v>
      </c>
      <c r="D2794" s="3" t="s">
        <v>17</v>
      </c>
      <c r="E2794" s="3" t="s">
        <v>417</v>
      </c>
    </row>
    <row r="2795">
      <c r="A2795" s="3" t="s">
        <v>8641</v>
      </c>
      <c r="B2795" s="4">
        <v>1.0</v>
      </c>
      <c r="C2795" s="3" t="s">
        <v>8642</v>
      </c>
      <c r="D2795" s="3" t="s">
        <v>10</v>
      </c>
      <c r="E2795" s="5"/>
    </row>
    <row r="2796">
      <c r="A2796" s="3" t="s">
        <v>8641</v>
      </c>
      <c r="B2796" s="4">
        <v>2.0</v>
      </c>
      <c r="C2796" s="3" t="s">
        <v>8646</v>
      </c>
      <c r="D2796" s="3" t="s">
        <v>17</v>
      </c>
      <c r="E2796" s="3" t="s">
        <v>114</v>
      </c>
    </row>
    <row r="2797">
      <c r="A2797" s="3" t="s">
        <v>8641</v>
      </c>
      <c r="B2797" s="4">
        <v>3.0</v>
      </c>
      <c r="C2797" s="3" t="s">
        <v>8650</v>
      </c>
      <c r="D2797" s="3" t="s">
        <v>10</v>
      </c>
      <c r="E2797" s="5"/>
    </row>
    <row r="2798">
      <c r="A2798" s="3" t="s">
        <v>8641</v>
      </c>
      <c r="B2798" s="4">
        <v>4.0</v>
      </c>
      <c r="C2798" s="3" t="s">
        <v>1681</v>
      </c>
      <c r="D2798" s="3" t="s">
        <v>10</v>
      </c>
      <c r="E2798" s="5"/>
    </row>
    <row r="2799">
      <c r="A2799" s="3" t="s">
        <v>8641</v>
      </c>
      <c r="B2799" s="4">
        <v>5.0</v>
      </c>
      <c r="C2799" s="3" t="s">
        <v>8655</v>
      </c>
      <c r="D2799" s="3" t="s">
        <v>10</v>
      </c>
      <c r="E2799" s="5"/>
    </row>
    <row r="2800">
      <c r="A2800" s="3" t="s">
        <v>8641</v>
      </c>
      <c r="B2800" s="4">
        <v>6.0</v>
      </c>
      <c r="C2800" s="3" t="s">
        <v>1699</v>
      </c>
      <c r="D2800" s="3" t="s">
        <v>10</v>
      </c>
      <c r="E2800" s="5"/>
    </row>
    <row r="2801">
      <c r="A2801" s="3" t="s">
        <v>8660</v>
      </c>
      <c r="B2801" s="4">
        <v>1.0</v>
      </c>
      <c r="C2801" s="3" t="s">
        <v>8661</v>
      </c>
      <c r="D2801" s="3" t="s">
        <v>17</v>
      </c>
      <c r="E2801" s="3" t="s">
        <v>352</v>
      </c>
    </row>
    <row r="2802">
      <c r="A2802" s="3" t="s">
        <v>8660</v>
      </c>
      <c r="B2802" s="4">
        <v>2.0</v>
      </c>
      <c r="C2802" s="3" t="s">
        <v>8665</v>
      </c>
      <c r="D2802" s="3" t="s">
        <v>17</v>
      </c>
      <c r="E2802" s="5"/>
    </row>
    <row r="2803">
      <c r="A2803" s="3" t="s">
        <v>8660</v>
      </c>
      <c r="B2803" s="4">
        <v>3.0</v>
      </c>
      <c r="C2803" s="3" t="s">
        <v>8671</v>
      </c>
      <c r="D2803" s="3" t="s">
        <v>10</v>
      </c>
      <c r="E2803" s="5"/>
    </row>
    <row r="2804">
      <c r="A2804" s="3" t="s">
        <v>8660</v>
      </c>
      <c r="B2804" s="4">
        <v>4.0</v>
      </c>
      <c r="C2804" s="3" t="s">
        <v>8675</v>
      </c>
      <c r="D2804" s="3" t="s">
        <v>17</v>
      </c>
      <c r="E2804" s="3" t="s">
        <v>428</v>
      </c>
    </row>
    <row r="2805">
      <c r="A2805" s="3" t="s">
        <v>8660</v>
      </c>
      <c r="B2805" s="4">
        <v>5.0</v>
      </c>
      <c r="C2805" s="3" t="s">
        <v>8678</v>
      </c>
      <c r="D2805" s="3" t="s">
        <v>10</v>
      </c>
      <c r="E2805" s="5"/>
    </row>
    <row r="2806">
      <c r="A2806" s="3" t="s">
        <v>8660</v>
      </c>
      <c r="B2806" s="4">
        <v>6.0</v>
      </c>
      <c r="C2806" s="3" t="s">
        <v>1699</v>
      </c>
      <c r="D2806" s="3" t="s">
        <v>10</v>
      </c>
      <c r="E2806" s="5"/>
    </row>
    <row r="2807">
      <c r="A2807" s="3" t="s">
        <v>8683</v>
      </c>
      <c r="B2807" s="4">
        <v>1.0</v>
      </c>
      <c r="C2807" s="3" t="s">
        <v>8685</v>
      </c>
      <c r="D2807" s="3" t="s">
        <v>10</v>
      </c>
      <c r="E2807" s="5"/>
    </row>
    <row r="2808">
      <c r="A2808" s="3" t="s">
        <v>8683</v>
      </c>
      <c r="B2808" s="4">
        <v>2.0</v>
      </c>
      <c r="C2808" s="3" t="s">
        <v>8690</v>
      </c>
      <c r="D2808" s="3" t="s">
        <v>10</v>
      </c>
      <c r="E2808" s="5"/>
    </row>
    <row r="2809">
      <c r="A2809" s="3" t="s">
        <v>8683</v>
      </c>
      <c r="B2809" s="4">
        <v>3.0</v>
      </c>
      <c r="C2809" s="3" t="s">
        <v>8695</v>
      </c>
      <c r="D2809" s="3" t="s">
        <v>17</v>
      </c>
      <c r="E2809" s="3" t="s">
        <v>352</v>
      </c>
    </row>
    <row r="2810">
      <c r="A2810" s="3" t="s">
        <v>8683</v>
      </c>
      <c r="B2810" s="4">
        <v>4.0</v>
      </c>
      <c r="C2810" s="3" t="s">
        <v>8699</v>
      </c>
      <c r="D2810" s="3" t="s">
        <v>17</v>
      </c>
      <c r="E2810" s="3" t="s">
        <v>417</v>
      </c>
    </row>
    <row r="2811">
      <c r="A2811" s="3" t="s">
        <v>8683</v>
      </c>
      <c r="B2811" s="4">
        <v>5.0</v>
      </c>
      <c r="C2811" s="3" t="s">
        <v>2028</v>
      </c>
      <c r="D2811" s="3" t="s">
        <v>10</v>
      </c>
      <c r="E2811" s="5"/>
    </row>
    <row r="2812">
      <c r="A2812" s="3" t="s">
        <v>8705</v>
      </c>
      <c r="B2812" s="4">
        <v>1.0</v>
      </c>
      <c r="C2812" s="3" t="s">
        <v>8707</v>
      </c>
      <c r="D2812" s="3" t="s">
        <v>17</v>
      </c>
      <c r="E2812" s="3" t="s">
        <v>352</v>
      </c>
    </row>
    <row r="2813">
      <c r="A2813" s="3" t="s">
        <v>8705</v>
      </c>
      <c r="B2813" s="4">
        <v>2.0</v>
      </c>
      <c r="C2813" s="3" t="s">
        <v>8711</v>
      </c>
      <c r="D2813" s="3" t="s">
        <v>17</v>
      </c>
      <c r="E2813" s="3" t="s">
        <v>352</v>
      </c>
    </row>
    <row r="2814">
      <c r="A2814" s="3" t="s">
        <v>8705</v>
      </c>
      <c r="B2814" s="4">
        <v>3.0</v>
      </c>
      <c r="C2814" s="3" t="s">
        <v>1683</v>
      </c>
      <c r="D2814" s="3" t="s">
        <v>17</v>
      </c>
      <c r="E2814" s="3" t="s">
        <v>417</v>
      </c>
    </row>
    <row r="2815">
      <c r="A2815" s="3" t="s">
        <v>8705</v>
      </c>
      <c r="B2815" s="4">
        <v>4.0</v>
      </c>
      <c r="C2815" s="3" t="s">
        <v>6358</v>
      </c>
      <c r="D2815" s="3" t="s">
        <v>10</v>
      </c>
      <c r="E2815" s="5"/>
    </row>
    <row r="2816">
      <c r="A2816" s="3" t="s">
        <v>8720</v>
      </c>
      <c r="B2816" s="4">
        <v>1.0</v>
      </c>
      <c r="C2816" s="3" t="s">
        <v>8722</v>
      </c>
      <c r="D2816" s="3" t="s">
        <v>17</v>
      </c>
      <c r="E2816" s="3" t="s">
        <v>215</v>
      </c>
    </row>
    <row r="2817">
      <c r="A2817" s="3" t="s">
        <v>8720</v>
      </c>
      <c r="B2817" s="4">
        <v>2.0</v>
      </c>
      <c r="C2817" s="3" t="s">
        <v>8725</v>
      </c>
      <c r="D2817" s="3" t="s">
        <v>17</v>
      </c>
      <c r="E2817" s="3" t="s">
        <v>6575</v>
      </c>
    </row>
    <row r="2818">
      <c r="A2818" s="3" t="s">
        <v>8720</v>
      </c>
      <c r="B2818" s="4">
        <v>3.0</v>
      </c>
      <c r="C2818" s="3" t="s">
        <v>8729</v>
      </c>
      <c r="D2818" s="3" t="s">
        <v>17</v>
      </c>
      <c r="E2818" s="3" t="s">
        <v>8732</v>
      </c>
    </row>
    <row r="2819">
      <c r="A2819" s="3" t="s">
        <v>8720</v>
      </c>
      <c r="B2819" s="4">
        <v>4.0</v>
      </c>
      <c r="C2819" s="3" t="s">
        <v>8738</v>
      </c>
      <c r="D2819" s="3" t="s">
        <v>17</v>
      </c>
      <c r="E2819" s="3" t="s">
        <v>417</v>
      </c>
    </row>
    <row r="2820">
      <c r="A2820" s="3" t="s">
        <v>8741</v>
      </c>
      <c r="B2820" s="4">
        <v>1.0</v>
      </c>
      <c r="C2820" s="3" t="s">
        <v>8742</v>
      </c>
      <c r="D2820" s="3" t="s">
        <v>10</v>
      </c>
      <c r="E2820" s="5"/>
    </row>
    <row r="2821">
      <c r="A2821" s="3" t="s">
        <v>8741</v>
      </c>
      <c r="B2821" s="4">
        <v>2.0</v>
      </c>
      <c r="C2821" s="3" t="s">
        <v>8746</v>
      </c>
      <c r="D2821" s="3" t="s">
        <v>10</v>
      </c>
      <c r="E2821" s="5"/>
    </row>
    <row r="2822">
      <c r="A2822" s="3" t="s">
        <v>8741</v>
      </c>
      <c r="B2822" s="4">
        <v>3.0</v>
      </c>
      <c r="C2822" s="3" t="s">
        <v>8749</v>
      </c>
      <c r="D2822" s="3" t="s">
        <v>17</v>
      </c>
      <c r="E2822" s="3" t="s">
        <v>962</v>
      </c>
    </row>
    <row r="2823">
      <c r="A2823" s="3" t="s">
        <v>8741</v>
      </c>
      <c r="B2823" s="4">
        <v>4.0</v>
      </c>
      <c r="C2823" s="3" t="s">
        <v>8754</v>
      </c>
      <c r="D2823" s="3" t="s">
        <v>17</v>
      </c>
      <c r="E2823" s="5"/>
    </row>
    <row r="2824">
      <c r="A2824" s="3" t="s">
        <v>8741</v>
      </c>
      <c r="B2824" s="4">
        <v>5.0</v>
      </c>
      <c r="C2824" s="3" t="s">
        <v>1699</v>
      </c>
      <c r="D2824" s="3" t="s">
        <v>10</v>
      </c>
      <c r="E2824" s="5"/>
    </row>
    <row r="2825">
      <c r="A2825" s="3" t="s">
        <v>8761</v>
      </c>
      <c r="B2825" s="4">
        <v>1.0</v>
      </c>
      <c r="C2825" s="3" t="s">
        <v>8764</v>
      </c>
      <c r="D2825" s="3" t="s">
        <v>17</v>
      </c>
      <c r="E2825" s="3" t="s">
        <v>71</v>
      </c>
    </row>
    <row r="2826">
      <c r="A2826" s="3" t="s">
        <v>8761</v>
      </c>
      <c r="B2826" s="4">
        <v>2.0</v>
      </c>
      <c r="C2826" s="3" t="s">
        <v>8768</v>
      </c>
      <c r="D2826" s="3" t="s">
        <v>17</v>
      </c>
      <c r="E2826" s="5"/>
    </row>
    <row r="2827">
      <c r="A2827" s="3" t="s">
        <v>8761</v>
      </c>
      <c r="B2827" s="4">
        <v>3.0</v>
      </c>
      <c r="C2827" s="3" t="s">
        <v>8772</v>
      </c>
      <c r="D2827" s="3" t="s">
        <v>17</v>
      </c>
      <c r="E2827" s="3" t="s">
        <v>71</v>
      </c>
    </row>
    <row r="2828">
      <c r="A2828" s="3" t="s">
        <v>8761</v>
      </c>
      <c r="B2828" s="4">
        <v>4.0</v>
      </c>
      <c r="C2828" s="3" t="s">
        <v>8777</v>
      </c>
      <c r="D2828" s="3" t="s">
        <v>17</v>
      </c>
      <c r="E2828" s="5"/>
    </row>
    <row r="2829">
      <c r="A2829" s="3" t="s">
        <v>8761</v>
      </c>
      <c r="B2829" s="4">
        <v>5.0</v>
      </c>
      <c r="C2829" s="3" t="s">
        <v>8781</v>
      </c>
      <c r="D2829" s="3" t="s">
        <v>17</v>
      </c>
      <c r="E2829" s="3" t="s">
        <v>1485</v>
      </c>
    </row>
    <row r="2830">
      <c r="A2830" s="3" t="s">
        <v>8761</v>
      </c>
      <c r="B2830" s="4">
        <v>6.0</v>
      </c>
      <c r="C2830" s="3" t="s">
        <v>8785</v>
      </c>
      <c r="D2830" s="3" t="s">
        <v>17</v>
      </c>
      <c r="E2830" s="3" t="s">
        <v>333</v>
      </c>
    </row>
    <row r="2831">
      <c r="A2831" s="3" t="s">
        <v>8788</v>
      </c>
      <c r="B2831" s="4">
        <v>1.0</v>
      </c>
      <c r="C2831" s="3" t="s">
        <v>8792</v>
      </c>
      <c r="D2831" s="3" t="s">
        <v>17</v>
      </c>
      <c r="E2831" s="3" t="s">
        <v>8794</v>
      </c>
    </row>
    <row r="2832">
      <c r="A2832" s="3" t="s">
        <v>8788</v>
      </c>
      <c r="B2832" s="4">
        <v>2.0</v>
      </c>
      <c r="C2832" s="3" t="s">
        <v>8797</v>
      </c>
      <c r="D2832" s="3" t="s">
        <v>17</v>
      </c>
      <c r="E2832" s="3" t="s">
        <v>337</v>
      </c>
    </row>
    <row r="2833">
      <c r="A2833" s="3" t="s">
        <v>8788</v>
      </c>
      <c r="B2833" s="4">
        <v>3.0</v>
      </c>
      <c r="C2833" s="3" t="s">
        <v>8799</v>
      </c>
      <c r="D2833" s="3" t="s">
        <v>17</v>
      </c>
      <c r="E2833" s="3" t="s">
        <v>337</v>
      </c>
    </row>
    <row r="2834">
      <c r="A2834" s="3" t="s">
        <v>8788</v>
      </c>
      <c r="B2834" s="4">
        <v>4.0</v>
      </c>
      <c r="C2834" s="3" t="s">
        <v>8803</v>
      </c>
      <c r="D2834" s="3" t="s">
        <v>10</v>
      </c>
      <c r="E2834" s="5"/>
    </row>
    <row r="2835">
      <c r="A2835" s="3" t="s">
        <v>8788</v>
      </c>
      <c r="B2835" s="4">
        <v>5.0</v>
      </c>
      <c r="C2835" s="3" t="s">
        <v>1683</v>
      </c>
      <c r="D2835" s="3" t="s">
        <v>17</v>
      </c>
      <c r="E2835" s="3" t="s">
        <v>417</v>
      </c>
    </row>
    <row r="2836">
      <c r="A2836" s="3" t="s">
        <v>8810</v>
      </c>
      <c r="B2836" s="4">
        <v>1.0</v>
      </c>
      <c r="C2836" s="3" t="s">
        <v>8813</v>
      </c>
      <c r="D2836" s="3" t="s">
        <v>17</v>
      </c>
      <c r="E2836" s="5"/>
    </row>
    <row r="2837">
      <c r="A2837" s="3" t="s">
        <v>8810</v>
      </c>
      <c r="B2837" s="4">
        <v>2.0</v>
      </c>
      <c r="C2837" s="3" t="s">
        <v>8819</v>
      </c>
      <c r="D2837" s="3" t="s">
        <v>17</v>
      </c>
      <c r="E2837" s="5"/>
    </row>
    <row r="2838">
      <c r="A2838" s="3" t="s">
        <v>8810</v>
      </c>
      <c r="B2838" s="4">
        <v>3.0</v>
      </c>
      <c r="C2838" s="3" t="s">
        <v>8822</v>
      </c>
      <c r="D2838" s="3" t="s">
        <v>17</v>
      </c>
      <c r="E2838" s="5"/>
    </row>
    <row r="2839">
      <c r="A2839" s="3" t="s">
        <v>8824</v>
      </c>
      <c r="B2839" s="4">
        <v>1.0</v>
      </c>
      <c r="C2839" s="3" t="s">
        <v>8826</v>
      </c>
      <c r="D2839" s="3" t="s">
        <v>10</v>
      </c>
      <c r="E2839" s="5"/>
    </row>
    <row r="2840">
      <c r="A2840" s="3" t="s">
        <v>8824</v>
      </c>
      <c r="B2840" s="4">
        <v>2.0</v>
      </c>
      <c r="C2840" s="3" t="s">
        <v>8831</v>
      </c>
      <c r="D2840" s="3" t="s">
        <v>10</v>
      </c>
      <c r="E2840" s="5"/>
    </row>
    <row r="2841">
      <c r="A2841" s="3" t="s">
        <v>8824</v>
      </c>
      <c r="B2841" s="4">
        <v>3.0</v>
      </c>
      <c r="C2841" s="3" t="s">
        <v>8836</v>
      </c>
      <c r="D2841" s="3" t="s">
        <v>17</v>
      </c>
      <c r="E2841" s="3" t="s">
        <v>114</v>
      </c>
    </row>
    <row r="2842">
      <c r="A2842" s="3" t="s">
        <v>8824</v>
      </c>
      <c r="B2842" s="4">
        <v>4.0</v>
      </c>
      <c r="C2842" s="3" t="s">
        <v>8841</v>
      </c>
      <c r="D2842" s="3" t="s">
        <v>10</v>
      </c>
      <c r="E2842" s="5"/>
    </row>
    <row r="2843">
      <c r="A2843" s="3" t="s">
        <v>8824</v>
      </c>
      <c r="B2843" s="4">
        <v>5.0</v>
      </c>
      <c r="C2843" s="3" t="s">
        <v>8846</v>
      </c>
      <c r="D2843" s="3" t="s">
        <v>17</v>
      </c>
      <c r="E2843" s="3" t="s">
        <v>8848</v>
      </c>
    </row>
    <row r="2844">
      <c r="A2844" s="3" t="s">
        <v>8851</v>
      </c>
      <c r="B2844" s="4">
        <v>1.0</v>
      </c>
      <c r="C2844" s="3" t="s">
        <v>8855</v>
      </c>
      <c r="D2844" s="3" t="s">
        <v>17</v>
      </c>
      <c r="E2844" s="5"/>
    </row>
    <row r="2845">
      <c r="A2845" s="3" t="s">
        <v>8851</v>
      </c>
      <c r="B2845" s="4">
        <v>2.0</v>
      </c>
      <c r="C2845" s="3" t="s">
        <v>8860</v>
      </c>
      <c r="D2845" s="3" t="s">
        <v>17</v>
      </c>
      <c r="E2845" s="5"/>
    </row>
    <row r="2846">
      <c r="A2846" s="3" t="s">
        <v>8851</v>
      </c>
      <c r="B2846" s="4">
        <v>3.0</v>
      </c>
      <c r="C2846" s="3" t="s">
        <v>8865</v>
      </c>
      <c r="D2846" s="3" t="s">
        <v>10</v>
      </c>
      <c r="E2846" s="5"/>
    </row>
    <row r="2847">
      <c r="A2847" s="3" t="s">
        <v>8851</v>
      </c>
      <c r="B2847" s="4">
        <v>4.0</v>
      </c>
      <c r="C2847" s="3" t="s">
        <v>8870</v>
      </c>
      <c r="D2847" s="3" t="s">
        <v>10</v>
      </c>
      <c r="E2847" s="5"/>
    </row>
    <row r="2848">
      <c r="A2848" s="3" t="s">
        <v>8872</v>
      </c>
      <c r="B2848" s="4">
        <v>1.0</v>
      </c>
      <c r="C2848" s="3" t="s">
        <v>8875</v>
      </c>
      <c r="D2848" s="3" t="s">
        <v>10</v>
      </c>
      <c r="E2848" s="5"/>
    </row>
    <row r="2849">
      <c r="A2849" s="3" t="s">
        <v>8872</v>
      </c>
      <c r="B2849" s="4">
        <v>2.0</v>
      </c>
      <c r="C2849" s="3" t="s">
        <v>8879</v>
      </c>
      <c r="D2849" s="3" t="s">
        <v>10</v>
      </c>
      <c r="E2849" s="5"/>
    </row>
    <row r="2850">
      <c r="A2850" s="3" t="s">
        <v>8872</v>
      </c>
      <c r="B2850" s="4">
        <v>3.0</v>
      </c>
      <c r="C2850" s="3" t="s">
        <v>8881</v>
      </c>
      <c r="D2850" s="3" t="s">
        <v>10</v>
      </c>
      <c r="E2850" s="5"/>
    </row>
    <row r="2851">
      <c r="A2851" s="3" t="s">
        <v>8872</v>
      </c>
      <c r="B2851" s="4">
        <v>4.0</v>
      </c>
      <c r="C2851" s="3" t="s">
        <v>8886</v>
      </c>
      <c r="D2851" s="3" t="s">
        <v>10</v>
      </c>
      <c r="E2851" s="5"/>
    </row>
    <row r="2852">
      <c r="A2852" s="3" t="s">
        <v>8872</v>
      </c>
      <c r="B2852" s="4">
        <v>5.0</v>
      </c>
      <c r="C2852" s="3" t="s">
        <v>8890</v>
      </c>
      <c r="D2852" s="3" t="s">
        <v>10</v>
      </c>
      <c r="E2852" s="5"/>
    </row>
    <row r="2853">
      <c r="A2853" s="3" t="s">
        <v>8872</v>
      </c>
      <c r="B2853" s="4">
        <v>6.0</v>
      </c>
      <c r="C2853" s="3" t="s">
        <v>1699</v>
      </c>
      <c r="D2853" s="3" t="s">
        <v>10</v>
      </c>
      <c r="E2853" s="5"/>
    </row>
    <row r="2854">
      <c r="A2854" s="3" t="s">
        <v>8896</v>
      </c>
      <c r="B2854" s="4">
        <v>1.0</v>
      </c>
      <c r="C2854" s="3" t="s">
        <v>8898</v>
      </c>
      <c r="D2854" s="3" t="s">
        <v>17</v>
      </c>
      <c r="E2854" s="5"/>
    </row>
    <row r="2855">
      <c r="A2855" s="3" t="s">
        <v>8896</v>
      </c>
      <c r="B2855" s="4">
        <v>2.0</v>
      </c>
      <c r="C2855" s="3" t="s">
        <v>8902</v>
      </c>
      <c r="D2855" s="3" t="s">
        <v>17</v>
      </c>
      <c r="E2855" s="5"/>
    </row>
    <row r="2856">
      <c r="A2856" s="3" t="s">
        <v>8896</v>
      </c>
      <c r="B2856" s="4">
        <v>3.0</v>
      </c>
      <c r="C2856" s="3" t="s">
        <v>8907</v>
      </c>
      <c r="D2856" s="3" t="s">
        <v>17</v>
      </c>
      <c r="E2856" s="5"/>
    </row>
    <row r="2857">
      <c r="A2857" s="3" t="s">
        <v>8909</v>
      </c>
      <c r="B2857" s="4">
        <v>1.0</v>
      </c>
      <c r="C2857" s="3" t="s">
        <v>8912</v>
      </c>
      <c r="D2857" s="3" t="s">
        <v>17</v>
      </c>
      <c r="E2857" s="5"/>
    </row>
    <row r="2858">
      <c r="A2858" s="3" t="s">
        <v>8909</v>
      </c>
      <c r="B2858" s="4">
        <v>2.0</v>
      </c>
      <c r="C2858" s="3" t="s">
        <v>8917</v>
      </c>
      <c r="D2858" s="3" t="s">
        <v>17</v>
      </c>
      <c r="E2858" s="3" t="s">
        <v>352</v>
      </c>
    </row>
    <row r="2859">
      <c r="A2859" s="3" t="s">
        <v>8920</v>
      </c>
      <c r="B2859" s="4">
        <v>1.0</v>
      </c>
      <c r="C2859" s="3" t="s">
        <v>8921</v>
      </c>
      <c r="D2859" s="3" t="s">
        <v>17</v>
      </c>
      <c r="E2859" s="5"/>
    </row>
    <row r="2860">
      <c r="A2860" s="3" t="s">
        <v>8920</v>
      </c>
      <c r="B2860" s="4">
        <v>2.0</v>
      </c>
      <c r="C2860" s="3" t="s">
        <v>8923</v>
      </c>
      <c r="D2860" s="3" t="s">
        <v>17</v>
      </c>
      <c r="E2860" s="3" t="s">
        <v>8925</v>
      </c>
    </row>
    <row r="2861">
      <c r="A2861" s="3" t="s">
        <v>8920</v>
      </c>
      <c r="B2861" s="4">
        <v>3.0</v>
      </c>
      <c r="C2861" s="3" t="s">
        <v>8929</v>
      </c>
      <c r="D2861" s="3" t="s">
        <v>17</v>
      </c>
      <c r="E2861" s="3" t="s">
        <v>1485</v>
      </c>
    </row>
    <row r="2862">
      <c r="A2862" s="3" t="s">
        <v>8920</v>
      </c>
      <c r="B2862" s="4">
        <v>4.0</v>
      </c>
      <c r="C2862" s="3" t="s">
        <v>8934</v>
      </c>
      <c r="D2862" s="3" t="s">
        <v>10</v>
      </c>
      <c r="E2862" s="5"/>
    </row>
    <row r="2863">
      <c r="A2863" s="3" t="s">
        <v>8936</v>
      </c>
      <c r="B2863" s="4">
        <v>1.0</v>
      </c>
      <c r="C2863" s="3" t="s">
        <v>8939</v>
      </c>
      <c r="D2863" s="3" t="s">
        <v>17</v>
      </c>
      <c r="E2863" s="5"/>
    </row>
    <row r="2864">
      <c r="A2864" s="3" t="s">
        <v>8936</v>
      </c>
      <c r="B2864" s="4">
        <v>2.0</v>
      </c>
      <c r="C2864" s="3" t="s">
        <v>8943</v>
      </c>
      <c r="D2864" s="3" t="s">
        <v>10</v>
      </c>
      <c r="E2864" s="5"/>
    </row>
    <row r="2865">
      <c r="A2865" s="3" t="s">
        <v>8936</v>
      </c>
      <c r="B2865" s="4">
        <v>3.0</v>
      </c>
      <c r="C2865" s="3" t="s">
        <v>8948</v>
      </c>
      <c r="D2865" s="3" t="s">
        <v>10</v>
      </c>
      <c r="E2865" s="5"/>
    </row>
    <row r="2866">
      <c r="A2866" s="3" t="s">
        <v>8936</v>
      </c>
      <c r="B2866" s="4">
        <v>4.0</v>
      </c>
      <c r="C2866" s="3" t="s">
        <v>8953</v>
      </c>
      <c r="D2866" s="3" t="s">
        <v>17</v>
      </c>
      <c r="E2866" s="5"/>
    </row>
    <row r="2867">
      <c r="A2867" s="3" t="s">
        <v>8954</v>
      </c>
      <c r="B2867" s="4">
        <v>1.0</v>
      </c>
      <c r="C2867" s="3" t="s">
        <v>8957</v>
      </c>
      <c r="D2867" s="3" t="s">
        <v>17</v>
      </c>
      <c r="E2867" s="3" t="s">
        <v>352</v>
      </c>
    </row>
    <row r="2868">
      <c r="A2868" s="3" t="s">
        <v>8954</v>
      </c>
      <c r="B2868" s="4">
        <v>2.0</v>
      </c>
      <c r="C2868" s="3" t="s">
        <v>8961</v>
      </c>
      <c r="D2868" s="3" t="s">
        <v>10</v>
      </c>
      <c r="E2868" s="5"/>
    </row>
    <row r="2869">
      <c r="A2869" s="3" t="s">
        <v>8954</v>
      </c>
      <c r="B2869" s="4">
        <v>3.0</v>
      </c>
      <c r="C2869" s="3" t="s">
        <v>8965</v>
      </c>
      <c r="D2869" s="3" t="s">
        <v>17</v>
      </c>
      <c r="E2869" s="3" t="s">
        <v>703</v>
      </c>
    </row>
    <row r="2870">
      <c r="A2870" s="3" t="s">
        <v>8954</v>
      </c>
      <c r="B2870" s="4">
        <v>4.0</v>
      </c>
      <c r="C2870" s="3" t="s">
        <v>8970</v>
      </c>
      <c r="D2870" s="3" t="s">
        <v>17</v>
      </c>
      <c r="E2870" s="3" t="s">
        <v>703</v>
      </c>
    </row>
    <row r="2871">
      <c r="A2871" s="3" t="s">
        <v>8954</v>
      </c>
      <c r="B2871" s="4">
        <v>5.0</v>
      </c>
      <c r="C2871" s="3" t="s">
        <v>8974</v>
      </c>
      <c r="D2871" s="3" t="s">
        <v>10</v>
      </c>
      <c r="E2871" s="5"/>
    </row>
    <row r="2872">
      <c r="A2872" s="3" t="s">
        <v>8954</v>
      </c>
      <c r="B2872" s="4">
        <v>6.0</v>
      </c>
      <c r="C2872" s="3" t="s">
        <v>8978</v>
      </c>
      <c r="D2872" s="3" t="s">
        <v>17</v>
      </c>
      <c r="E2872" s="3" t="s">
        <v>703</v>
      </c>
    </row>
    <row r="2873">
      <c r="A2873" s="3" t="s">
        <v>8954</v>
      </c>
      <c r="B2873" s="4">
        <v>7.0</v>
      </c>
      <c r="C2873" s="3" t="s">
        <v>8983</v>
      </c>
      <c r="D2873" s="3" t="s">
        <v>17</v>
      </c>
      <c r="E2873" s="3" t="s">
        <v>352</v>
      </c>
    </row>
    <row r="2874">
      <c r="A2874" s="3" t="s">
        <v>8954</v>
      </c>
      <c r="B2874" s="4">
        <v>8.0</v>
      </c>
      <c r="C2874" s="3" t="s">
        <v>8990</v>
      </c>
      <c r="D2874" s="3" t="s">
        <v>10</v>
      </c>
      <c r="E2874" s="5"/>
    </row>
    <row r="2875">
      <c r="A2875" s="3" t="s">
        <v>8954</v>
      </c>
      <c r="B2875" s="4">
        <v>9.0</v>
      </c>
      <c r="C2875" s="3" t="s">
        <v>8991</v>
      </c>
      <c r="D2875" s="3" t="s">
        <v>10</v>
      </c>
      <c r="E2875" s="5"/>
    </row>
    <row r="2876">
      <c r="A2876" s="3" t="s">
        <v>8954</v>
      </c>
      <c r="B2876" s="4">
        <v>10.0</v>
      </c>
      <c r="C2876" s="3" t="s">
        <v>8993</v>
      </c>
      <c r="D2876" s="3" t="s">
        <v>10</v>
      </c>
      <c r="E2876" s="5"/>
    </row>
    <row r="2877">
      <c r="A2877" s="3" t="s">
        <v>8996</v>
      </c>
      <c r="B2877" s="4">
        <v>1.0</v>
      </c>
      <c r="C2877" s="3" t="s">
        <v>8999</v>
      </c>
      <c r="D2877" s="3" t="s">
        <v>17</v>
      </c>
      <c r="E2877" s="3" t="s">
        <v>1810</v>
      </c>
    </row>
    <row r="2878">
      <c r="A2878" s="3" t="s">
        <v>8996</v>
      </c>
      <c r="B2878" s="4">
        <v>2.0</v>
      </c>
      <c r="C2878" s="3" t="s">
        <v>9002</v>
      </c>
      <c r="D2878" s="3" t="s">
        <v>17</v>
      </c>
      <c r="E2878" s="3" t="s">
        <v>71</v>
      </c>
    </row>
    <row r="2879">
      <c r="A2879" s="3" t="s">
        <v>8996</v>
      </c>
      <c r="B2879" s="4">
        <v>3.0</v>
      </c>
      <c r="C2879" s="3" t="s">
        <v>9005</v>
      </c>
      <c r="D2879" s="3" t="s">
        <v>10</v>
      </c>
      <c r="E2879" s="5"/>
    </row>
    <row r="2880">
      <c r="A2880" s="3" t="s">
        <v>8996</v>
      </c>
      <c r="B2880" s="4">
        <v>4.0</v>
      </c>
      <c r="C2880" s="3" t="s">
        <v>9009</v>
      </c>
      <c r="D2880" s="3" t="s">
        <v>10</v>
      </c>
      <c r="E2880" s="5"/>
    </row>
    <row r="2881">
      <c r="A2881" s="3" t="s">
        <v>8996</v>
      </c>
      <c r="B2881" s="4">
        <v>5.0</v>
      </c>
      <c r="C2881" s="3" t="s">
        <v>9013</v>
      </c>
      <c r="D2881" s="3" t="s">
        <v>17</v>
      </c>
      <c r="E2881" s="3" t="s">
        <v>1660</v>
      </c>
    </row>
    <row r="2882">
      <c r="A2882" s="3" t="s">
        <v>8996</v>
      </c>
      <c r="B2882" s="4">
        <v>6.0</v>
      </c>
      <c r="C2882" s="3" t="s">
        <v>1699</v>
      </c>
      <c r="D2882" s="3" t="s">
        <v>10</v>
      </c>
      <c r="E2882" s="5"/>
    </row>
    <row r="2883">
      <c r="A2883" s="3" t="s">
        <v>9018</v>
      </c>
      <c r="B2883" s="4">
        <v>1.0</v>
      </c>
      <c r="C2883" s="3" t="s">
        <v>9032</v>
      </c>
      <c r="D2883" s="3" t="s">
        <v>10</v>
      </c>
      <c r="E2883" s="5"/>
    </row>
    <row r="2884">
      <c r="A2884" s="3" t="s">
        <v>9018</v>
      </c>
      <c r="B2884" s="4">
        <v>2.0</v>
      </c>
      <c r="C2884" s="3" t="s">
        <v>9037</v>
      </c>
      <c r="D2884" s="3" t="s">
        <v>10</v>
      </c>
      <c r="E2884" s="5"/>
    </row>
    <row r="2885">
      <c r="A2885" s="3" t="s">
        <v>9018</v>
      </c>
      <c r="B2885" s="4">
        <v>3.0</v>
      </c>
      <c r="C2885" s="3" t="s">
        <v>9039</v>
      </c>
      <c r="D2885" s="3" t="s">
        <v>10</v>
      </c>
      <c r="E2885" s="5"/>
    </row>
    <row r="2886">
      <c r="A2886" s="3" t="s">
        <v>9018</v>
      </c>
      <c r="B2886" s="4">
        <v>4.0</v>
      </c>
      <c r="C2886" s="3" t="s">
        <v>9042</v>
      </c>
      <c r="D2886" s="3" t="s">
        <v>17</v>
      </c>
      <c r="E2886" s="5"/>
    </row>
    <row r="2887">
      <c r="A2887" s="3" t="s">
        <v>9018</v>
      </c>
      <c r="B2887" s="4">
        <v>5.0</v>
      </c>
      <c r="C2887" s="3" t="s">
        <v>9046</v>
      </c>
      <c r="D2887" s="3" t="s">
        <v>17</v>
      </c>
      <c r="E2887" s="3" t="s">
        <v>1050</v>
      </c>
    </row>
    <row r="2888">
      <c r="A2888" s="3" t="s">
        <v>9049</v>
      </c>
      <c r="B2888" s="4">
        <v>1.0</v>
      </c>
      <c r="C2888" s="3" t="s">
        <v>9052</v>
      </c>
      <c r="D2888" s="3" t="s">
        <v>17</v>
      </c>
      <c r="E2888" s="3" t="s">
        <v>114</v>
      </c>
    </row>
    <row r="2889">
      <c r="A2889" s="3" t="s">
        <v>9049</v>
      </c>
      <c r="B2889" s="4">
        <v>2.0</v>
      </c>
      <c r="C2889" s="3" t="s">
        <v>9056</v>
      </c>
      <c r="D2889" s="3" t="s">
        <v>17</v>
      </c>
      <c r="E2889" s="3" t="s">
        <v>352</v>
      </c>
    </row>
    <row r="2890">
      <c r="A2890" s="3" t="s">
        <v>9049</v>
      </c>
      <c r="B2890" s="4">
        <v>3.0</v>
      </c>
      <c r="C2890" s="3" t="s">
        <v>9061</v>
      </c>
      <c r="D2890" s="3" t="s">
        <v>17</v>
      </c>
      <c r="E2890" s="3" t="s">
        <v>622</v>
      </c>
    </row>
    <row r="2891">
      <c r="A2891" s="3" t="s">
        <v>9049</v>
      </c>
      <c r="B2891" s="4">
        <v>4.0</v>
      </c>
      <c r="C2891" s="3" t="s">
        <v>9065</v>
      </c>
      <c r="D2891" s="3" t="s">
        <v>17</v>
      </c>
      <c r="E2891" s="3" t="s">
        <v>622</v>
      </c>
    </row>
    <row r="2892">
      <c r="A2892" s="3" t="s">
        <v>9049</v>
      </c>
      <c r="B2892" s="4">
        <v>5.0</v>
      </c>
      <c r="C2892" s="3" t="s">
        <v>9069</v>
      </c>
      <c r="D2892" s="3" t="s">
        <v>17</v>
      </c>
      <c r="E2892" s="3" t="s">
        <v>352</v>
      </c>
    </row>
    <row r="2893">
      <c r="A2893" s="3" t="s">
        <v>9049</v>
      </c>
      <c r="B2893" s="4">
        <v>6.0</v>
      </c>
      <c r="C2893" s="3" t="s">
        <v>9073</v>
      </c>
      <c r="D2893" s="3" t="s">
        <v>10</v>
      </c>
      <c r="E2893" s="5"/>
    </row>
    <row r="2894">
      <c r="A2894" s="3" t="s">
        <v>9049</v>
      </c>
      <c r="B2894" s="4">
        <v>7.0</v>
      </c>
      <c r="C2894" s="3" t="s">
        <v>9077</v>
      </c>
      <c r="D2894" s="3" t="s">
        <v>17</v>
      </c>
      <c r="E2894" s="3" t="s">
        <v>114</v>
      </c>
    </row>
    <row r="2895">
      <c r="A2895" s="3" t="s">
        <v>9049</v>
      </c>
      <c r="B2895" s="4">
        <v>8.0</v>
      </c>
      <c r="C2895" s="3" t="s">
        <v>9079</v>
      </c>
      <c r="D2895" s="3" t="s">
        <v>17</v>
      </c>
      <c r="E2895" s="3" t="s">
        <v>352</v>
      </c>
    </row>
    <row r="2896">
      <c r="A2896" s="3" t="s">
        <v>9049</v>
      </c>
      <c r="B2896" s="4">
        <v>9.0</v>
      </c>
      <c r="C2896" s="3" t="s">
        <v>9084</v>
      </c>
      <c r="D2896" s="3" t="s">
        <v>17</v>
      </c>
      <c r="E2896" s="3" t="s">
        <v>71</v>
      </c>
    </row>
    <row r="2897">
      <c r="A2897" s="3" t="s">
        <v>9049</v>
      </c>
      <c r="B2897" s="4">
        <v>10.0</v>
      </c>
      <c r="C2897" s="3" t="s">
        <v>9088</v>
      </c>
      <c r="D2897" s="3" t="s">
        <v>17</v>
      </c>
      <c r="E2897" s="5"/>
    </row>
    <row r="2898">
      <c r="A2898" s="3" t="s">
        <v>9049</v>
      </c>
      <c r="B2898" s="4">
        <v>11.0</v>
      </c>
      <c r="C2898" s="3" t="s">
        <v>9093</v>
      </c>
      <c r="D2898" s="3" t="s">
        <v>10</v>
      </c>
      <c r="E2898" s="5"/>
    </row>
    <row r="2899">
      <c r="A2899" s="3" t="s">
        <v>9049</v>
      </c>
      <c r="B2899" s="4">
        <v>12.0</v>
      </c>
      <c r="C2899" s="3" t="s">
        <v>9096</v>
      </c>
      <c r="D2899" s="3" t="s">
        <v>10</v>
      </c>
      <c r="E2899" s="5"/>
    </row>
    <row r="2900">
      <c r="A2900" s="3" t="s">
        <v>9049</v>
      </c>
      <c r="B2900" s="4">
        <v>13.0</v>
      </c>
      <c r="C2900" s="3" t="s">
        <v>9100</v>
      </c>
      <c r="D2900" s="3" t="s">
        <v>10</v>
      </c>
      <c r="E2900" s="5"/>
    </row>
    <row r="2901">
      <c r="A2901" s="3" t="s">
        <v>9049</v>
      </c>
      <c r="B2901" s="4">
        <v>14.0</v>
      </c>
      <c r="C2901" s="3" t="s">
        <v>9104</v>
      </c>
      <c r="D2901" s="3" t="s">
        <v>10</v>
      </c>
      <c r="E2901" s="5"/>
    </row>
    <row r="2902">
      <c r="A2902" s="3" t="s">
        <v>9049</v>
      </c>
      <c r="B2902" s="4">
        <v>15.0</v>
      </c>
      <c r="C2902" s="3" t="s">
        <v>9107</v>
      </c>
      <c r="D2902" s="3" t="s">
        <v>17</v>
      </c>
      <c r="E2902" s="5"/>
    </row>
    <row r="2903">
      <c r="A2903" s="3" t="s">
        <v>9049</v>
      </c>
      <c r="B2903" s="4">
        <v>16.0</v>
      </c>
      <c r="C2903" s="3" t="s">
        <v>9111</v>
      </c>
      <c r="D2903" s="3" t="s">
        <v>10</v>
      </c>
      <c r="E2903" s="5"/>
    </row>
    <row r="2904">
      <c r="A2904" s="3" t="s">
        <v>9049</v>
      </c>
      <c r="B2904" s="4">
        <v>17.0</v>
      </c>
      <c r="C2904" s="3" t="s">
        <v>9114</v>
      </c>
      <c r="D2904" s="3" t="s">
        <v>10</v>
      </c>
      <c r="E2904" s="5"/>
    </row>
    <row r="2905">
      <c r="A2905" s="3" t="s">
        <v>9049</v>
      </c>
      <c r="B2905" s="4">
        <v>18.0</v>
      </c>
      <c r="C2905" s="3" t="s">
        <v>9117</v>
      </c>
      <c r="D2905" s="3" t="s">
        <v>17</v>
      </c>
      <c r="E2905" s="3" t="s">
        <v>4372</v>
      </c>
    </row>
    <row r="2906">
      <c r="A2906" s="3" t="s">
        <v>9049</v>
      </c>
      <c r="B2906" s="4">
        <v>19.0</v>
      </c>
      <c r="C2906" s="3" t="s">
        <v>9122</v>
      </c>
      <c r="D2906" s="3" t="s">
        <v>10</v>
      </c>
      <c r="E2906" s="5"/>
    </row>
    <row r="2907">
      <c r="A2907" s="3" t="s">
        <v>9049</v>
      </c>
      <c r="B2907" s="4">
        <v>20.0</v>
      </c>
      <c r="C2907" s="3" t="s">
        <v>9124</v>
      </c>
      <c r="D2907" s="3" t="s">
        <v>17</v>
      </c>
      <c r="E2907" s="3" t="s">
        <v>352</v>
      </c>
    </row>
    <row r="2908">
      <c r="A2908" s="3" t="s">
        <v>9126</v>
      </c>
      <c r="B2908" s="4">
        <v>1.0</v>
      </c>
      <c r="C2908" s="3" t="s">
        <v>9127</v>
      </c>
      <c r="D2908" s="3" t="s">
        <v>17</v>
      </c>
      <c r="E2908" s="3" t="s">
        <v>114</v>
      </c>
    </row>
    <row r="2909">
      <c r="A2909" s="3" t="s">
        <v>9126</v>
      </c>
      <c r="B2909" s="4">
        <v>2.0</v>
      </c>
      <c r="C2909" s="3" t="s">
        <v>9130</v>
      </c>
      <c r="D2909" s="3" t="s">
        <v>10</v>
      </c>
      <c r="E2909" s="5"/>
    </row>
    <row r="2910">
      <c r="A2910" s="3" t="s">
        <v>9126</v>
      </c>
      <c r="B2910" s="4">
        <v>3.0</v>
      </c>
      <c r="C2910" s="3" t="s">
        <v>9131</v>
      </c>
      <c r="D2910" s="3" t="s">
        <v>17</v>
      </c>
      <c r="E2910" s="3" t="s">
        <v>1099</v>
      </c>
    </row>
    <row r="2911">
      <c r="A2911" s="3" t="s">
        <v>9126</v>
      </c>
      <c r="B2911" s="4">
        <v>4.0</v>
      </c>
      <c r="C2911" s="3" t="s">
        <v>9133</v>
      </c>
      <c r="D2911" s="3" t="s">
        <v>17</v>
      </c>
      <c r="E2911" s="3" t="s">
        <v>1099</v>
      </c>
    </row>
    <row r="2912">
      <c r="A2912" s="3" t="s">
        <v>9126</v>
      </c>
      <c r="B2912" s="4">
        <v>5.0</v>
      </c>
      <c r="C2912" s="3" t="s">
        <v>9135</v>
      </c>
      <c r="D2912" s="3" t="s">
        <v>17</v>
      </c>
      <c r="E2912" s="5"/>
    </row>
    <row r="2913">
      <c r="A2913" s="3" t="s">
        <v>9126</v>
      </c>
      <c r="B2913" s="4">
        <v>6.0</v>
      </c>
      <c r="C2913" s="3" t="s">
        <v>9136</v>
      </c>
      <c r="D2913" s="3" t="s">
        <v>17</v>
      </c>
      <c r="E2913" s="5"/>
    </row>
    <row r="2914">
      <c r="A2914" s="3" t="s">
        <v>9126</v>
      </c>
      <c r="B2914" s="4">
        <v>7.0</v>
      </c>
      <c r="C2914" s="3" t="s">
        <v>9137</v>
      </c>
      <c r="D2914" s="3" t="s">
        <v>10</v>
      </c>
      <c r="E2914" s="5"/>
    </row>
    <row r="2915">
      <c r="A2915" s="3" t="s">
        <v>9126</v>
      </c>
      <c r="B2915" s="4">
        <v>8.0</v>
      </c>
      <c r="C2915" s="3" t="s">
        <v>9139</v>
      </c>
      <c r="D2915" s="3" t="s">
        <v>17</v>
      </c>
      <c r="E2915" s="3" t="s">
        <v>417</v>
      </c>
    </row>
    <row r="2916">
      <c r="A2916" s="3" t="s">
        <v>9126</v>
      </c>
      <c r="B2916" s="4">
        <v>9.0</v>
      </c>
      <c r="C2916" s="3" t="s">
        <v>9140</v>
      </c>
      <c r="D2916" s="3" t="s">
        <v>17</v>
      </c>
      <c r="E2916" s="3" t="s">
        <v>417</v>
      </c>
    </row>
    <row r="2917">
      <c r="A2917" s="3" t="s">
        <v>9142</v>
      </c>
      <c r="B2917" s="4">
        <v>1.0</v>
      </c>
      <c r="C2917" s="3" t="s">
        <v>9143</v>
      </c>
      <c r="D2917" s="3" t="s">
        <v>17</v>
      </c>
      <c r="E2917" s="3" t="s">
        <v>592</v>
      </c>
    </row>
    <row r="2918">
      <c r="A2918" s="3" t="s">
        <v>9142</v>
      </c>
      <c r="B2918" s="4">
        <v>2.0</v>
      </c>
      <c r="C2918" s="3" t="s">
        <v>9146</v>
      </c>
      <c r="D2918" s="3" t="s">
        <v>17</v>
      </c>
      <c r="E2918" s="3" t="s">
        <v>604</v>
      </c>
    </row>
    <row r="2919">
      <c r="A2919" s="3" t="s">
        <v>9142</v>
      </c>
      <c r="B2919" s="4">
        <v>3.0</v>
      </c>
      <c r="C2919" s="3" t="s">
        <v>9147</v>
      </c>
      <c r="D2919" s="3" t="s">
        <v>17</v>
      </c>
      <c r="E2919" s="3" t="s">
        <v>592</v>
      </c>
    </row>
    <row r="2920">
      <c r="A2920" s="3" t="s">
        <v>9142</v>
      </c>
      <c r="B2920" s="4">
        <v>4.0</v>
      </c>
      <c r="C2920" s="3" t="s">
        <v>9149</v>
      </c>
      <c r="D2920" s="3" t="s">
        <v>10</v>
      </c>
      <c r="E2920" s="5"/>
    </row>
    <row r="2921">
      <c r="A2921" s="3" t="s">
        <v>9142</v>
      </c>
      <c r="B2921" s="4">
        <v>5.0</v>
      </c>
      <c r="C2921" s="3" t="s">
        <v>9151</v>
      </c>
      <c r="D2921" s="3" t="s">
        <v>10</v>
      </c>
      <c r="E2921" s="5"/>
    </row>
    <row r="2922">
      <c r="A2922" s="3" t="s">
        <v>9142</v>
      </c>
      <c r="B2922" s="4">
        <v>6.0</v>
      </c>
      <c r="C2922" s="3" t="s">
        <v>9154</v>
      </c>
      <c r="D2922" s="3" t="s">
        <v>17</v>
      </c>
      <c r="E2922" s="3" t="s">
        <v>71</v>
      </c>
    </row>
    <row r="2923">
      <c r="A2923" s="3" t="s">
        <v>9142</v>
      </c>
      <c r="B2923" s="4">
        <v>7.0</v>
      </c>
      <c r="C2923" s="3" t="s">
        <v>9156</v>
      </c>
      <c r="D2923" s="3" t="s">
        <v>17</v>
      </c>
      <c r="E2923" s="3" t="s">
        <v>1660</v>
      </c>
    </row>
    <row r="2924">
      <c r="A2924" s="3" t="s">
        <v>9142</v>
      </c>
      <c r="B2924" s="4">
        <v>8.0</v>
      </c>
      <c r="C2924" s="3" t="s">
        <v>1699</v>
      </c>
      <c r="D2924" s="3" t="s">
        <v>10</v>
      </c>
      <c r="E2924" s="5"/>
    </row>
    <row r="2925">
      <c r="A2925" s="3" t="s">
        <v>9158</v>
      </c>
      <c r="B2925" s="4">
        <v>1.0</v>
      </c>
      <c r="C2925" s="3" t="s">
        <v>9159</v>
      </c>
      <c r="D2925" s="3" t="s">
        <v>17</v>
      </c>
      <c r="E2925" s="3" t="s">
        <v>589</v>
      </c>
    </row>
    <row r="2926">
      <c r="A2926" s="3" t="s">
        <v>9158</v>
      </c>
      <c r="B2926" s="4">
        <v>2.0</v>
      </c>
      <c r="C2926" s="3" t="s">
        <v>9161</v>
      </c>
      <c r="D2926" s="3" t="s">
        <v>10</v>
      </c>
      <c r="E2926" s="5"/>
    </row>
    <row r="2927">
      <c r="A2927" s="3" t="s">
        <v>9158</v>
      </c>
      <c r="B2927" s="4">
        <v>3.0</v>
      </c>
      <c r="C2927" s="3" t="s">
        <v>9163</v>
      </c>
      <c r="D2927" s="3" t="s">
        <v>17</v>
      </c>
      <c r="E2927" s="3" t="s">
        <v>9164</v>
      </c>
    </row>
    <row r="2928">
      <c r="A2928" s="3" t="s">
        <v>9158</v>
      </c>
      <c r="B2928" s="4">
        <v>4.0</v>
      </c>
      <c r="C2928" s="3" t="s">
        <v>9167</v>
      </c>
      <c r="D2928" s="3" t="s">
        <v>17</v>
      </c>
      <c r="E2928" s="3" t="s">
        <v>962</v>
      </c>
    </row>
    <row r="2929">
      <c r="A2929" s="3" t="s">
        <v>9158</v>
      </c>
      <c r="B2929" s="4">
        <v>5.0</v>
      </c>
      <c r="C2929" s="3" t="s">
        <v>8294</v>
      </c>
      <c r="D2929" s="3" t="s">
        <v>10</v>
      </c>
      <c r="E2929" s="5"/>
    </row>
    <row r="2930">
      <c r="A2930" s="3" t="s">
        <v>9170</v>
      </c>
      <c r="B2930" s="4">
        <v>1.0</v>
      </c>
      <c r="C2930" s="3" t="s">
        <v>9171</v>
      </c>
      <c r="D2930" s="3" t="s">
        <v>17</v>
      </c>
      <c r="E2930" s="5"/>
    </row>
    <row r="2931">
      <c r="A2931" s="3" t="s">
        <v>9170</v>
      </c>
      <c r="B2931" s="4">
        <v>2.0</v>
      </c>
      <c r="C2931" s="3" t="s">
        <v>9172</v>
      </c>
      <c r="D2931" s="3" t="s">
        <v>17</v>
      </c>
      <c r="E2931" s="3" t="s">
        <v>695</v>
      </c>
    </row>
    <row r="2932">
      <c r="A2932" s="3" t="s">
        <v>9170</v>
      </c>
      <c r="B2932" s="4">
        <v>3.0</v>
      </c>
      <c r="C2932" s="3" t="s">
        <v>9174</v>
      </c>
      <c r="D2932" s="3" t="s">
        <v>17</v>
      </c>
      <c r="E2932" s="5"/>
    </row>
    <row r="2933">
      <c r="A2933" s="3" t="s">
        <v>9170</v>
      </c>
      <c r="B2933" s="4">
        <v>4.0</v>
      </c>
      <c r="C2933" s="3" t="s">
        <v>9176</v>
      </c>
      <c r="D2933" s="3" t="s">
        <v>17</v>
      </c>
      <c r="E2933" s="5"/>
    </row>
    <row r="2934">
      <c r="A2934" s="3" t="s">
        <v>9170</v>
      </c>
      <c r="B2934" s="4">
        <v>5.0</v>
      </c>
      <c r="C2934" s="3" t="s">
        <v>1681</v>
      </c>
      <c r="D2934" s="3" t="s">
        <v>10</v>
      </c>
      <c r="E2934" s="5"/>
    </row>
    <row r="2935">
      <c r="A2935" s="3" t="s">
        <v>9170</v>
      </c>
      <c r="B2935" s="4">
        <v>6.0</v>
      </c>
      <c r="C2935" s="3" t="s">
        <v>9178</v>
      </c>
      <c r="D2935" s="3" t="s">
        <v>17</v>
      </c>
      <c r="E2935" s="3" t="s">
        <v>695</v>
      </c>
    </row>
    <row r="2936">
      <c r="A2936" s="3" t="s">
        <v>9170</v>
      </c>
      <c r="B2936" s="4">
        <v>7.0</v>
      </c>
      <c r="C2936" s="3" t="s">
        <v>1699</v>
      </c>
      <c r="D2936" s="3" t="s">
        <v>10</v>
      </c>
      <c r="E2936" s="5"/>
    </row>
    <row r="2937">
      <c r="A2937" s="3" t="s">
        <v>9180</v>
      </c>
      <c r="B2937" s="4">
        <v>1.0</v>
      </c>
      <c r="C2937" s="3" t="s">
        <v>9181</v>
      </c>
      <c r="D2937" s="3" t="s">
        <v>10</v>
      </c>
      <c r="E2937" s="5"/>
    </row>
    <row r="2938">
      <c r="A2938" s="3" t="s">
        <v>9180</v>
      </c>
      <c r="B2938" s="4">
        <v>2.0</v>
      </c>
      <c r="C2938" s="3" t="s">
        <v>9183</v>
      </c>
      <c r="D2938" s="3" t="s">
        <v>10</v>
      </c>
      <c r="E2938" s="5"/>
    </row>
    <row r="2939">
      <c r="A2939" s="3" t="s">
        <v>9180</v>
      </c>
      <c r="B2939" s="4">
        <v>3.0</v>
      </c>
      <c r="C2939" s="3" t="s">
        <v>9185</v>
      </c>
      <c r="D2939" s="3" t="s">
        <v>17</v>
      </c>
      <c r="E2939" s="3" t="s">
        <v>9186</v>
      </c>
    </row>
    <row r="2940">
      <c r="A2940" s="3" t="s">
        <v>9180</v>
      </c>
      <c r="B2940" s="4">
        <v>4.0</v>
      </c>
      <c r="C2940" s="3" t="s">
        <v>1699</v>
      </c>
      <c r="D2940" s="3" t="s">
        <v>10</v>
      </c>
      <c r="E2940" s="5"/>
    </row>
    <row r="2941">
      <c r="A2941" s="3" t="s">
        <v>9188</v>
      </c>
      <c r="B2941" s="4">
        <v>1.0</v>
      </c>
      <c r="C2941" s="3" t="s">
        <v>9189</v>
      </c>
      <c r="D2941" s="3" t="s">
        <v>17</v>
      </c>
      <c r="E2941" s="3" t="s">
        <v>333</v>
      </c>
    </row>
    <row r="2942">
      <c r="A2942" s="3" t="s">
        <v>9188</v>
      </c>
      <c r="B2942" s="4">
        <v>2.0</v>
      </c>
      <c r="C2942" s="3" t="s">
        <v>9192</v>
      </c>
      <c r="D2942" s="3" t="s">
        <v>17</v>
      </c>
      <c r="E2942" s="3" t="s">
        <v>4735</v>
      </c>
    </row>
    <row r="2943">
      <c r="A2943" s="3" t="s">
        <v>9193</v>
      </c>
      <c r="B2943" s="4">
        <v>1.0</v>
      </c>
      <c r="C2943" s="3" t="s">
        <v>9194</v>
      </c>
      <c r="D2943" s="3" t="s">
        <v>10</v>
      </c>
      <c r="E2943" s="5"/>
    </row>
    <row r="2944">
      <c r="A2944" s="3" t="s">
        <v>9193</v>
      </c>
      <c r="B2944" s="4">
        <v>2.0</v>
      </c>
      <c r="C2944" s="3" t="s">
        <v>9195</v>
      </c>
      <c r="D2944" s="3" t="s">
        <v>17</v>
      </c>
      <c r="E2944" s="5"/>
    </row>
    <row r="2945">
      <c r="A2945" s="3" t="s">
        <v>9193</v>
      </c>
      <c r="B2945" s="4">
        <v>3.0</v>
      </c>
      <c r="C2945" s="3" t="s">
        <v>9198</v>
      </c>
      <c r="D2945" s="3" t="s">
        <v>17</v>
      </c>
      <c r="E2945" s="5"/>
    </row>
    <row r="2946">
      <c r="A2946" s="3" t="s">
        <v>9193</v>
      </c>
      <c r="B2946" s="4">
        <v>4.0</v>
      </c>
      <c r="C2946" s="3" t="s">
        <v>1683</v>
      </c>
      <c r="D2946" s="3" t="s">
        <v>17</v>
      </c>
      <c r="E2946" s="3" t="s">
        <v>417</v>
      </c>
    </row>
    <row r="2947">
      <c r="A2947" s="3" t="s">
        <v>9193</v>
      </c>
      <c r="B2947" s="4">
        <v>5.0</v>
      </c>
      <c r="C2947" s="3" t="s">
        <v>9200</v>
      </c>
      <c r="D2947" s="3" t="s">
        <v>10</v>
      </c>
      <c r="E2947" s="5"/>
    </row>
    <row r="2948">
      <c r="A2948" s="3" t="s">
        <v>9193</v>
      </c>
      <c r="B2948" s="4">
        <v>6.0</v>
      </c>
      <c r="C2948" s="3" t="s">
        <v>9202</v>
      </c>
      <c r="D2948" s="3" t="s">
        <v>10</v>
      </c>
      <c r="E2948" s="5"/>
    </row>
    <row r="2949">
      <c r="A2949" s="3" t="s">
        <v>9204</v>
      </c>
      <c r="B2949" s="4">
        <v>1.0</v>
      </c>
      <c r="C2949" s="3" t="s">
        <v>9205</v>
      </c>
      <c r="D2949" s="3" t="s">
        <v>10</v>
      </c>
      <c r="E2949" s="5"/>
    </row>
    <row r="2950">
      <c r="A2950" s="3" t="s">
        <v>9204</v>
      </c>
      <c r="B2950" s="4">
        <v>2.0</v>
      </c>
      <c r="C2950" s="3" t="s">
        <v>9206</v>
      </c>
      <c r="D2950" s="3" t="s">
        <v>17</v>
      </c>
      <c r="E2950" s="3" t="s">
        <v>962</v>
      </c>
    </row>
    <row r="2951">
      <c r="A2951" s="3" t="s">
        <v>9204</v>
      </c>
      <c r="B2951" s="4">
        <v>3.0</v>
      </c>
      <c r="C2951" s="3" t="s">
        <v>9207</v>
      </c>
      <c r="D2951" s="3" t="s">
        <v>10</v>
      </c>
      <c r="E2951" s="5"/>
    </row>
    <row r="2952">
      <c r="A2952" s="3" t="s">
        <v>9204</v>
      </c>
      <c r="B2952" s="4">
        <v>4.0</v>
      </c>
      <c r="C2952" s="3" t="s">
        <v>9209</v>
      </c>
      <c r="D2952" s="3" t="s">
        <v>10</v>
      </c>
      <c r="E2952" s="5"/>
    </row>
    <row r="2953">
      <c r="A2953" s="3" t="s">
        <v>9204</v>
      </c>
      <c r="B2953" s="4">
        <v>5.0</v>
      </c>
      <c r="C2953" s="3" t="s">
        <v>1699</v>
      </c>
      <c r="D2953" s="3" t="s">
        <v>10</v>
      </c>
      <c r="E2953" s="5"/>
    </row>
    <row r="2954">
      <c r="A2954" s="3" t="s">
        <v>9212</v>
      </c>
      <c r="B2954" s="4">
        <v>1.0</v>
      </c>
      <c r="C2954" s="3" t="s">
        <v>9214</v>
      </c>
      <c r="D2954" s="3" t="s">
        <v>17</v>
      </c>
      <c r="E2954" s="3" t="s">
        <v>596</v>
      </c>
    </row>
    <row r="2955">
      <c r="A2955" s="3" t="s">
        <v>9212</v>
      </c>
      <c r="B2955" s="4">
        <v>2.0</v>
      </c>
      <c r="C2955" s="3" t="s">
        <v>9215</v>
      </c>
      <c r="D2955" s="3" t="s">
        <v>10</v>
      </c>
      <c r="E2955" s="5"/>
    </row>
    <row r="2956">
      <c r="A2956" s="3" t="s">
        <v>9212</v>
      </c>
      <c r="B2956" s="4">
        <v>3.0</v>
      </c>
      <c r="C2956" s="3" t="s">
        <v>9217</v>
      </c>
      <c r="D2956" s="3" t="s">
        <v>10</v>
      </c>
      <c r="E2956" s="5"/>
    </row>
    <row r="2957">
      <c r="A2957" s="3" t="s">
        <v>9212</v>
      </c>
      <c r="B2957" s="4">
        <v>4.0</v>
      </c>
      <c r="C2957" s="3" t="s">
        <v>9219</v>
      </c>
      <c r="D2957" s="3" t="s">
        <v>10</v>
      </c>
      <c r="E2957" s="5"/>
    </row>
    <row r="2958">
      <c r="A2958" s="3" t="s">
        <v>9220</v>
      </c>
      <c r="B2958" s="4">
        <v>1.0</v>
      </c>
      <c r="C2958" s="3" t="s">
        <v>9221</v>
      </c>
      <c r="D2958" s="3" t="s">
        <v>10</v>
      </c>
      <c r="E2958" s="5"/>
    </row>
    <row r="2959">
      <c r="A2959" s="3" t="s">
        <v>9220</v>
      </c>
      <c r="B2959" s="4">
        <v>2.0</v>
      </c>
      <c r="C2959" s="3" t="s">
        <v>9223</v>
      </c>
      <c r="D2959" s="3" t="s">
        <v>17</v>
      </c>
      <c r="E2959" s="3" t="s">
        <v>232</v>
      </c>
    </row>
    <row r="2960">
      <c r="A2960" s="3" t="s">
        <v>9220</v>
      </c>
      <c r="B2960" s="4">
        <v>3.0</v>
      </c>
      <c r="C2960" s="3" t="s">
        <v>9225</v>
      </c>
      <c r="D2960" s="3" t="s">
        <v>10</v>
      </c>
      <c r="E2960" s="5"/>
    </row>
    <row r="2961">
      <c r="A2961" s="3" t="s">
        <v>9227</v>
      </c>
      <c r="B2961" s="4">
        <v>1.0</v>
      </c>
      <c r="C2961" s="3" t="s">
        <v>9228</v>
      </c>
      <c r="D2961" s="3" t="s">
        <v>17</v>
      </c>
      <c r="E2961" s="5"/>
    </row>
    <row r="2962">
      <c r="A2962" s="3" t="s">
        <v>9227</v>
      </c>
      <c r="B2962" s="4">
        <v>2.0</v>
      </c>
      <c r="C2962" s="3" t="s">
        <v>9230</v>
      </c>
      <c r="D2962" s="3" t="s">
        <v>17</v>
      </c>
      <c r="E2962" s="3" t="s">
        <v>381</v>
      </c>
    </row>
    <row r="2963">
      <c r="A2963" s="3" t="s">
        <v>9227</v>
      </c>
      <c r="B2963" s="4">
        <v>3.0</v>
      </c>
      <c r="C2963" s="3" t="s">
        <v>9231</v>
      </c>
      <c r="D2963" s="3" t="s">
        <v>17</v>
      </c>
      <c r="E2963" s="3" t="s">
        <v>9232</v>
      </c>
    </row>
    <row r="2964">
      <c r="A2964" s="3" t="s">
        <v>9227</v>
      </c>
      <c r="B2964" s="4">
        <v>4.0</v>
      </c>
      <c r="C2964" s="3" t="s">
        <v>9234</v>
      </c>
      <c r="D2964" s="3" t="s">
        <v>10</v>
      </c>
      <c r="E2964" s="5"/>
    </row>
    <row r="2965">
      <c r="A2965" s="3" t="s">
        <v>9236</v>
      </c>
      <c r="B2965" s="4">
        <v>1.0</v>
      </c>
      <c r="C2965" s="3" t="s">
        <v>9237</v>
      </c>
      <c r="D2965" s="3" t="s">
        <v>10</v>
      </c>
      <c r="E2965" s="5"/>
    </row>
    <row r="2966">
      <c r="A2966" s="3" t="s">
        <v>9236</v>
      </c>
      <c r="B2966" s="4">
        <v>2.0</v>
      </c>
      <c r="C2966" s="3" t="s">
        <v>9238</v>
      </c>
      <c r="D2966" s="3" t="s">
        <v>17</v>
      </c>
      <c r="E2966" s="3" t="s">
        <v>589</v>
      </c>
    </row>
    <row r="2967">
      <c r="A2967" s="3" t="s">
        <v>9236</v>
      </c>
      <c r="B2967" s="4">
        <v>3.0</v>
      </c>
      <c r="C2967" s="3" t="s">
        <v>1681</v>
      </c>
      <c r="D2967" s="3" t="s">
        <v>10</v>
      </c>
      <c r="E2967" s="5"/>
    </row>
    <row r="2968">
      <c r="A2968" s="3" t="s">
        <v>9236</v>
      </c>
      <c r="B2968" s="4">
        <v>4.0</v>
      </c>
      <c r="C2968" s="3" t="s">
        <v>9242</v>
      </c>
      <c r="D2968" s="3" t="s">
        <v>17</v>
      </c>
      <c r="E2968" s="5"/>
    </row>
    <row r="2969">
      <c r="A2969" s="3" t="s">
        <v>9236</v>
      </c>
      <c r="B2969" s="4">
        <v>5.0</v>
      </c>
      <c r="C2969" s="3" t="s">
        <v>9244</v>
      </c>
      <c r="D2969" s="3" t="s">
        <v>17</v>
      </c>
      <c r="E2969" s="5"/>
    </row>
    <row r="2970">
      <c r="A2970" s="3" t="s">
        <v>9236</v>
      </c>
      <c r="B2970" s="4">
        <v>6.0</v>
      </c>
      <c r="C2970" s="3" t="s">
        <v>2028</v>
      </c>
      <c r="D2970" s="3" t="s">
        <v>10</v>
      </c>
      <c r="E2970" s="5"/>
    </row>
    <row r="2971">
      <c r="A2971" s="3" t="s">
        <v>9247</v>
      </c>
      <c r="B2971" s="4">
        <v>1.0</v>
      </c>
      <c r="C2971" s="3" t="s">
        <v>9248</v>
      </c>
      <c r="D2971" s="3" t="s">
        <v>10</v>
      </c>
      <c r="E2971" s="5"/>
    </row>
    <row r="2972">
      <c r="A2972" s="3" t="s">
        <v>9247</v>
      </c>
      <c r="B2972" s="4">
        <v>2.0</v>
      </c>
      <c r="C2972" s="3" t="s">
        <v>9250</v>
      </c>
      <c r="D2972" s="3" t="s">
        <v>17</v>
      </c>
      <c r="E2972" s="3" t="s">
        <v>9251</v>
      </c>
    </row>
    <row r="2973">
      <c r="A2973" s="3" t="s">
        <v>9247</v>
      </c>
      <c r="B2973" s="4">
        <v>3.0</v>
      </c>
      <c r="C2973" s="3" t="s">
        <v>9253</v>
      </c>
      <c r="D2973" s="3" t="s">
        <v>17</v>
      </c>
      <c r="E2973" s="3" t="s">
        <v>114</v>
      </c>
    </row>
    <row r="2974">
      <c r="A2974" s="3" t="s">
        <v>9247</v>
      </c>
      <c r="B2974" s="4">
        <v>4.0</v>
      </c>
      <c r="C2974" s="3" t="s">
        <v>9255</v>
      </c>
      <c r="D2974" s="3" t="s">
        <v>17</v>
      </c>
      <c r="E2974" s="5"/>
    </row>
    <row r="2975">
      <c r="A2975" s="3" t="s">
        <v>9247</v>
      </c>
      <c r="B2975" s="4">
        <v>5.0</v>
      </c>
      <c r="C2975" s="3" t="s">
        <v>9257</v>
      </c>
      <c r="D2975" s="3" t="s">
        <v>17</v>
      </c>
      <c r="E2975" s="3" t="s">
        <v>114</v>
      </c>
    </row>
    <row r="2976">
      <c r="A2976" s="3" t="s">
        <v>9247</v>
      </c>
      <c r="B2976" s="4">
        <v>6.0</v>
      </c>
      <c r="C2976" s="3" t="s">
        <v>4759</v>
      </c>
      <c r="D2976" s="3" t="s">
        <v>17</v>
      </c>
      <c r="E2976" s="3" t="s">
        <v>417</v>
      </c>
    </row>
    <row r="2977">
      <c r="A2977" s="3" t="s">
        <v>9259</v>
      </c>
      <c r="B2977" s="4">
        <v>1.0</v>
      </c>
      <c r="C2977" s="3" t="s">
        <v>9260</v>
      </c>
      <c r="D2977" s="3" t="s">
        <v>10</v>
      </c>
      <c r="E2977" s="5"/>
    </row>
    <row r="2978">
      <c r="A2978" s="3" t="s">
        <v>9259</v>
      </c>
      <c r="B2978" s="4">
        <v>2.0</v>
      </c>
      <c r="C2978" s="3" t="s">
        <v>9261</v>
      </c>
      <c r="D2978" s="3" t="s">
        <v>10</v>
      </c>
      <c r="E2978" s="5"/>
    </row>
    <row r="2979">
      <c r="A2979" s="3" t="s">
        <v>9259</v>
      </c>
      <c r="B2979" s="4">
        <v>3.0</v>
      </c>
      <c r="C2979" s="3" t="s">
        <v>9263</v>
      </c>
      <c r="D2979" s="3" t="s">
        <v>10</v>
      </c>
      <c r="E2979" s="5"/>
    </row>
    <row r="2980">
      <c r="A2980" s="3" t="s">
        <v>9259</v>
      </c>
      <c r="B2980" s="4">
        <v>4.0</v>
      </c>
      <c r="C2980" s="3" t="s">
        <v>9265</v>
      </c>
      <c r="D2980" s="3" t="s">
        <v>10</v>
      </c>
      <c r="E2980" s="5"/>
    </row>
    <row r="2981">
      <c r="A2981" s="3" t="s">
        <v>9266</v>
      </c>
      <c r="B2981" s="4">
        <v>1.0</v>
      </c>
      <c r="C2981" s="3" t="s">
        <v>9267</v>
      </c>
      <c r="D2981" s="3" t="s">
        <v>17</v>
      </c>
      <c r="E2981" s="3" t="s">
        <v>352</v>
      </c>
    </row>
    <row r="2982">
      <c r="A2982" s="3" t="s">
        <v>9266</v>
      </c>
      <c r="B2982" s="4">
        <v>2.0</v>
      </c>
      <c r="C2982" s="3" t="s">
        <v>9269</v>
      </c>
      <c r="D2982" s="3" t="s">
        <v>10</v>
      </c>
      <c r="E2982" s="5"/>
    </row>
    <row r="2983">
      <c r="A2983" s="3" t="s">
        <v>9266</v>
      </c>
      <c r="B2983" s="4">
        <v>3.0</v>
      </c>
      <c r="C2983" s="3" t="s">
        <v>9271</v>
      </c>
      <c r="D2983" s="3" t="s">
        <v>17</v>
      </c>
      <c r="E2983" s="3" t="s">
        <v>352</v>
      </c>
    </row>
    <row r="2984">
      <c r="A2984" s="3" t="s">
        <v>9266</v>
      </c>
      <c r="B2984" s="4">
        <v>4.0</v>
      </c>
      <c r="C2984" s="3" t="s">
        <v>9272</v>
      </c>
      <c r="D2984" s="3" t="s">
        <v>17</v>
      </c>
      <c r="E2984" s="3" t="s">
        <v>4372</v>
      </c>
    </row>
    <row r="2985">
      <c r="A2985" s="3" t="s">
        <v>9273</v>
      </c>
      <c r="B2985" s="4">
        <v>1.0</v>
      </c>
      <c r="C2985" s="3" t="s">
        <v>9274</v>
      </c>
      <c r="D2985" s="3" t="s">
        <v>10</v>
      </c>
      <c r="E2985" s="5"/>
    </row>
    <row r="2986">
      <c r="A2986" s="3" t="s">
        <v>9273</v>
      </c>
      <c r="B2986" s="4">
        <v>2.0</v>
      </c>
      <c r="C2986" s="3" t="s">
        <v>9276</v>
      </c>
      <c r="D2986" s="3" t="s">
        <v>10</v>
      </c>
      <c r="E2986" s="5"/>
    </row>
    <row r="2987">
      <c r="A2987" s="3" t="s">
        <v>9273</v>
      </c>
      <c r="B2987" s="4">
        <v>3.0</v>
      </c>
      <c r="C2987" s="3" t="s">
        <v>9278</v>
      </c>
      <c r="D2987" s="3" t="s">
        <v>10</v>
      </c>
      <c r="E2987" s="5"/>
    </row>
    <row r="2988">
      <c r="A2988" s="3" t="s">
        <v>9273</v>
      </c>
      <c r="B2988" s="4">
        <v>4.0</v>
      </c>
      <c r="C2988" s="3" t="s">
        <v>9279</v>
      </c>
      <c r="D2988" s="3" t="s">
        <v>10</v>
      </c>
      <c r="E2988" s="5"/>
    </row>
    <row r="2989">
      <c r="A2989" s="3" t="s">
        <v>9273</v>
      </c>
      <c r="B2989" s="4">
        <v>5.0</v>
      </c>
      <c r="C2989" s="3" t="s">
        <v>4648</v>
      </c>
      <c r="D2989" s="3" t="s">
        <v>10</v>
      </c>
      <c r="E2989" s="5"/>
    </row>
    <row r="2990">
      <c r="A2990" s="3" t="s">
        <v>9282</v>
      </c>
      <c r="B2990" s="4">
        <v>1.0</v>
      </c>
      <c r="C2990" s="3" t="s">
        <v>9283</v>
      </c>
      <c r="D2990" s="3" t="s">
        <v>10</v>
      </c>
      <c r="E2990" s="5"/>
    </row>
    <row r="2991">
      <c r="A2991" s="3" t="s">
        <v>9282</v>
      </c>
      <c r="B2991" s="4">
        <v>2.0</v>
      </c>
      <c r="C2991" s="3" t="s">
        <v>9285</v>
      </c>
      <c r="D2991" s="3" t="s">
        <v>17</v>
      </c>
      <c r="E2991" s="3" t="s">
        <v>71</v>
      </c>
    </row>
    <row r="2992">
      <c r="A2992" s="3" t="s">
        <v>9282</v>
      </c>
      <c r="B2992" s="4">
        <v>3.0</v>
      </c>
      <c r="C2992" s="3" t="s">
        <v>9287</v>
      </c>
      <c r="D2992" s="3" t="s">
        <v>10</v>
      </c>
      <c r="E2992" s="5"/>
    </row>
    <row r="2993">
      <c r="A2993" s="3" t="s">
        <v>9289</v>
      </c>
      <c r="B2993" s="4">
        <v>1.0</v>
      </c>
      <c r="C2993" s="3" t="s">
        <v>9290</v>
      </c>
      <c r="D2993" s="3" t="s">
        <v>10</v>
      </c>
      <c r="E2993" s="5"/>
    </row>
    <row r="2994">
      <c r="A2994" s="3" t="s">
        <v>9292</v>
      </c>
      <c r="B2994" s="4">
        <v>1.0</v>
      </c>
      <c r="C2994" s="3" t="s">
        <v>9293</v>
      </c>
      <c r="D2994" s="3" t="s">
        <v>17</v>
      </c>
      <c r="E2994" s="3" t="s">
        <v>4829</v>
      </c>
    </row>
    <row r="2995">
      <c r="A2995" s="3" t="s">
        <v>9292</v>
      </c>
      <c r="B2995" s="4">
        <v>2.0</v>
      </c>
      <c r="C2995" s="3" t="s">
        <v>9295</v>
      </c>
      <c r="D2995" s="3" t="s">
        <v>10</v>
      </c>
      <c r="E2995" s="5"/>
    </row>
    <row r="2996">
      <c r="A2996" s="3" t="s">
        <v>9292</v>
      </c>
      <c r="B2996" s="4">
        <v>3.0</v>
      </c>
      <c r="C2996" s="3" t="s">
        <v>9297</v>
      </c>
      <c r="D2996" s="3" t="s">
        <v>10</v>
      </c>
      <c r="E2996" s="5"/>
    </row>
    <row r="2997">
      <c r="A2997" s="3" t="s">
        <v>9292</v>
      </c>
      <c r="B2997" s="4">
        <v>4.0</v>
      </c>
      <c r="C2997" s="3" t="s">
        <v>1683</v>
      </c>
      <c r="D2997" s="3" t="s">
        <v>17</v>
      </c>
      <c r="E2997" s="3" t="s">
        <v>417</v>
      </c>
    </row>
    <row r="2998">
      <c r="A2998" s="3" t="s">
        <v>9301</v>
      </c>
      <c r="B2998" s="4">
        <v>1.0</v>
      </c>
      <c r="C2998" s="3" t="s">
        <v>9302</v>
      </c>
      <c r="D2998" s="3" t="s">
        <v>17</v>
      </c>
      <c r="E2998" s="5"/>
    </row>
    <row r="2999">
      <c r="A2999" s="3" t="s">
        <v>9301</v>
      </c>
      <c r="B2999" s="4">
        <v>2.0</v>
      </c>
      <c r="C2999" s="3" t="s">
        <v>9304</v>
      </c>
      <c r="D2999" s="3" t="s">
        <v>10</v>
      </c>
      <c r="E2999" s="5"/>
    </row>
    <row r="3000">
      <c r="A3000" s="3" t="s">
        <v>9301</v>
      </c>
      <c r="B3000" s="4">
        <v>3.0</v>
      </c>
      <c r="C3000" s="3" t="s">
        <v>9307</v>
      </c>
      <c r="D3000" s="3" t="s">
        <v>10</v>
      </c>
      <c r="E3000" s="5"/>
    </row>
    <row r="3001">
      <c r="A3001" s="3" t="s">
        <v>9301</v>
      </c>
      <c r="B3001" s="4">
        <v>4.0</v>
      </c>
      <c r="C3001" s="3" t="s">
        <v>9309</v>
      </c>
      <c r="D3001" s="3" t="s">
        <v>10</v>
      </c>
      <c r="E3001" s="5"/>
    </row>
    <row r="3002">
      <c r="A3002" s="3" t="s">
        <v>9301</v>
      </c>
      <c r="B3002" s="4">
        <v>5.0</v>
      </c>
      <c r="C3002" s="3" t="s">
        <v>9310</v>
      </c>
      <c r="D3002" s="3" t="s">
        <v>10</v>
      </c>
      <c r="E3002" s="5"/>
    </row>
    <row r="3003">
      <c r="A3003" s="3" t="s">
        <v>9301</v>
      </c>
      <c r="B3003" s="4">
        <v>6.0</v>
      </c>
      <c r="C3003" s="3" t="s">
        <v>9312</v>
      </c>
      <c r="D3003" s="3" t="s">
        <v>10</v>
      </c>
      <c r="E3003" s="5"/>
    </row>
    <row r="3004">
      <c r="A3004" s="3" t="s">
        <v>9301</v>
      </c>
      <c r="B3004" s="4">
        <v>7.0</v>
      </c>
      <c r="C3004" s="3" t="s">
        <v>708</v>
      </c>
      <c r="D3004" s="3" t="s">
        <v>10</v>
      </c>
      <c r="E3004" s="5"/>
    </row>
    <row r="3005">
      <c r="A3005" s="3" t="s">
        <v>9301</v>
      </c>
      <c r="B3005" s="4">
        <v>8.0</v>
      </c>
      <c r="C3005" s="3" t="s">
        <v>708</v>
      </c>
      <c r="D3005" s="3" t="s">
        <v>10</v>
      </c>
      <c r="E3005" s="5"/>
    </row>
    <row r="3006">
      <c r="A3006" s="3" t="s">
        <v>9301</v>
      </c>
      <c r="B3006" s="4">
        <v>9.0</v>
      </c>
      <c r="C3006" s="3" t="s">
        <v>9318</v>
      </c>
      <c r="D3006" s="3" t="s">
        <v>10</v>
      </c>
      <c r="E3006" s="5"/>
    </row>
    <row r="3007">
      <c r="A3007" s="3" t="s">
        <v>9320</v>
      </c>
      <c r="B3007" s="4">
        <v>1.0</v>
      </c>
      <c r="C3007" s="3" t="s">
        <v>9322</v>
      </c>
      <c r="D3007" s="3" t="s">
        <v>10</v>
      </c>
      <c r="E3007" s="5"/>
    </row>
    <row r="3008">
      <c r="A3008" s="3" t="s">
        <v>9320</v>
      </c>
      <c r="B3008" s="4">
        <v>2.0</v>
      </c>
      <c r="C3008" s="3" t="s">
        <v>9324</v>
      </c>
      <c r="D3008" s="3" t="s">
        <v>10</v>
      </c>
      <c r="E3008" s="5"/>
    </row>
    <row r="3009">
      <c r="A3009" s="3" t="s">
        <v>9320</v>
      </c>
      <c r="B3009" s="4">
        <v>3.0</v>
      </c>
      <c r="C3009" s="3" t="s">
        <v>9327</v>
      </c>
      <c r="D3009" s="3" t="s">
        <v>10</v>
      </c>
      <c r="E3009" s="5"/>
    </row>
    <row r="3010">
      <c r="A3010" s="3" t="s">
        <v>9320</v>
      </c>
      <c r="B3010" s="4">
        <v>4.0</v>
      </c>
      <c r="C3010" s="3" t="s">
        <v>9330</v>
      </c>
      <c r="D3010" s="3" t="s">
        <v>10</v>
      </c>
      <c r="E3010" s="5"/>
    </row>
    <row r="3011">
      <c r="A3011" s="3" t="s">
        <v>9320</v>
      </c>
      <c r="B3011" s="4">
        <v>5.0</v>
      </c>
      <c r="C3011" s="3" t="s">
        <v>9333</v>
      </c>
      <c r="D3011" s="3" t="s">
        <v>10</v>
      </c>
      <c r="E3011" s="5"/>
    </row>
    <row r="3012">
      <c r="A3012" s="3" t="s">
        <v>9335</v>
      </c>
      <c r="B3012" s="4">
        <v>1.0</v>
      </c>
      <c r="C3012" s="3" t="s">
        <v>9337</v>
      </c>
      <c r="D3012" s="3" t="s">
        <v>10</v>
      </c>
      <c r="E3012" s="5"/>
    </row>
    <row r="3013">
      <c r="A3013" s="3" t="s">
        <v>9335</v>
      </c>
      <c r="B3013" s="4">
        <v>2.0</v>
      </c>
      <c r="C3013" s="3" t="s">
        <v>9340</v>
      </c>
      <c r="D3013" s="3" t="s">
        <v>17</v>
      </c>
      <c r="E3013" s="5"/>
    </row>
    <row r="3014">
      <c r="A3014" s="3" t="s">
        <v>9335</v>
      </c>
      <c r="B3014" s="4">
        <v>3.0</v>
      </c>
      <c r="C3014" s="3" t="s">
        <v>9345</v>
      </c>
      <c r="D3014" s="3" t="s">
        <v>10</v>
      </c>
      <c r="E3014" s="5"/>
    </row>
    <row r="3015">
      <c r="A3015" s="3" t="s">
        <v>9335</v>
      </c>
      <c r="B3015" s="4">
        <v>4.0</v>
      </c>
      <c r="C3015" s="3" t="s">
        <v>9348</v>
      </c>
      <c r="D3015" s="3" t="s">
        <v>10</v>
      </c>
      <c r="E3015" s="5"/>
    </row>
    <row r="3016">
      <c r="A3016" s="3" t="s">
        <v>9350</v>
      </c>
      <c r="B3016" s="4">
        <v>1.0</v>
      </c>
      <c r="C3016" s="3" t="s">
        <v>9352</v>
      </c>
      <c r="D3016" s="3" t="s">
        <v>10</v>
      </c>
      <c r="E3016" s="5"/>
    </row>
    <row r="3017">
      <c r="A3017" s="3" t="s">
        <v>9350</v>
      </c>
      <c r="B3017" s="4">
        <v>2.0</v>
      </c>
      <c r="C3017" s="3" t="s">
        <v>9355</v>
      </c>
      <c r="D3017" s="3" t="s">
        <v>17</v>
      </c>
      <c r="E3017" s="3" t="s">
        <v>417</v>
      </c>
    </row>
    <row r="3018">
      <c r="A3018" s="3" t="s">
        <v>9350</v>
      </c>
      <c r="B3018" s="4">
        <v>3.0</v>
      </c>
      <c r="C3018" s="3" t="s">
        <v>9358</v>
      </c>
      <c r="D3018" s="3" t="s">
        <v>10</v>
      </c>
      <c r="E3018" s="5"/>
    </row>
    <row r="3019">
      <c r="A3019" s="3" t="s">
        <v>9350</v>
      </c>
      <c r="B3019" s="4">
        <v>4.0</v>
      </c>
      <c r="C3019" s="3" t="s">
        <v>9362</v>
      </c>
      <c r="D3019" s="3" t="s">
        <v>17</v>
      </c>
      <c r="E3019" s="3" t="s">
        <v>703</v>
      </c>
    </row>
    <row r="3020">
      <c r="A3020" s="3" t="s">
        <v>9350</v>
      </c>
      <c r="B3020" s="4">
        <v>5.0</v>
      </c>
      <c r="C3020" s="3" t="s">
        <v>9366</v>
      </c>
      <c r="D3020" s="3" t="s">
        <v>17</v>
      </c>
      <c r="E3020" s="3" t="s">
        <v>703</v>
      </c>
    </row>
    <row r="3021">
      <c r="A3021" s="3" t="s">
        <v>9350</v>
      </c>
      <c r="B3021" s="4">
        <v>6.0</v>
      </c>
      <c r="C3021" s="3" t="s">
        <v>9369</v>
      </c>
      <c r="D3021" s="3" t="s">
        <v>10</v>
      </c>
      <c r="E3021" s="5"/>
    </row>
    <row r="3022">
      <c r="A3022" s="3" t="s">
        <v>9350</v>
      </c>
      <c r="B3022" s="4">
        <v>7.0</v>
      </c>
      <c r="C3022" s="3" t="s">
        <v>9375</v>
      </c>
      <c r="D3022" s="3" t="s">
        <v>17</v>
      </c>
      <c r="E3022" s="3" t="s">
        <v>417</v>
      </c>
    </row>
    <row r="3023">
      <c r="A3023" s="3" t="s">
        <v>9376</v>
      </c>
      <c r="B3023" s="4">
        <v>1.0</v>
      </c>
      <c r="C3023" s="3" t="s">
        <v>9378</v>
      </c>
      <c r="D3023" s="3" t="s">
        <v>10</v>
      </c>
      <c r="E3023" s="5"/>
    </row>
    <row r="3024">
      <c r="A3024" s="3" t="s">
        <v>9376</v>
      </c>
      <c r="B3024" s="4">
        <v>2.0</v>
      </c>
      <c r="C3024" s="3" t="s">
        <v>9380</v>
      </c>
      <c r="D3024" s="3" t="s">
        <v>10</v>
      </c>
      <c r="E3024" s="5"/>
    </row>
    <row r="3025">
      <c r="A3025" s="3" t="s">
        <v>9376</v>
      </c>
      <c r="B3025" s="4">
        <v>3.0</v>
      </c>
      <c r="C3025" s="3" t="s">
        <v>9378</v>
      </c>
      <c r="D3025" s="3" t="s">
        <v>10</v>
      </c>
      <c r="E3025" s="5"/>
    </row>
    <row r="3026">
      <c r="A3026" s="3" t="s">
        <v>9376</v>
      </c>
      <c r="B3026" s="4">
        <v>4.0</v>
      </c>
      <c r="C3026" s="3" t="s">
        <v>9387</v>
      </c>
      <c r="D3026" s="3" t="s">
        <v>10</v>
      </c>
      <c r="E3026" s="5"/>
    </row>
    <row r="3027">
      <c r="A3027" s="3" t="s">
        <v>9376</v>
      </c>
      <c r="B3027" s="4">
        <v>5.0</v>
      </c>
      <c r="C3027" s="3" t="s">
        <v>1343</v>
      </c>
      <c r="D3027" s="3" t="s">
        <v>10</v>
      </c>
      <c r="E3027" s="5"/>
    </row>
    <row r="3028">
      <c r="A3028" s="3" t="s">
        <v>9393</v>
      </c>
      <c r="B3028" s="4">
        <v>1.0</v>
      </c>
      <c r="C3028" s="3" t="s">
        <v>708</v>
      </c>
      <c r="D3028" s="3" t="s">
        <v>10</v>
      </c>
      <c r="E3028" s="5"/>
    </row>
    <row r="3029">
      <c r="A3029" s="3" t="s">
        <v>9393</v>
      </c>
      <c r="B3029" s="4">
        <v>2.0</v>
      </c>
      <c r="C3029" s="3" t="s">
        <v>9397</v>
      </c>
      <c r="D3029" s="3" t="s">
        <v>10</v>
      </c>
      <c r="E3029" s="5"/>
    </row>
    <row r="3030">
      <c r="A3030" s="3" t="s">
        <v>9393</v>
      </c>
      <c r="B3030" s="4">
        <v>3.0</v>
      </c>
      <c r="C3030" s="3" t="s">
        <v>9400</v>
      </c>
      <c r="D3030" s="3" t="s">
        <v>10</v>
      </c>
      <c r="E3030" s="5"/>
    </row>
    <row r="3031">
      <c r="A3031" s="3" t="s">
        <v>9393</v>
      </c>
      <c r="B3031" s="4">
        <v>4.0</v>
      </c>
      <c r="C3031" s="3" t="s">
        <v>9405</v>
      </c>
      <c r="D3031" s="3" t="s">
        <v>10</v>
      </c>
      <c r="E3031" s="5"/>
    </row>
    <row r="3032">
      <c r="A3032" s="3" t="s">
        <v>9393</v>
      </c>
      <c r="B3032" s="4">
        <v>5.0</v>
      </c>
      <c r="C3032" s="3" t="s">
        <v>9408</v>
      </c>
      <c r="D3032" s="3" t="s">
        <v>10</v>
      </c>
      <c r="E3032" s="5"/>
    </row>
    <row r="3033">
      <c r="A3033" s="3" t="s">
        <v>9411</v>
      </c>
      <c r="B3033" s="4">
        <v>1.0</v>
      </c>
      <c r="C3033" s="3" t="s">
        <v>9414</v>
      </c>
      <c r="D3033" s="3" t="s">
        <v>17</v>
      </c>
      <c r="E3033" s="3" t="s">
        <v>622</v>
      </c>
    </row>
    <row r="3034">
      <c r="A3034" s="3" t="s">
        <v>9411</v>
      </c>
      <c r="B3034" s="4">
        <v>2.0</v>
      </c>
      <c r="C3034" s="3" t="s">
        <v>9419</v>
      </c>
      <c r="D3034" s="3" t="s">
        <v>17</v>
      </c>
      <c r="E3034" s="3" t="s">
        <v>622</v>
      </c>
    </row>
    <row r="3035">
      <c r="A3035" s="3" t="s">
        <v>9411</v>
      </c>
      <c r="B3035" s="4">
        <v>3.0</v>
      </c>
      <c r="C3035" s="3" t="s">
        <v>9422</v>
      </c>
      <c r="D3035" s="3" t="s">
        <v>17</v>
      </c>
      <c r="E3035" s="3" t="s">
        <v>622</v>
      </c>
    </row>
    <row r="3036">
      <c r="A3036" s="3" t="s">
        <v>9411</v>
      </c>
      <c r="B3036" s="4">
        <v>4.0</v>
      </c>
      <c r="C3036" s="3" t="s">
        <v>9426</v>
      </c>
      <c r="D3036" s="3" t="s">
        <v>17</v>
      </c>
      <c r="E3036" s="3" t="s">
        <v>622</v>
      </c>
    </row>
    <row r="3037">
      <c r="A3037" s="3" t="s">
        <v>9411</v>
      </c>
      <c r="B3037" s="4">
        <v>5.0</v>
      </c>
      <c r="C3037" s="3" t="s">
        <v>9430</v>
      </c>
      <c r="D3037" s="3" t="s">
        <v>10</v>
      </c>
      <c r="E3037" s="5"/>
    </row>
    <row r="3038">
      <c r="A3038" s="3" t="s">
        <v>9411</v>
      </c>
      <c r="B3038" s="4">
        <v>6.0</v>
      </c>
      <c r="C3038" s="3" t="s">
        <v>9435</v>
      </c>
      <c r="D3038" s="3" t="s">
        <v>10</v>
      </c>
      <c r="E3038" s="5"/>
    </row>
    <row r="3039">
      <c r="A3039" s="3" t="s">
        <v>9411</v>
      </c>
      <c r="B3039" s="4">
        <v>7.0</v>
      </c>
      <c r="C3039" s="3" t="s">
        <v>272</v>
      </c>
      <c r="D3039" s="3" t="s">
        <v>10</v>
      </c>
      <c r="E3039" s="5"/>
    </row>
    <row r="3040">
      <c r="A3040" s="3" t="s">
        <v>9439</v>
      </c>
      <c r="B3040" s="4">
        <v>1.0</v>
      </c>
      <c r="C3040" s="3" t="s">
        <v>9442</v>
      </c>
      <c r="D3040" s="3" t="s">
        <v>10</v>
      </c>
      <c r="E3040" s="5"/>
    </row>
    <row r="3041">
      <c r="A3041" s="3" t="s">
        <v>9439</v>
      </c>
      <c r="B3041" s="4">
        <v>2.0</v>
      </c>
      <c r="C3041" s="3" t="s">
        <v>9444</v>
      </c>
      <c r="D3041" s="3" t="s">
        <v>10</v>
      </c>
      <c r="E3041" s="5"/>
    </row>
    <row r="3042">
      <c r="A3042" s="3" t="s">
        <v>9439</v>
      </c>
      <c r="B3042" s="4">
        <v>3.0</v>
      </c>
      <c r="C3042" s="3" t="s">
        <v>9448</v>
      </c>
      <c r="D3042" s="3" t="s">
        <v>17</v>
      </c>
      <c r="E3042" s="3" t="s">
        <v>9450</v>
      </c>
    </row>
    <row r="3043">
      <c r="A3043" s="3" t="s">
        <v>9439</v>
      </c>
      <c r="B3043" s="4">
        <v>4.0</v>
      </c>
      <c r="C3043" s="3" t="s">
        <v>9452</v>
      </c>
      <c r="D3043" s="3" t="s">
        <v>10</v>
      </c>
      <c r="E3043" s="5"/>
    </row>
    <row r="3044">
      <c r="A3044" s="3" t="s">
        <v>9439</v>
      </c>
      <c r="B3044" s="4">
        <v>5.0</v>
      </c>
      <c r="C3044" s="3" t="s">
        <v>9457</v>
      </c>
      <c r="D3044" s="3" t="s">
        <v>10</v>
      </c>
      <c r="E3044" s="5"/>
    </row>
    <row r="3045">
      <c r="A3045" s="3" t="s">
        <v>9439</v>
      </c>
      <c r="B3045" s="4">
        <v>6.0</v>
      </c>
      <c r="C3045" s="3" t="s">
        <v>9461</v>
      </c>
      <c r="D3045" s="3" t="s">
        <v>10</v>
      </c>
      <c r="E3045" s="5"/>
    </row>
    <row r="3046">
      <c r="A3046" s="3" t="s">
        <v>9439</v>
      </c>
      <c r="B3046" s="4">
        <v>7.0</v>
      </c>
      <c r="C3046" s="3" t="s">
        <v>9466</v>
      </c>
      <c r="D3046" s="3" t="s">
        <v>10</v>
      </c>
      <c r="E3046" s="5"/>
    </row>
    <row r="3047">
      <c r="A3047" s="3" t="s">
        <v>9439</v>
      </c>
      <c r="B3047" s="4">
        <v>8.0</v>
      </c>
      <c r="C3047" s="3" t="s">
        <v>9471</v>
      </c>
      <c r="D3047" s="3" t="s">
        <v>17</v>
      </c>
      <c r="E3047" s="3" t="s">
        <v>703</v>
      </c>
    </row>
    <row r="3048">
      <c r="A3048" s="3" t="s">
        <v>9439</v>
      </c>
      <c r="B3048" s="4">
        <v>9.0</v>
      </c>
      <c r="C3048" s="3" t="s">
        <v>9476</v>
      </c>
      <c r="D3048" s="3" t="s">
        <v>17</v>
      </c>
      <c r="E3048" s="3" t="s">
        <v>703</v>
      </c>
    </row>
    <row r="3049">
      <c r="A3049" s="3" t="s">
        <v>9439</v>
      </c>
      <c r="B3049" s="4">
        <v>10.0</v>
      </c>
      <c r="C3049" s="3" t="s">
        <v>9479</v>
      </c>
      <c r="D3049" s="3" t="s">
        <v>10</v>
      </c>
      <c r="E3049" s="5"/>
    </row>
    <row r="3050">
      <c r="A3050" s="3" t="s">
        <v>9439</v>
      </c>
      <c r="B3050" s="4">
        <v>11.0</v>
      </c>
      <c r="C3050" s="3" t="s">
        <v>9483</v>
      </c>
      <c r="D3050" s="3" t="s">
        <v>17</v>
      </c>
      <c r="E3050" s="3" t="s">
        <v>703</v>
      </c>
    </row>
    <row r="3051">
      <c r="A3051" s="3" t="s">
        <v>9439</v>
      </c>
      <c r="B3051" s="4">
        <v>12.0</v>
      </c>
      <c r="C3051" s="3" t="s">
        <v>9486</v>
      </c>
      <c r="D3051" s="3" t="s">
        <v>10</v>
      </c>
      <c r="E3051" s="5"/>
    </row>
    <row r="3052">
      <c r="A3052" s="3" t="s">
        <v>9490</v>
      </c>
      <c r="B3052" s="4">
        <v>1.0</v>
      </c>
      <c r="C3052" s="3" t="s">
        <v>9492</v>
      </c>
      <c r="D3052" s="3" t="s">
        <v>17</v>
      </c>
      <c r="E3052" s="3" t="s">
        <v>622</v>
      </c>
    </row>
    <row r="3053">
      <c r="A3053" s="3" t="s">
        <v>9490</v>
      </c>
      <c r="B3053" s="4">
        <v>2.0</v>
      </c>
      <c r="C3053" s="3" t="s">
        <v>9496</v>
      </c>
      <c r="D3053" s="3" t="s">
        <v>17</v>
      </c>
      <c r="E3053" s="3" t="s">
        <v>622</v>
      </c>
    </row>
    <row r="3054">
      <c r="A3054" s="3" t="s">
        <v>9490</v>
      </c>
      <c r="B3054" s="4">
        <v>3.0</v>
      </c>
      <c r="C3054" s="3" t="s">
        <v>9499</v>
      </c>
      <c r="D3054" s="3" t="s">
        <v>17</v>
      </c>
      <c r="E3054" s="3" t="s">
        <v>622</v>
      </c>
    </row>
    <row r="3055">
      <c r="A3055" s="3" t="s">
        <v>9490</v>
      </c>
      <c r="B3055" s="4">
        <v>4.0</v>
      </c>
      <c r="C3055" s="3" t="s">
        <v>9502</v>
      </c>
      <c r="D3055" s="3" t="s">
        <v>10</v>
      </c>
      <c r="E3055" s="5"/>
    </row>
    <row r="3056">
      <c r="A3056" s="3" t="s">
        <v>9506</v>
      </c>
      <c r="B3056" s="4">
        <v>1.0</v>
      </c>
      <c r="C3056" s="3" t="s">
        <v>9508</v>
      </c>
      <c r="D3056" s="3" t="s">
        <v>17</v>
      </c>
      <c r="E3056" s="3" t="s">
        <v>9509</v>
      </c>
    </row>
    <row r="3057">
      <c r="A3057" s="3" t="s">
        <v>9506</v>
      </c>
      <c r="B3057" s="4">
        <v>2.0</v>
      </c>
      <c r="C3057" s="3" t="s">
        <v>9511</v>
      </c>
      <c r="D3057" s="3" t="s">
        <v>17</v>
      </c>
      <c r="E3057" s="3" t="s">
        <v>9514</v>
      </c>
    </row>
    <row r="3058">
      <c r="A3058" s="3" t="s">
        <v>9506</v>
      </c>
      <c r="B3058" s="4">
        <v>3.0</v>
      </c>
      <c r="C3058" s="3" t="s">
        <v>9515</v>
      </c>
      <c r="D3058" s="3" t="s">
        <v>10</v>
      </c>
      <c r="E3058" s="5"/>
    </row>
    <row r="3059">
      <c r="A3059" s="3" t="s">
        <v>9506</v>
      </c>
      <c r="B3059" s="4">
        <v>4.0</v>
      </c>
      <c r="C3059" s="3" t="s">
        <v>9519</v>
      </c>
      <c r="D3059" s="3" t="s">
        <v>10</v>
      </c>
      <c r="E3059" s="5"/>
    </row>
    <row r="3060">
      <c r="A3060" s="3" t="s">
        <v>9506</v>
      </c>
      <c r="B3060" s="4">
        <v>5.0</v>
      </c>
      <c r="C3060" s="3" t="s">
        <v>9523</v>
      </c>
      <c r="D3060" s="3" t="s">
        <v>10</v>
      </c>
      <c r="E3060" s="5"/>
    </row>
    <row r="3061">
      <c r="A3061" s="3" t="s">
        <v>9506</v>
      </c>
      <c r="B3061" s="4">
        <v>6.0</v>
      </c>
      <c r="C3061" s="3" t="s">
        <v>9526</v>
      </c>
      <c r="D3061" s="3" t="s">
        <v>10</v>
      </c>
      <c r="E3061" s="5"/>
    </row>
    <row r="3062">
      <c r="A3062" s="3" t="s">
        <v>9506</v>
      </c>
      <c r="B3062" s="4">
        <v>7.0</v>
      </c>
      <c r="C3062" s="3" t="s">
        <v>9529</v>
      </c>
      <c r="D3062" s="3" t="s">
        <v>10</v>
      </c>
      <c r="E3062" s="5"/>
    </row>
    <row r="3063">
      <c r="A3063" s="3" t="s">
        <v>9506</v>
      </c>
      <c r="B3063" s="4">
        <v>8.0</v>
      </c>
      <c r="C3063" s="3" t="s">
        <v>9534</v>
      </c>
      <c r="D3063" s="3" t="s">
        <v>10</v>
      </c>
      <c r="E3063" s="5"/>
    </row>
    <row r="3064">
      <c r="A3064" s="3" t="s">
        <v>9506</v>
      </c>
      <c r="B3064" s="4">
        <v>9.0</v>
      </c>
      <c r="C3064" s="3" t="s">
        <v>9538</v>
      </c>
      <c r="D3064" s="3" t="s">
        <v>10</v>
      </c>
      <c r="E3064" s="5"/>
    </row>
    <row r="3065">
      <c r="A3065" s="3" t="s">
        <v>9506</v>
      </c>
      <c r="B3065" s="4">
        <v>10.0</v>
      </c>
      <c r="C3065" s="4">
        <v>3.0</v>
      </c>
      <c r="D3065" s="3" t="s">
        <v>10</v>
      </c>
      <c r="E3065" s="5"/>
    </row>
    <row r="3066">
      <c r="A3066" s="3" t="s">
        <v>9506</v>
      </c>
      <c r="B3066" s="4">
        <v>11.0</v>
      </c>
      <c r="C3066" s="3" t="s">
        <v>9546</v>
      </c>
      <c r="D3066" s="3" t="s">
        <v>10</v>
      </c>
      <c r="E3066" s="5"/>
    </row>
    <row r="3067">
      <c r="A3067" s="3" t="s">
        <v>9506</v>
      </c>
      <c r="B3067" s="4">
        <v>12.0</v>
      </c>
      <c r="C3067" s="3" t="s">
        <v>9550</v>
      </c>
      <c r="D3067" s="3" t="s">
        <v>10</v>
      </c>
      <c r="E3067" s="5"/>
    </row>
    <row r="3068">
      <c r="A3068" s="3" t="s">
        <v>9506</v>
      </c>
      <c r="B3068" s="4">
        <v>13.0</v>
      </c>
      <c r="C3068" s="3" t="s">
        <v>9554</v>
      </c>
      <c r="D3068" s="3" t="s">
        <v>10</v>
      </c>
      <c r="E3068" s="5"/>
    </row>
    <row r="3069">
      <c r="A3069" s="3" t="s">
        <v>9506</v>
      </c>
      <c r="B3069" s="4">
        <v>14.0</v>
      </c>
      <c r="C3069" s="3" t="s">
        <v>9558</v>
      </c>
      <c r="D3069" s="3" t="s">
        <v>10</v>
      </c>
      <c r="E3069" s="5"/>
    </row>
    <row r="3070">
      <c r="A3070" s="3" t="s">
        <v>9506</v>
      </c>
      <c r="B3070" s="4">
        <v>15.0</v>
      </c>
      <c r="C3070" s="3" t="s">
        <v>9561</v>
      </c>
      <c r="D3070" s="3" t="s">
        <v>10</v>
      </c>
      <c r="E3070" s="5"/>
    </row>
    <row r="3071">
      <c r="A3071" s="3" t="s">
        <v>9506</v>
      </c>
      <c r="B3071" s="4">
        <v>16.0</v>
      </c>
      <c r="C3071" s="3" t="s">
        <v>9563</v>
      </c>
      <c r="D3071" s="3" t="s">
        <v>10</v>
      </c>
      <c r="E3071" s="5"/>
    </row>
    <row r="3072">
      <c r="A3072" s="3" t="s">
        <v>9566</v>
      </c>
      <c r="B3072" s="4">
        <v>1.0</v>
      </c>
      <c r="C3072" s="3" t="s">
        <v>9569</v>
      </c>
      <c r="D3072" s="3" t="s">
        <v>17</v>
      </c>
      <c r="E3072" s="3" t="s">
        <v>2545</v>
      </c>
    </row>
    <row r="3073">
      <c r="A3073" s="3" t="s">
        <v>9566</v>
      </c>
      <c r="B3073" s="4">
        <v>2.0</v>
      </c>
      <c r="C3073" s="3" t="s">
        <v>9573</v>
      </c>
      <c r="D3073" s="3" t="s">
        <v>17</v>
      </c>
      <c r="E3073" s="3" t="s">
        <v>2545</v>
      </c>
    </row>
    <row r="3074">
      <c r="A3074" s="3" t="s">
        <v>9566</v>
      </c>
      <c r="B3074" s="4">
        <v>3.0</v>
      </c>
      <c r="C3074" s="3" t="s">
        <v>9578</v>
      </c>
      <c r="D3074" s="3" t="s">
        <v>17</v>
      </c>
      <c r="E3074" s="3" t="s">
        <v>417</v>
      </c>
    </row>
    <row r="3075">
      <c r="A3075" s="3" t="s">
        <v>9580</v>
      </c>
      <c r="B3075" s="4">
        <v>1.0</v>
      </c>
      <c r="C3075" s="3" t="s">
        <v>9583</v>
      </c>
      <c r="D3075" s="3" t="s">
        <v>10</v>
      </c>
      <c r="E3075" s="5"/>
    </row>
    <row r="3076">
      <c r="A3076" s="3" t="s">
        <v>9580</v>
      </c>
      <c r="B3076" s="4">
        <v>2.0</v>
      </c>
      <c r="C3076" s="3" t="s">
        <v>9587</v>
      </c>
      <c r="D3076" s="3" t="s">
        <v>10</v>
      </c>
      <c r="E3076" s="5"/>
    </row>
    <row r="3077">
      <c r="A3077" s="3" t="s">
        <v>9580</v>
      </c>
      <c r="B3077" s="4">
        <v>3.0</v>
      </c>
      <c r="C3077" s="3" t="s">
        <v>9589</v>
      </c>
      <c r="D3077" s="3" t="s">
        <v>10</v>
      </c>
      <c r="E3077" s="5"/>
    </row>
    <row r="3078">
      <c r="A3078" s="3" t="s">
        <v>9592</v>
      </c>
      <c r="B3078" s="4">
        <v>1.0</v>
      </c>
      <c r="C3078" s="3" t="s">
        <v>9594</v>
      </c>
      <c r="D3078" s="3" t="s">
        <v>17</v>
      </c>
      <c r="E3078" s="3" t="s">
        <v>780</v>
      </c>
    </row>
    <row r="3079">
      <c r="A3079" s="3" t="s">
        <v>9592</v>
      </c>
      <c r="B3079" s="4">
        <v>2.0</v>
      </c>
      <c r="C3079" s="3" t="s">
        <v>9601</v>
      </c>
      <c r="D3079" s="3" t="s">
        <v>17</v>
      </c>
      <c r="E3079" s="3" t="s">
        <v>4504</v>
      </c>
    </row>
    <row r="3080">
      <c r="A3080" s="3" t="s">
        <v>9592</v>
      </c>
      <c r="B3080" s="4">
        <v>3.0</v>
      </c>
      <c r="C3080" s="3" t="s">
        <v>9605</v>
      </c>
      <c r="D3080" s="3" t="s">
        <v>17</v>
      </c>
      <c r="E3080" s="5"/>
    </row>
    <row r="3081">
      <c r="A3081" s="3" t="s">
        <v>9592</v>
      </c>
      <c r="B3081" s="4">
        <v>4.0</v>
      </c>
      <c r="C3081" s="3" t="s">
        <v>9610</v>
      </c>
      <c r="D3081" s="3" t="s">
        <v>10</v>
      </c>
      <c r="E3081" s="5"/>
    </row>
    <row r="3082">
      <c r="A3082" s="3" t="s">
        <v>9592</v>
      </c>
      <c r="B3082" s="4">
        <v>5.0</v>
      </c>
      <c r="C3082" s="3" t="s">
        <v>9613</v>
      </c>
      <c r="D3082" s="3" t="s">
        <v>10</v>
      </c>
      <c r="E3082" s="5"/>
    </row>
    <row r="3083">
      <c r="A3083" s="3" t="s">
        <v>9592</v>
      </c>
      <c r="B3083" s="4">
        <v>6.0</v>
      </c>
      <c r="C3083" s="3" t="s">
        <v>9619</v>
      </c>
      <c r="D3083" s="3" t="s">
        <v>17</v>
      </c>
      <c r="E3083" s="3" t="s">
        <v>352</v>
      </c>
    </row>
    <row r="3084">
      <c r="A3084" s="3" t="s">
        <v>9592</v>
      </c>
      <c r="B3084" s="4">
        <v>7.0</v>
      </c>
      <c r="C3084" s="3" t="s">
        <v>9621</v>
      </c>
      <c r="D3084" s="3" t="s">
        <v>17</v>
      </c>
      <c r="E3084" s="5"/>
    </row>
    <row r="3085">
      <c r="A3085" s="3" t="s">
        <v>9592</v>
      </c>
      <c r="B3085" s="4">
        <v>8.0</v>
      </c>
      <c r="C3085" s="3" t="s">
        <v>9626</v>
      </c>
      <c r="D3085" s="3" t="s">
        <v>10</v>
      </c>
      <c r="E3085" s="5"/>
    </row>
    <row r="3086">
      <c r="A3086" s="3" t="s">
        <v>9592</v>
      </c>
      <c r="B3086" s="4">
        <v>9.0</v>
      </c>
      <c r="C3086" s="3" t="s">
        <v>9630</v>
      </c>
      <c r="D3086" s="3" t="s">
        <v>10</v>
      </c>
      <c r="E3086" s="5"/>
    </row>
    <row r="3087">
      <c r="A3087" s="3" t="s">
        <v>9633</v>
      </c>
      <c r="B3087" s="4">
        <v>1.0</v>
      </c>
      <c r="C3087" s="3" t="s">
        <v>9634</v>
      </c>
      <c r="D3087" s="3" t="s">
        <v>10</v>
      </c>
      <c r="E3087" s="5"/>
    </row>
    <row r="3088">
      <c r="A3088" s="3" t="s">
        <v>9633</v>
      </c>
      <c r="B3088" s="4">
        <v>2.0</v>
      </c>
      <c r="C3088" s="3" t="s">
        <v>9636</v>
      </c>
      <c r="D3088" s="3" t="s">
        <v>17</v>
      </c>
      <c r="E3088" s="3" t="s">
        <v>703</v>
      </c>
    </row>
    <row r="3089">
      <c r="A3089" s="3" t="s">
        <v>9633</v>
      </c>
      <c r="B3089" s="4">
        <v>3.0</v>
      </c>
      <c r="C3089" s="3" t="s">
        <v>9641</v>
      </c>
      <c r="D3089" s="3" t="s">
        <v>10</v>
      </c>
      <c r="E3089" s="5"/>
    </row>
    <row r="3090">
      <c r="A3090" s="3" t="s">
        <v>9633</v>
      </c>
      <c r="B3090" s="4">
        <v>4.0</v>
      </c>
      <c r="C3090" s="3" t="s">
        <v>9643</v>
      </c>
      <c r="D3090" s="3" t="s">
        <v>10</v>
      </c>
      <c r="E3090" s="5"/>
    </row>
    <row r="3091">
      <c r="A3091" s="3" t="s">
        <v>9648</v>
      </c>
      <c r="B3091" s="4">
        <v>1.0</v>
      </c>
      <c r="C3091" s="3" t="s">
        <v>9650</v>
      </c>
      <c r="D3091" s="3" t="s">
        <v>17</v>
      </c>
      <c r="E3091" s="3" t="s">
        <v>1810</v>
      </c>
    </row>
    <row r="3092">
      <c r="A3092" s="3" t="s">
        <v>9648</v>
      </c>
      <c r="B3092" s="4">
        <v>2.0</v>
      </c>
      <c r="C3092" s="3" t="s">
        <v>9654</v>
      </c>
      <c r="D3092" s="3" t="s">
        <v>10</v>
      </c>
      <c r="E3092" s="5"/>
    </row>
    <row r="3093">
      <c r="A3093" s="3" t="s">
        <v>9658</v>
      </c>
      <c r="B3093" s="4">
        <v>1.0</v>
      </c>
      <c r="C3093" s="3" t="s">
        <v>9659</v>
      </c>
      <c r="D3093" s="3" t="s">
        <v>17</v>
      </c>
      <c r="E3093" s="3" t="s">
        <v>114</v>
      </c>
    </row>
    <row r="3094">
      <c r="A3094" s="3" t="s">
        <v>9658</v>
      </c>
      <c r="B3094" s="4">
        <v>2.0</v>
      </c>
      <c r="C3094" s="3" t="s">
        <v>9663</v>
      </c>
      <c r="D3094" s="3" t="s">
        <v>10</v>
      </c>
      <c r="E3094" s="5"/>
    </row>
    <row r="3095">
      <c r="A3095" s="3" t="s">
        <v>9658</v>
      </c>
      <c r="B3095" s="4">
        <v>3.0</v>
      </c>
      <c r="C3095" s="3" t="s">
        <v>9666</v>
      </c>
      <c r="D3095" s="3" t="s">
        <v>17</v>
      </c>
      <c r="E3095" s="5"/>
    </row>
    <row r="3096">
      <c r="A3096" s="3" t="s">
        <v>9658</v>
      </c>
      <c r="B3096" s="4">
        <v>4.0</v>
      </c>
      <c r="C3096" s="3" t="s">
        <v>9674</v>
      </c>
      <c r="D3096" s="3" t="s">
        <v>17</v>
      </c>
      <c r="E3096" s="3" t="s">
        <v>337</v>
      </c>
    </row>
    <row r="3097">
      <c r="A3097" s="3" t="s">
        <v>9658</v>
      </c>
      <c r="B3097" s="4">
        <v>5.0</v>
      </c>
      <c r="C3097" s="3" t="s">
        <v>9678</v>
      </c>
      <c r="D3097" s="3" t="s">
        <v>17</v>
      </c>
      <c r="E3097" s="3" t="s">
        <v>337</v>
      </c>
    </row>
    <row r="3098">
      <c r="A3098" s="3" t="s">
        <v>9658</v>
      </c>
      <c r="B3098" s="4">
        <v>6.0</v>
      </c>
      <c r="C3098" s="3" t="s">
        <v>9682</v>
      </c>
      <c r="D3098" s="3" t="s">
        <v>17</v>
      </c>
      <c r="E3098" s="3" t="s">
        <v>703</v>
      </c>
    </row>
    <row r="3099">
      <c r="A3099" s="3" t="s">
        <v>9658</v>
      </c>
      <c r="B3099" s="4">
        <v>7.0</v>
      </c>
      <c r="C3099" s="3" t="s">
        <v>9685</v>
      </c>
      <c r="D3099" s="3" t="s">
        <v>10</v>
      </c>
      <c r="E3099" s="5"/>
    </row>
    <row r="3100">
      <c r="A3100" s="3" t="s">
        <v>9658</v>
      </c>
      <c r="B3100" s="4">
        <v>8.0</v>
      </c>
      <c r="C3100" s="3" t="s">
        <v>9690</v>
      </c>
      <c r="D3100" s="3" t="s">
        <v>17</v>
      </c>
      <c r="E3100" s="3" t="s">
        <v>283</v>
      </c>
    </row>
    <row r="3101">
      <c r="A3101" s="3" t="s">
        <v>9658</v>
      </c>
      <c r="B3101" s="4">
        <v>9.0</v>
      </c>
      <c r="C3101" s="3" t="s">
        <v>9692</v>
      </c>
      <c r="D3101" s="3" t="s">
        <v>10</v>
      </c>
      <c r="E3101" s="5"/>
    </row>
    <row r="3102">
      <c r="A3102" s="3" t="s">
        <v>9658</v>
      </c>
      <c r="B3102" s="4">
        <v>10.0</v>
      </c>
      <c r="C3102" s="3" t="s">
        <v>9696</v>
      </c>
      <c r="D3102" s="3" t="s">
        <v>10</v>
      </c>
      <c r="E3102" s="5"/>
    </row>
    <row r="3103">
      <c r="A3103" s="3" t="s">
        <v>9658</v>
      </c>
      <c r="B3103" s="4">
        <v>11.0</v>
      </c>
      <c r="C3103" s="3" t="s">
        <v>9700</v>
      </c>
      <c r="D3103" s="3" t="s">
        <v>10</v>
      </c>
      <c r="E3103" s="5"/>
    </row>
    <row r="3104">
      <c r="A3104" s="3" t="s">
        <v>9658</v>
      </c>
      <c r="B3104" s="4">
        <v>12.0</v>
      </c>
      <c r="C3104" s="3" t="s">
        <v>272</v>
      </c>
      <c r="D3104" s="3" t="s">
        <v>10</v>
      </c>
      <c r="E3104" s="5"/>
    </row>
    <row r="3105">
      <c r="A3105" s="3" t="s">
        <v>9658</v>
      </c>
      <c r="B3105" s="4">
        <v>13.0</v>
      </c>
      <c r="C3105" s="3" t="s">
        <v>9705</v>
      </c>
      <c r="D3105" s="3" t="s">
        <v>10</v>
      </c>
      <c r="E3105" s="5"/>
    </row>
    <row r="3106">
      <c r="A3106" s="3" t="s">
        <v>9658</v>
      </c>
      <c r="B3106" s="4">
        <v>14.0</v>
      </c>
      <c r="C3106" s="3" t="s">
        <v>9708</v>
      </c>
      <c r="D3106" s="3" t="s">
        <v>10</v>
      </c>
      <c r="E3106" s="5"/>
    </row>
    <row r="3107">
      <c r="A3107" s="3" t="s">
        <v>9658</v>
      </c>
      <c r="B3107" s="4">
        <v>15.0</v>
      </c>
      <c r="C3107" s="3" t="s">
        <v>9711</v>
      </c>
      <c r="D3107" s="3" t="s">
        <v>17</v>
      </c>
      <c r="E3107" s="3" t="s">
        <v>352</v>
      </c>
    </row>
    <row r="3108">
      <c r="A3108" s="3" t="s">
        <v>9658</v>
      </c>
      <c r="B3108" s="4">
        <v>16.0</v>
      </c>
      <c r="C3108" s="3" t="s">
        <v>3246</v>
      </c>
      <c r="D3108" s="3" t="s">
        <v>10</v>
      </c>
      <c r="E3108" s="5"/>
    </row>
    <row r="3109">
      <c r="A3109" s="3" t="s">
        <v>9658</v>
      </c>
      <c r="B3109" s="4">
        <v>17.0</v>
      </c>
      <c r="C3109" s="3" t="s">
        <v>9717</v>
      </c>
      <c r="D3109" s="3" t="s">
        <v>10</v>
      </c>
      <c r="E3109" s="5"/>
    </row>
    <row r="3110">
      <c r="A3110" s="3" t="s">
        <v>9658</v>
      </c>
      <c r="B3110" s="4">
        <v>18.0</v>
      </c>
      <c r="C3110" s="3" t="s">
        <v>9720</v>
      </c>
      <c r="D3110" s="3" t="s">
        <v>10</v>
      </c>
      <c r="E3110" s="5"/>
    </row>
    <row r="3111">
      <c r="A3111" s="3" t="s">
        <v>9658</v>
      </c>
      <c r="B3111" s="4">
        <v>19.0</v>
      </c>
      <c r="C3111" s="3" t="s">
        <v>9724</v>
      </c>
      <c r="D3111" s="3" t="s">
        <v>10</v>
      </c>
      <c r="E3111" s="5"/>
    </row>
    <row r="3112">
      <c r="A3112" s="3" t="s">
        <v>9658</v>
      </c>
      <c r="B3112" s="4">
        <v>20.0</v>
      </c>
      <c r="C3112" s="3" t="s">
        <v>9728</v>
      </c>
      <c r="D3112" s="3" t="s">
        <v>10</v>
      </c>
      <c r="E3112" s="5"/>
    </row>
    <row r="3113">
      <c r="A3113" s="3" t="s">
        <v>9658</v>
      </c>
      <c r="B3113" s="4">
        <v>21.0</v>
      </c>
      <c r="C3113" s="3" t="s">
        <v>9730</v>
      </c>
      <c r="D3113" s="3" t="s">
        <v>10</v>
      </c>
      <c r="E3113" s="5"/>
    </row>
    <row r="3114">
      <c r="A3114" s="3" t="s">
        <v>9658</v>
      </c>
      <c r="B3114" s="4">
        <v>22.0</v>
      </c>
      <c r="C3114" s="3" t="s">
        <v>9736</v>
      </c>
      <c r="D3114" s="3" t="s">
        <v>10</v>
      </c>
      <c r="E3114" s="5"/>
    </row>
    <row r="3115">
      <c r="A3115" s="3" t="s">
        <v>9658</v>
      </c>
      <c r="B3115" s="4">
        <v>23.0</v>
      </c>
      <c r="C3115" s="3" t="s">
        <v>9740</v>
      </c>
      <c r="D3115" s="3" t="s">
        <v>17</v>
      </c>
      <c r="E3115" s="3" t="s">
        <v>9742</v>
      </c>
    </row>
    <row r="3116">
      <c r="A3116" s="3" t="s">
        <v>9658</v>
      </c>
      <c r="B3116" s="4">
        <v>24.0</v>
      </c>
      <c r="C3116" s="4">
        <v>3.0</v>
      </c>
      <c r="D3116" s="3" t="s">
        <v>10</v>
      </c>
      <c r="E3116" s="5"/>
    </row>
    <row r="3117">
      <c r="A3117" s="3" t="s">
        <v>9658</v>
      </c>
      <c r="B3117" s="4">
        <v>25.0</v>
      </c>
      <c r="C3117" s="3" t="s">
        <v>9750</v>
      </c>
      <c r="D3117" s="3" t="s">
        <v>17</v>
      </c>
      <c r="E3117" s="3" t="s">
        <v>9753</v>
      </c>
    </row>
    <row r="3118">
      <c r="A3118" s="3" t="s">
        <v>9658</v>
      </c>
      <c r="B3118" s="4">
        <v>26.0</v>
      </c>
      <c r="C3118" s="4">
        <v>4.0</v>
      </c>
      <c r="D3118" s="3" t="s">
        <v>10</v>
      </c>
      <c r="E3118" s="5"/>
    </row>
    <row r="3119">
      <c r="A3119" s="3" t="s">
        <v>9658</v>
      </c>
      <c r="B3119" s="4">
        <v>27.0</v>
      </c>
      <c r="C3119" s="3" t="s">
        <v>9757</v>
      </c>
      <c r="D3119" s="3" t="s">
        <v>10</v>
      </c>
      <c r="E3119" s="5"/>
    </row>
    <row r="3120">
      <c r="A3120" s="3" t="s">
        <v>9658</v>
      </c>
      <c r="B3120" s="4">
        <v>28.0</v>
      </c>
      <c r="C3120" s="4">
        <v>5.0</v>
      </c>
      <c r="D3120" s="3" t="s">
        <v>10</v>
      </c>
      <c r="E3120" s="5"/>
    </row>
    <row r="3121">
      <c r="A3121" s="3" t="s">
        <v>9658</v>
      </c>
      <c r="B3121" s="4">
        <v>29.0</v>
      </c>
      <c r="C3121" s="3" t="s">
        <v>9762</v>
      </c>
      <c r="D3121" s="3" t="s">
        <v>10</v>
      </c>
      <c r="E3121" s="5"/>
    </row>
    <row r="3122">
      <c r="A3122" s="3" t="s">
        <v>9658</v>
      </c>
      <c r="B3122" s="4">
        <v>30.0</v>
      </c>
      <c r="C3122" s="3" t="s">
        <v>9766</v>
      </c>
      <c r="D3122" s="3" t="s">
        <v>17</v>
      </c>
      <c r="E3122" s="3" t="s">
        <v>9768</v>
      </c>
    </row>
    <row r="3123">
      <c r="A3123" s="3" t="s">
        <v>9658</v>
      </c>
      <c r="B3123" s="4">
        <v>31.0</v>
      </c>
      <c r="C3123" s="3" t="s">
        <v>9770</v>
      </c>
      <c r="D3123" s="3" t="s">
        <v>17</v>
      </c>
      <c r="E3123" s="3" t="s">
        <v>9771</v>
      </c>
    </row>
    <row r="3124">
      <c r="A3124" s="3" t="s">
        <v>9658</v>
      </c>
      <c r="B3124" s="4">
        <v>32.0</v>
      </c>
      <c r="C3124" s="3" t="s">
        <v>9774</v>
      </c>
      <c r="D3124" s="3" t="s">
        <v>10</v>
      </c>
      <c r="E3124" s="5"/>
    </row>
    <row r="3125">
      <c r="A3125" s="3" t="s">
        <v>9658</v>
      </c>
      <c r="B3125" s="4">
        <v>33.0</v>
      </c>
      <c r="C3125" s="3" t="s">
        <v>9780</v>
      </c>
      <c r="D3125" s="3" t="s">
        <v>10</v>
      </c>
      <c r="E3125" s="5"/>
    </row>
    <row r="3126">
      <c r="A3126" s="3" t="s">
        <v>9658</v>
      </c>
      <c r="B3126" s="4">
        <v>34.0</v>
      </c>
      <c r="C3126" s="3" t="s">
        <v>272</v>
      </c>
      <c r="D3126" s="3" t="s">
        <v>10</v>
      </c>
      <c r="E3126" s="5"/>
    </row>
    <row r="3127">
      <c r="A3127" s="3" t="s">
        <v>9658</v>
      </c>
      <c r="B3127" s="4">
        <v>35.0</v>
      </c>
      <c r="C3127" s="3" t="s">
        <v>9788</v>
      </c>
      <c r="D3127" s="3" t="s">
        <v>10</v>
      </c>
      <c r="E3127" s="5"/>
    </row>
    <row r="3128">
      <c r="A3128" s="3" t="s">
        <v>9658</v>
      </c>
      <c r="B3128" s="4">
        <v>36.0</v>
      </c>
      <c r="C3128" s="3" t="s">
        <v>9791</v>
      </c>
      <c r="D3128" s="3" t="s">
        <v>10</v>
      </c>
      <c r="E3128" s="5"/>
    </row>
    <row r="3129">
      <c r="A3129" s="3" t="s">
        <v>9658</v>
      </c>
      <c r="B3129" s="4">
        <v>37.0</v>
      </c>
      <c r="C3129" s="3" t="s">
        <v>9794</v>
      </c>
      <c r="D3129" s="3" t="s">
        <v>17</v>
      </c>
      <c r="E3129" s="3" t="s">
        <v>417</v>
      </c>
    </row>
    <row r="3130">
      <c r="A3130" s="3" t="s">
        <v>9658</v>
      </c>
      <c r="B3130" s="4">
        <v>38.0</v>
      </c>
      <c r="C3130" s="3" t="s">
        <v>9798</v>
      </c>
      <c r="D3130" s="3" t="s">
        <v>17</v>
      </c>
      <c r="E3130" s="3" t="s">
        <v>283</v>
      </c>
    </row>
    <row r="3131">
      <c r="A3131" s="3" t="s">
        <v>9658</v>
      </c>
      <c r="B3131" s="4">
        <v>39.0</v>
      </c>
      <c r="C3131" s="3" t="s">
        <v>9801</v>
      </c>
      <c r="D3131" s="3" t="s">
        <v>10</v>
      </c>
      <c r="E3131" s="5"/>
    </row>
    <row r="3132">
      <c r="A3132" s="3" t="s">
        <v>9658</v>
      </c>
      <c r="B3132" s="4">
        <v>40.0</v>
      </c>
      <c r="C3132" s="3" t="s">
        <v>9805</v>
      </c>
      <c r="D3132" s="3" t="s">
        <v>10</v>
      </c>
      <c r="E3132" s="5"/>
    </row>
    <row r="3133">
      <c r="A3133" s="3" t="s">
        <v>9658</v>
      </c>
      <c r="B3133" s="4">
        <v>41.0</v>
      </c>
      <c r="C3133" s="3" t="s">
        <v>9808</v>
      </c>
      <c r="D3133" s="3" t="s">
        <v>17</v>
      </c>
      <c r="E3133" s="3" t="s">
        <v>9810</v>
      </c>
    </row>
    <row r="3134">
      <c r="A3134" s="3" t="s">
        <v>9658</v>
      </c>
      <c r="B3134" s="4">
        <v>42.0</v>
      </c>
      <c r="C3134" s="3" t="s">
        <v>9812</v>
      </c>
      <c r="D3134" s="3" t="s">
        <v>10</v>
      </c>
      <c r="E3134" s="5"/>
    </row>
    <row r="3135">
      <c r="A3135" s="3" t="s">
        <v>9658</v>
      </c>
      <c r="B3135" s="4">
        <v>43.0</v>
      </c>
      <c r="C3135" s="3" t="s">
        <v>9817</v>
      </c>
      <c r="D3135" s="3" t="s">
        <v>10</v>
      </c>
      <c r="E3135" s="5"/>
    </row>
    <row r="3136">
      <c r="A3136" s="3" t="s">
        <v>9658</v>
      </c>
      <c r="B3136" s="4">
        <v>44.0</v>
      </c>
      <c r="C3136" s="3" t="s">
        <v>9820</v>
      </c>
      <c r="D3136" s="3" t="s">
        <v>10</v>
      </c>
      <c r="E3136" s="5"/>
    </row>
    <row r="3137">
      <c r="A3137" s="3" t="s">
        <v>9824</v>
      </c>
      <c r="B3137" s="4">
        <v>1.0</v>
      </c>
      <c r="C3137" s="3" t="s">
        <v>9827</v>
      </c>
      <c r="D3137" s="3" t="s">
        <v>10</v>
      </c>
      <c r="E3137" s="5"/>
    </row>
    <row r="3138">
      <c r="A3138" s="3" t="s">
        <v>9824</v>
      </c>
      <c r="B3138" s="4">
        <v>2.0</v>
      </c>
      <c r="C3138" s="3" t="s">
        <v>9828</v>
      </c>
      <c r="D3138" s="3" t="s">
        <v>17</v>
      </c>
      <c r="E3138" s="5"/>
    </row>
    <row r="3139">
      <c r="A3139" s="3" t="s">
        <v>9824</v>
      </c>
      <c r="B3139" s="4">
        <v>3.0</v>
      </c>
      <c r="C3139" s="3" t="s">
        <v>9831</v>
      </c>
      <c r="D3139" s="3" t="s">
        <v>17</v>
      </c>
      <c r="E3139" s="3" t="s">
        <v>962</v>
      </c>
    </row>
    <row r="3140">
      <c r="A3140" s="3" t="s">
        <v>9833</v>
      </c>
      <c r="B3140" s="4">
        <v>1.0</v>
      </c>
      <c r="C3140" s="3" t="s">
        <v>9835</v>
      </c>
      <c r="D3140" s="3" t="s">
        <v>10</v>
      </c>
      <c r="E3140" s="5"/>
    </row>
    <row r="3141">
      <c r="A3141" s="3" t="s">
        <v>9833</v>
      </c>
      <c r="B3141" s="4">
        <v>2.0</v>
      </c>
      <c r="C3141" s="3" t="s">
        <v>9840</v>
      </c>
      <c r="D3141" s="3" t="s">
        <v>17</v>
      </c>
      <c r="E3141" s="3" t="s">
        <v>1040</v>
      </c>
    </row>
    <row r="3142">
      <c r="A3142" s="3" t="s">
        <v>9833</v>
      </c>
      <c r="B3142" s="4">
        <v>3.0</v>
      </c>
      <c r="C3142" s="3" t="s">
        <v>9844</v>
      </c>
      <c r="D3142" s="3" t="s">
        <v>10</v>
      </c>
      <c r="E3142" s="5"/>
    </row>
    <row r="3143">
      <c r="A3143" s="3" t="s">
        <v>9847</v>
      </c>
      <c r="B3143" s="4">
        <v>1.0</v>
      </c>
      <c r="C3143" s="3" t="s">
        <v>9848</v>
      </c>
      <c r="D3143" s="3" t="s">
        <v>10</v>
      </c>
      <c r="E3143" s="5"/>
    </row>
    <row r="3144">
      <c r="A3144" s="3" t="s">
        <v>9847</v>
      </c>
      <c r="B3144" s="4">
        <v>2.0</v>
      </c>
      <c r="C3144" s="3" t="s">
        <v>9850</v>
      </c>
      <c r="D3144" s="3" t="s">
        <v>10</v>
      </c>
      <c r="E3144" s="5"/>
    </row>
    <row r="3145">
      <c r="A3145" s="3" t="s">
        <v>9847</v>
      </c>
      <c r="B3145" s="4">
        <v>3.0</v>
      </c>
      <c r="C3145" s="3" t="s">
        <v>9853</v>
      </c>
      <c r="D3145" s="3" t="s">
        <v>17</v>
      </c>
      <c r="E3145" s="3" t="s">
        <v>622</v>
      </c>
    </row>
    <row r="3146">
      <c r="A3146" s="3" t="s">
        <v>9847</v>
      </c>
      <c r="B3146" s="4">
        <v>4.0</v>
      </c>
      <c r="C3146" s="3" t="s">
        <v>9856</v>
      </c>
      <c r="D3146" s="3" t="s">
        <v>10</v>
      </c>
      <c r="E3146" s="5"/>
    </row>
    <row r="3147">
      <c r="A3147" s="3" t="s">
        <v>9847</v>
      </c>
      <c r="B3147" s="4">
        <v>5.0</v>
      </c>
      <c r="C3147" s="3" t="s">
        <v>9858</v>
      </c>
      <c r="D3147" s="3" t="s">
        <v>17</v>
      </c>
      <c r="E3147" s="3" t="s">
        <v>215</v>
      </c>
    </row>
    <row r="3148">
      <c r="A3148" s="3" t="s">
        <v>9847</v>
      </c>
      <c r="B3148" s="4">
        <v>6.0</v>
      </c>
      <c r="C3148" s="3" t="s">
        <v>9865</v>
      </c>
      <c r="D3148" s="3" t="s">
        <v>10</v>
      </c>
      <c r="E3148" s="5"/>
    </row>
    <row r="3149">
      <c r="A3149" s="3" t="s">
        <v>9847</v>
      </c>
      <c r="B3149" s="4">
        <v>7.0</v>
      </c>
      <c r="C3149" s="3" t="s">
        <v>9868</v>
      </c>
      <c r="D3149" s="3" t="s">
        <v>17</v>
      </c>
      <c r="E3149" s="3" t="s">
        <v>703</v>
      </c>
    </row>
    <row r="3150">
      <c r="A3150" s="3" t="s">
        <v>9847</v>
      </c>
      <c r="B3150" s="4">
        <v>8.0</v>
      </c>
      <c r="C3150" s="3" t="s">
        <v>9872</v>
      </c>
      <c r="D3150" s="3" t="s">
        <v>10</v>
      </c>
      <c r="E3150" s="5"/>
    </row>
    <row r="3151">
      <c r="A3151" s="3" t="s">
        <v>9847</v>
      </c>
      <c r="B3151" s="4">
        <v>9.0</v>
      </c>
      <c r="C3151" s="3" t="s">
        <v>9875</v>
      </c>
      <c r="D3151" s="3" t="s">
        <v>10</v>
      </c>
      <c r="E3151" s="5"/>
    </row>
    <row r="3152">
      <c r="A3152" s="3" t="s">
        <v>9847</v>
      </c>
      <c r="B3152" s="4">
        <v>10.0</v>
      </c>
      <c r="C3152" s="3" t="s">
        <v>9877</v>
      </c>
      <c r="D3152" s="3" t="s">
        <v>10</v>
      </c>
      <c r="E3152" s="5"/>
    </row>
    <row r="3153">
      <c r="A3153" s="3" t="s">
        <v>9847</v>
      </c>
      <c r="B3153" s="4">
        <v>11.0</v>
      </c>
      <c r="C3153" s="3" t="s">
        <v>9881</v>
      </c>
      <c r="D3153" s="3" t="s">
        <v>17</v>
      </c>
      <c r="E3153" s="3" t="s">
        <v>9883</v>
      </c>
    </row>
    <row r="3154">
      <c r="A3154" s="3" t="s">
        <v>9847</v>
      </c>
      <c r="B3154" s="4">
        <v>12.0</v>
      </c>
      <c r="C3154" s="3" t="s">
        <v>9885</v>
      </c>
      <c r="D3154" s="3" t="s">
        <v>10</v>
      </c>
      <c r="E3154" s="5"/>
    </row>
    <row r="3155">
      <c r="A3155" s="3" t="s">
        <v>9847</v>
      </c>
      <c r="B3155" s="4">
        <v>13.0</v>
      </c>
      <c r="C3155" s="3" t="s">
        <v>9889</v>
      </c>
      <c r="D3155" s="3" t="s">
        <v>10</v>
      </c>
      <c r="E3155" s="5"/>
    </row>
    <row r="3156">
      <c r="A3156" s="3" t="s">
        <v>9847</v>
      </c>
      <c r="B3156" s="4">
        <v>14.0</v>
      </c>
      <c r="C3156" s="3" t="s">
        <v>9893</v>
      </c>
      <c r="D3156" s="3" t="s">
        <v>17</v>
      </c>
      <c r="E3156" s="5"/>
    </row>
    <row r="3157">
      <c r="A3157" s="3" t="s">
        <v>9847</v>
      </c>
      <c r="B3157" s="4">
        <v>15.0</v>
      </c>
      <c r="C3157" s="3" t="s">
        <v>9897</v>
      </c>
      <c r="D3157" s="3" t="s">
        <v>10</v>
      </c>
      <c r="E3157" s="5"/>
    </row>
    <row r="3158">
      <c r="A3158" s="3" t="s">
        <v>9847</v>
      </c>
      <c r="B3158" s="4">
        <v>16.0</v>
      </c>
      <c r="C3158" s="3" t="s">
        <v>9903</v>
      </c>
      <c r="D3158" s="3" t="s">
        <v>10</v>
      </c>
      <c r="E3158" s="5"/>
    </row>
    <row r="3159">
      <c r="A3159" s="3" t="s">
        <v>9847</v>
      </c>
      <c r="B3159" s="4">
        <v>17.0</v>
      </c>
      <c r="C3159" s="3" t="s">
        <v>9906</v>
      </c>
      <c r="D3159" s="3" t="s">
        <v>10</v>
      </c>
      <c r="E3159" s="5"/>
    </row>
    <row r="3160">
      <c r="A3160" s="3" t="s">
        <v>9908</v>
      </c>
      <c r="B3160" s="4">
        <v>1.0</v>
      </c>
      <c r="C3160" s="3" t="s">
        <v>9911</v>
      </c>
      <c r="D3160" s="3" t="s">
        <v>17</v>
      </c>
      <c r="E3160" s="5"/>
    </row>
    <row r="3161">
      <c r="A3161" s="3" t="s">
        <v>9908</v>
      </c>
      <c r="B3161" s="4">
        <v>2.0</v>
      </c>
      <c r="C3161" s="3" t="s">
        <v>9913</v>
      </c>
      <c r="D3161" s="3" t="s">
        <v>17</v>
      </c>
      <c r="E3161" s="3" t="s">
        <v>9914</v>
      </c>
    </row>
    <row r="3162">
      <c r="A3162" s="3" t="s">
        <v>9908</v>
      </c>
      <c r="B3162" s="4">
        <v>3.0</v>
      </c>
      <c r="C3162" s="3" t="s">
        <v>9917</v>
      </c>
      <c r="D3162" s="3" t="s">
        <v>10</v>
      </c>
      <c r="E3162" s="5"/>
    </row>
    <row r="3163">
      <c r="A3163" s="3" t="s">
        <v>9908</v>
      </c>
      <c r="B3163" s="4">
        <v>4.0</v>
      </c>
      <c r="C3163" s="3" t="s">
        <v>9920</v>
      </c>
      <c r="D3163" s="3" t="s">
        <v>17</v>
      </c>
      <c r="E3163" s="5"/>
    </row>
    <row r="3164">
      <c r="A3164" s="3" t="s">
        <v>9908</v>
      </c>
      <c r="B3164" s="4">
        <v>5.0</v>
      </c>
      <c r="C3164" s="3" t="s">
        <v>9925</v>
      </c>
      <c r="D3164" s="3" t="s">
        <v>10</v>
      </c>
      <c r="E3164" s="5"/>
    </row>
    <row r="3165">
      <c r="A3165" s="3" t="s">
        <v>9908</v>
      </c>
      <c r="B3165" s="4">
        <v>6.0</v>
      </c>
      <c r="C3165" s="3" t="s">
        <v>9928</v>
      </c>
      <c r="D3165" s="3" t="s">
        <v>17</v>
      </c>
      <c r="E3165" s="3" t="s">
        <v>318</v>
      </c>
    </row>
    <row r="3166">
      <c r="A3166" s="3" t="s">
        <v>9908</v>
      </c>
      <c r="B3166" s="4">
        <v>7.0</v>
      </c>
      <c r="C3166" s="3" t="s">
        <v>9933</v>
      </c>
      <c r="D3166" s="3" t="s">
        <v>10</v>
      </c>
      <c r="E3166" s="5"/>
    </row>
    <row r="3167">
      <c r="A3167" s="3" t="s">
        <v>9908</v>
      </c>
      <c r="B3167" s="4">
        <v>8.0</v>
      </c>
      <c r="C3167" s="3" t="s">
        <v>9936</v>
      </c>
      <c r="D3167" s="3" t="s">
        <v>17</v>
      </c>
      <c r="E3167" s="5"/>
    </row>
    <row r="3168">
      <c r="A3168" s="3" t="s">
        <v>9908</v>
      </c>
      <c r="B3168" s="4">
        <v>9.0</v>
      </c>
      <c r="C3168" s="3" t="s">
        <v>9940</v>
      </c>
      <c r="D3168" s="3" t="s">
        <v>17</v>
      </c>
      <c r="E3168" s="3" t="s">
        <v>1014</v>
      </c>
    </row>
    <row r="3169">
      <c r="A3169" s="3" t="s">
        <v>9908</v>
      </c>
      <c r="B3169" s="4">
        <v>10.0</v>
      </c>
      <c r="C3169" s="3" t="s">
        <v>9944</v>
      </c>
      <c r="D3169" s="3" t="s">
        <v>17</v>
      </c>
      <c r="E3169" s="3" t="s">
        <v>417</v>
      </c>
    </row>
    <row r="3170">
      <c r="A3170" s="3" t="s">
        <v>9908</v>
      </c>
      <c r="B3170" s="4">
        <v>11.0</v>
      </c>
      <c r="C3170" s="3" t="s">
        <v>9947</v>
      </c>
      <c r="D3170" s="3" t="s">
        <v>17</v>
      </c>
      <c r="E3170" s="5"/>
    </row>
    <row r="3171">
      <c r="A3171" s="3" t="s">
        <v>9908</v>
      </c>
      <c r="B3171" s="4">
        <v>12.0</v>
      </c>
      <c r="C3171" s="3" t="s">
        <v>9952</v>
      </c>
      <c r="D3171" s="3" t="s">
        <v>10</v>
      </c>
      <c r="E3171" s="5"/>
    </row>
    <row r="3172">
      <c r="A3172" s="3" t="s">
        <v>9908</v>
      </c>
      <c r="B3172" s="4">
        <v>13.0</v>
      </c>
      <c r="C3172" s="3" t="s">
        <v>9957</v>
      </c>
      <c r="D3172" s="3" t="s">
        <v>17</v>
      </c>
      <c r="E3172" s="3" t="s">
        <v>1457</v>
      </c>
    </row>
    <row r="3173">
      <c r="A3173" s="3" t="s">
        <v>9908</v>
      </c>
      <c r="B3173" s="4">
        <v>14.0</v>
      </c>
      <c r="C3173" s="3" t="s">
        <v>9960</v>
      </c>
      <c r="D3173" s="3" t="s">
        <v>17</v>
      </c>
      <c r="E3173" s="3" t="s">
        <v>417</v>
      </c>
    </row>
    <row r="3174">
      <c r="A3174" s="3" t="s">
        <v>9908</v>
      </c>
      <c r="B3174" s="4">
        <v>15.0</v>
      </c>
      <c r="C3174" s="3" t="s">
        <v>9964</v>
      </c>
      <c r="D3174" s="3" t="s">
        <v>17</v>
      </c>
      <c r="E3174" s="5"/>
    </row>
    <row r="3175">
      <c r="A3175" s="3" t="s">
        <v>9908</v>
      </c>
      <c r="B3175" s="4">
        <v>16.0</v>
      </c>
      <c r="C3175" s="3" t="s">
        <v>9967</v>
      </c>
      <c r="D3175" s="3" t="s">
        <v>10</v>
      </c>
      <c r="E3175" s="5"/>
    </row>
    <row r="3176">
      <c r="A3176" s="3" t="s">
        <v>9908</v>
      </c>
      <c r="B3176" s="4">
        <v>17.0</v>
      </c>
      <c r="C3176" s="3" t="s">
        <v>9973</v>
      </c>
      <c r="D3176" s="3" t="s">
        <v>17</v>
      </c>
      <c r="E3176" s="3" t="s">
        <v>1485</v>
      </c>
    </row>
    <row r="3177">
      <c r="A3177" s="3" t="s">
        <v>9908</v>
      </c>
      <c r="B3177" s="4">
        <v>18.0</v>
      </c>
      <c r="C3177" s="3" t="s">
        <v>9975</v>
      </c>
      <c r="D3177" s="3" t="s">
        <v>10</v>
      </c>
      <c r="E3177" s="5"/>
    </row>
    <row r="3178">
      <c r="A3178" s="3" t="s">
        <v>9908</v>
      </c>
      <c r="B3178" s="4">
        <v>19.0</v>
      </c>
      <c r="C3178" s="3" t="s">
        <v>9978</v>
      </c>
      <c r="D3178" s="3" t="s">
        <v>17</v>
      </c>
      <c r="E3178" s="3" t="s">
        <v>318</v>
      </c>
    </row>
    <row r="3179">
      <c r="A3179" s="3" t="s">
        <v>9908</v>
      </c>
      <c r="B3179" s="4">
        <v>20.0</v>
      </c>
      <c r="C3179" s="3" t="s">
        <v>9979</v>
      </c>
      <c r="D3179" s="3" t="s">
        <v>17</v>
      </c>
      <c r="E3179" s="3" t="s">
        <v>9981</v>
      </c>
    </row>
    <row r="3180">
      <c r="A3180" s="3" t="s">
        <v>9908</v>
      </c>
      <c r="B3180" s="4">
        <v>21.0</v>
      </c>
      <c r="C3180" s="3" t="s">
        <v>9983</v>
      </c>
      <c r="D3180" s="3" t="s">
        <v>17</v>
      </c>
      <c r="E3180" s="5"/>
    </row>
    <row r="3181">
      <c r="A3181" s="3" t="s">
        <v>9908</v>
      </c>
      <c r="B3181" s="4">
        <v>22.0</v>
      </c>
      <c r="C3181" s="3" t="s">
        <v>9986</v>
      </c>
      <c r="D3181" s="3" t="s">
        <v>17</v>
      </c>
      <c r="E3181" s="3" t="s">
        <v>9988</v>
      </c>
    </row>
    <row r="3182">
      <c r="A3182" s="3" t="s">
        <v>9908</v>
      </c>
      <c r="B3182" s="4">
        <v>23.0</v>
      </c>
      <c r="C3182" s="3" t="s">
        <v>9992</v>
      </c>
      <c r="D3182" s="3" t="s">
        <v>17</v>
      </c>
      <c r="E3182" s="3" t="s">
        <v>9810</v>
      </c>
    </row>
    <row r="3183">
      <c r="A3183" s="3" t="s">
        <v>9908</v>
      </c>
      <c r="B3183" s="4">
        <v>24.0</v>
      </c>
      <c r="C3183" s="3" t="s">
        <v>9995</v>
      </c>
      <c r="D3183" s="3" t="s">
        <v>10</v>
      </c>
      <c r="E3183" s="5"/>
    </row>
    <row r="3184">
      <c r="A3184" s="3" t="s">
        <v>9908</v>
      </c>
      <c r="B3184" s="4">
        <v>25.0</v>
      </c>
      <c r="C3184" s="3" t="s">
        <v>9998</v>
      </c>
      <c r="D3184" s="3" t="s">
        <v>17</v>
      </c>
      <c r="E3184" s="3" t="s">
        <v>2314</v>
      </c>
    </row>
    <row r="3185">
      <c r="A3185" s="3" t="s">
        <v>9908</v>
      </c>
      <c r="B3185" s="4">
        <v>26.0</v>
      </c>
      <c r="C3185" s="3" t="s">
        <v>10002</v>
      </c>
      <c r="D3185" s="3" t="s">
        <v>17</v>
      </c>
      <c r="E3185" s="3" t="s">
        <v>318</v>
      </c>
    </row>
    <row r="3186">
      <c r="A3186" s="3" t="s">
        <v>9908</v>
      </c>
      <c r="B3186" s="4">
        <v>27.0</v>
      </c>
      <c r="C3186" s="3" t="s">
        <v>10006</v>
      </c>
      <c r="D3186" s="3" t="s">
        <v>17</v>
      </c>
      <c r="E3186" s="3" t="s">
        <v>352</v>
      </c>
    </row>
    <row r="3187">
      <c r="A3187" s="3" t="s">
        <v>10010</v>
      </c>
      <c r="B3187" s="4">
        <v>1.0</v>
      </c>
      <c r="C3187" s="3" t="s">
        <v>10013</v>
      </c>
      <c r="D3187" s="3" t="s">
        <v>10</v>
      </c>
      <c r="E3187" s="5"/>
    </row>
    <row r="3188">
      <c r="A3188" s="3" t="s">
        <v>10010</v>
      </c>
      <c r="B3188" s="4">
        <v>2.0</v>
      </c>
      <c r="C3188" s="3" t="s">
        <v>10016</v>
      </c>
      <c r="D3188" s="3" t="s">
        <v>10</v>
      </c>
      <c r="E3188" s="5"/>
    </row>
    <row r="3189">
      <c r="A3189" s="3" t="s">
        <v>10010</v>
      </c>
      <c r="B3189" s="4">
        <v>3.0</v>
      </c>
      <c r="C3189" s="3" t="s">
        <v>10019</v>
      </c>
      <c r="D3189" s="3" t="s">
        <v>17</v>
      </c>
      <c r="E3189" s="3" t="s">
        <v>381</v>
      </c>
    </row>
    <row r="3190">
      <c r="A3190" s="3" t="s">
        <v>10010</v>
      </c>
      <c r="B3190" s="4">
        <v>4.0</v>
      </c>
      <c r="C3190" s="3" t="s">
        <v>10024</v>
      </c>
      <c r="D3190" s="3" t="s">
        <v>17</v>
      </c>
      <c r="E3190" s="3" t="s">
        <v>352</v>
      </c>
    </row>
    <row r="3191">
      <c r="A3191" s="3" t="s">
        <v>10010</v>
      </c>
      <c r="B3191" s="4">
        <v>5.0</v>
      </c>
      <c r="C3191" s="3" t="s">
        <v>10029</v>
      </c>
      <c r="D3191" s="3" t="s">
        <v>17</v>
      </c>
      <c r="E3191" s="3" t="s">
        <v>1810</v>
      </c>
    </row>
    <row r="3192">
      <c r="A3192" s="3" t="s">
        <v>10031</v>
      </c>
      <c r="B3192" s="4">
        <v>1.0</v>
      </c>
      <c r="C3192" s="3" t="s">
        <v>10033</v>
      </c>
      <c r="D3192" s="3" t="s">
        <v>10</v>
      </c>
      <c r="E3192" s="5"/>
    </row>
    <row r="3193">
      <c r="A3193" s="3" t="s">
        <v>10031</v>
      </c>
      <c r="B3193" s="4">
        <v>2.0</v>
      </c>
      <c r="C3193" s="3" t="s">
        <v>10037</v>
      </c>
      <c r="D3193" s="3" t="s">
        <v>17</v>
      </c>
      <c r="E3193" s="3" t="s">
        <v>703</v>
      </c>
    </row>
    <row r="3194">
      <c r="A3194" s="3" t="s">
        <v>10031</v>
      </c>
      <c r="B3194" s="4">
        <v>3.0</v>
      </c>
      <c r="C3194" s="3" t="s">
        <v>10039</v>
      </c>
      <c r="D3194" s="3" t="s">
        <v>10</v>
      </c>
      <c r="E3194" s="5"/>
    </row>
    <row r="3195">
      <c r="A3195" s="3" t="s">
        <v>10031</v>
      </c>
      <c r="B3195" s="4">
        <v>4.0</v>
      </c>
      <c r="C3195" s="3" t="s">
        <v>10042</v>
      </c>
      <c r="D3195" s="3" t="s">
        <v>17</v>
      </c>
      <c r="E3195" s="3" t="s">
        <v>1485</v>
      </c>
    </row>
    <row r="3196">
      <c r="A3196" s="3" t="s">
        <v>10031</v>
      </c>
      <c r="B3196" s="4">
        <v>5.0</v>
      </c>
      <c r="C3196" s="3" t="s">
        <v>10045</v>
      </c>
      <c r="D3196" s="3" t="s">
        <v>10</v>
      </c>
      <c r="E3196" s="5"/>
    </row>
    <row r="3197">
      <c r="A3197" s="3" t="s">
        <v>10031</v>
      </c>
      <c r="B3197" s="4">
        <v>6.0</v>
      </c>
      <c r="C3197" s="3" t="s">
        <v>10049</v>
      </c>
      <c r="D3197" s="3" t="s">
        <v>17</v>
      </c>
      <c r="E3197" s="5"/>
    </row>
    <row r="3198">
      <c r="A3198" s="3" t="s">
        <v>10031</v>
      </c>
      <c r="B3198" s="4">
        <v>7.0</v>
      </c>
      <c r="C3198" s="3" t="s">
        <v>10052</v>
      </c>
      <c r="D3198" s="3" t="s">
        <v>10</v>
      </c>
      <c r="E3198" s="5"/>
    </row>
    <row r="3199">
      <c r="A3199" s="3" t="s">
        <v>10031</v>
      </c>
      <c r="B3199" s="4">
        <v>8.0</v>
      </c>
      <c r="C3199" s="3" t="s">
        <v>10056</v>
      </c>
      <c r="D3199" s="3" t="s">
        <v>17</v>
      </c>
      <c r="E3199" s="3" t="s">
        <v>375</v>
      </c>
    </row>
    <row r="3200">
      <c r="A3200" s="3" t="s">
        <v>10031</v>
      </c>
      <c r="B3200" s="4">
        <v>9.0</v>
      </c>
      <c r="C3200" s="3" t="s">
        <v>10059</v>
      </c>
      <c r="D3200" s="3" t="s">
        <v>17</v>
      </c>
      <c r="E3200" s="3" t="s">
        <v>375</v>
      </c>
    </row>
    <row r="3201">
      <c r="A3201" s="3" t="s">
        <v>10031</v>
      </c>
      <c r="B3201" s="4">
        <v>10.0</v>
      </c>
      <c r="C3201" s="3" t="s">
        <v>10063</v>
      </c>
      <c r="D3201" s="3" t="s">
        <v>10</v>
      </c>
      <c r="E3201" s="5"/>
    </row>
    <row r="3202">
      <c r="A3202" s="3" t="s">
        <v>10065</v>
      </c>
      <c r="B3202" s="4">
        <v>1.0</v>
      </c>
      <c r="C3202" s="3" t="s">
        <v>10066</v>
      </c>
      <c r="D3202" s="3" t="s">
        <v>10</v>
      </c>
      <c r="E3202" s="5"/>
    </row>
    <row r="3203">
      <c r="A3203" s="3" t="s">
        <v>10065</v>
      </c>
      <c r="B3203" s="4">
        <v>2.0</v>
      </c>
      <c r="C3203" s="3" t="s">
        <v>10069</v>
      </c>
      <c r="D3203" s="3" t="s">
        <v>17</v>
      </c>
      <c r="E3203" s="3" t="s">
        <v>71</v>
      </c>
    </row>
    <row r="3204">
      <c r="A3204" s="3" t="s">
        <v>10065</v>
      </c>
      <c r="B3204" s="4">
        <v>3.0</v>
      </c>
      <c r="C3204" s="3" t="s">
        <v>10073</v>
      </c>
      <c r="D3204" s="3" t="s">
        <v>17</v>
      </c>
      <c r="E3204" s="3" t="s">
        <v>352</v>
      </c>
    </row>
    <row r="3205">
      <c r="A3205" s="3" t="s">
        <v>10065</v>
      </c>
      <c r="B3205" s="4">
        <v>4.0</v>
      </c>
      <c r="C3205" s="3" t="s">
        <v>10076</v>
      </c>
      <c r="D3205" s="3" t="s">
        <v>17</v>
      </c>
      <c r="E3205" s="3" t="s">
        <v>759</v>
      </c>
    </row>
    <row r="3206">
      <c r="A3206" s="3" t="s">
        <v>10065</v>
      </c>
      <c r="B3206" s="4">
        <v>5.0</v>
      </c>
      <c r="C3206" s="3" t="s">
        <v>10079</v>
      </c>
      <c r="D3206" s="3" t="s">
        <v>17</v>
      </c>
      <c r="E3206" s="3" t="s">
        <v>492</v>
      </c>
    </row>
    <row r="3207">
      <c r="A3207" s="3" t="s">
        <v>10065</v>
      </c>
      <c r="B3207" s="4">
        <v>6.0</v>
      </c>
      <c r="C3207" s="3" t="s">
        <v>10081</v>
      </c>
      <c r="D3207" s="3" t="s">
        <v>17</v>
      </c>
      <c r="E3207" s="3" t="s">
        <v>352</v>
      </c>
    </row>
    <row r="3208">
      <c r="A3208" s="3" t="s">
        <v>10065</v>
      </c>
      <c r="B3208" s="4">
        <v>7.0</v>
      </c>
      <c r="C3208" s="3" t="s">
        <v>10084</v>
      </c>
      <c r="D3208" s="3" t="s">
        <v>17</v>
      </c>
      <c r="E3208" s="3" t="s">
        <v>540</v>
      </c>
    </row>
    <row r="3209">
      <c r="A3209" s="3" t="s">
        <v>10065</v>
      </c>
      <c r="B3209" s="4">
        <v>8.0</v>
      </c>
      <c r="C3209" s="3" t="s">
        <v>10087</v>
      </c>
      <c r="D3209" s="3" t="s">
        <v>17</v>
      </c>
      <c r="E3209" s="3" t="s">
        <v>4250</v>
      </c>
    </row>
    <row r="3210">
      <c r="A3210" s="3" t="s">
        <v>10065</v>
      </c>
      <c r="B3210" s="4">
        <v>9.0</v>
      </c>
      <c r="C3210" s="3" t="s">
        <v>10092</v>
      </c>
      <c r="D3210" s="3" t="s">
        <v>10</v>
      </c>
      <c r="E3210" s="5"/>
    </row>
    <row r="3211">
      <c r="A3211" s="3" t="s">
        <v>10065</v>
      </c>
      <c r="B3211" s="4">
        <v>10.0</v>
      </c>
      <c r="C3211" s="3" t="s">
        <v>10094</v>
      </c>
      <c r="D3211" s="3" t="s">
        <v>17</v>
      </c>
      <c r="E3211" s="3" t="s">
        <v>596</v>
      </c>
    </row>
    <row r="3212">
      <c r="A3212" s="3" t="s">
        <v>10065</v>
      </c>
      <c r="B3212" s="4">
        <v>11.0</v>
      </c>
      <c r="C3212" s="3" t="s">
        <v>10098</v>
      </c>
      <c r="D3212" s="3" t="s">
        <v>17</v>
      </c>
      <c r="E3212" s="3" t="s">
        <v>492</v>
      </c>
    </row>
    <row r="3213">
      <c r="A3213" s="3" t="s">
        <v>10065</v>
      </c>
      <c r="B3213" s="4">
        <v>12.0</v>
      </c>
      <c r="C3213" s="3" t="s">
        <v>10100</v>
      </c>
      <c r="D3213" s="3" t="s">
        <v>17</v>
      </c>
      <c r="E3213" s="3" t="s">
        <v>352</v>
      </c>
    </row>
    <row r="3214">
      <c r="A3214" s="3" t="s">
        <v>10065</v>
      </c>
      <c r="B3214" s="4">
        <v>13.0</v>
      </c>
      <c r="C3214" s="3" t="s">
        <v>10102</v>
      </c>
      <c r="D3214" s="3" t="s">
        <v>17</v>
      </c>
      <c r="E3214" s="3" t="s">
        <v>492</v>
      </c>
    </row>
    <row r="3215">
      <c r="A3215" s="3" t="s">
        <v>10065</v>
      </c>
      <c r="B3215" s="4">
        <v>14.0</v>
      </c>
      <c r="C3215" s="3" t="s">
        <v>10104</v>
      </c>
      <c r="D3215" s="3" t="s">
        <v>17</v>
      </c>
      <c r="E3215" s="3" t="s">
        <v>492</v>
      </c>
    </row>
    <row r="3216">
      <c r="A3216" s="3" t="s">
        <v>10065</v>
      </c>
      <c r="B3216" s="4">
        <v>15.0</v>
      </c>
      <c r="C3216" s="3" t="s">
        <v>10107</v>
      </c>
      <c r="D3216" s="3" t="s">
        <v>17</v>
      </c>
      <c r="E3216" s="3" t="s">
        <v>114</v>
      </c>
    </row>
    <row r="3217">
      <c r="A3217" s="3" t="s">
        <v>10065</v>
      </c>
      <c r="B3217" s="4">
        <v>16.0</v>
      </c>
      <c r="C3217" s="3" t="s">
        <v>10110</v>
      </c>
      <c r="D3217" s="3" t="s">
        <v>10</v>
      </c>
      <c r="E3217" s="5"/>
    </row>
    <row r="3218">
      <c r="A3218" s="3" t="s">
        <v>10113</v>
      </c>
      <c r="B3218" s="4">
        <v>1.0</v>
      </c>
      <c r="C3218" s="3" t="s">
        <v>10115</v>
      </c>
      <c r="D3218" s="3" t="s">
        <v>17</v>
      </c>
      <c r="E3218" s="3" t="s">
        <v>71</v>
      </c>
    </row>
    <row r="3219">
      <c r="A3219" s="3" t="s">
        <v>10113</v>
      </c>
      <c r="B3219" s="4">
        <v>2.0</v>
      </c>
      <c r="C3219" s="3" t="s">
        <v>10118</v>
      </c>
      <c r="D3219" s="3" t="s">
        <v>17</v>
      </c>
      <c r="E3219" s="3" t="s">
        <v>71</v>
      </c>
    </row>
    <row r="3220">
      <c r="A3220" s="3" t="s">
        <v>10113</v>
      </c>
      <c r="B3220" s="4">
        <v>3.0</v>
      </c>
      <c r="C3220" s="3" t="s">
        <v>10122</v>
      </c>
      <c r="D3220" s="3" t="s">
        <v>17</v>
      </c>
      <c r="E3220" s="3" t="s">
        <v>114</v>
      </c>
    </row>
    <row r="3221">
      <c r="A3221" s="3" t="s">
        <v>10113</v>
      </c>
      <c r="B3221" s="4">
        <v>4.0</v>
      </c>
      <c r="C3221" s="3" t="s">
        <v>10126</v>
      </c>
      <c r="D3221" s="3" t="s">
        <v>10</v>
      </c>
      <c r="E3221" s="5"/>
    </row>
    <row r="3222">
      <c r="A3222" s="3" t="s">
        <v>10113</v>
      </c>
      <c r="B3222" s="4">
        <v>5.0</v>
      </c>
      <c r="C3222" s="3" t="s">
        <v>10130</v>
      </c>
      <c r="D3222" s="3" t="s">
        <v>10</v>
      </c>
      <c r="E3222" s="5"/>
    </row>
    <row r="3223">
      <c r="A3223" s="3" t="s">
        <v>10132</v>
      </c>
      <c r="B3223" s="4">
        <v>1.0</v>
      </c>
      <c r="C3223" s="3" t="s">
        <v>10135</v>
      </c>
      <c r="D3223" s="3" t="s">
        <v>17</v>
      </c>
      <c r="E3223" s="3" t="s">
        <v>114</v>
      </c>
    </row>
    <row r="3224">
      <c r="A3224" s="3" t="s">
        <v>10132</v>
      </c>
      <c r="B3224" s="4">
        <v>2.0</v>
      </c>
      <c r="C3224" s="3" t="s">
        <v>10137</v>
      </c>
      <c r="D3224" s="3" t="s">
        <v>17</v>
      </c>
      <c r="E3224" s="3" t="s">
        <v>114</v>
      </c>
    </row>
    <row r="3225">
      <c r="A3225" s="3" t="s">
        <v>10139</v>
      </c>
      <c r="B3225" s="4">
        <v>1.0</v>
      </c>
      <c r="C3225" s="3" t="s">
        <v>10141</v>
      </c>
      <c r="D3225" s="3" t="s">
        <v>17</v>
      </c>
      <c r="E3225" s="3" t="s">
        <v>633</v>
      </c>
    </row>
    <row r="3226">
      <c r="A3226" s="3" t="s">
        <v>10139</v>
      </c>
      <c r="B3226" s="4">
        <v>2.0</v>
      </c>
      <c r="C3226" s="3" t="s">
        <v>10145</v>
      </c>
      <c r="D3226" s="3" t="s">
        <v>10</v>
      </c>
      <c r="E3226" s="5"/>
    </row>
    <row r="3227">
      <c r="A3227" s="3" t="s">
        <v>10139</v>
      </c>
      <c r="B3227" s="4">
        <v>3.0</v>
      </c>
      <c r="C3227" s="3" t="s">
        <v>10148</v>
      </c>
      <c r="D3227" s="3" t="s">
        <v>10</v>
      </c>
      <c r="E3227" s="5"/>
    </row>
    <row r="3228">
      <c r="A3228" s="3" t="s">
        <v>10139</v>
      </c>
      <c r="B3228" s="4">
        <v>4.0</v>
      </c>
      <c r="C3228" s="3" t="s">
        <v>10150</v>
      </c>
      <c r="D3228" s="3" t="s">
        <v>17</v>
      </c>
      <c r="E3228" s="3" t="s">
        <v>1485</v>
      </c>
    </row>
    <row r="3229">
      <c r="A3229" s="3" t="s">
        <v>10139</v>
      </c>
      <c r="B3229" s="4">
        <v>5.0</v>
      </c>
      <c r="C3229" s="3" t="s">
        <v>10154</v>
      </c>
      <c r="D3229" s="3" t="s">
        <v>17</v>
      </c>
      <c r="E3229" s="3" t="s">
        <v>1485</v>
      </c>
    </row>
    <row r="3230">
      <c r="A3230" s="3" t="s">
        <v>10139</v>
      </c>
      <c r="B3230" s="4">
        <v>6.0</v>
      </c>
      <c r="C3230" s="3" t="s">
        <v>10157</v>
      </c>
      <c r="D3230" s="3" t="s">
        <v>10</v>
      </c>
      <c r="E3230" s="5"/>
    </row>
    <row r="3231">
      <c r="A3231" s="3" t="s">
        <v>10139</v>
      </c>
      <c r="B3231" s="4">
        <v>7.0</v>
      </c>
      <c r="C3231" s="3" t="s">
        <v>10161</v>
      </c>
      <c r="D3231" s="3" t="s">
        <v>17</v>
      </c>
      <c r="E3231" s="3" t="s">
        <v>1485</v>
      </c>
    </row>
    <row r="3232">
      <c r="A3232" s="3" t="s">
        <v>10162</v>
      </c>
      <c r="B3232" s="4">
        <v>1.0</v>
      </c>
      <c r="C3232" s="3" t="s">
        <v>10165</v>
      </c>
      <c r="D3232" s="3" t="s">
        <v>17</v>
      </c>
      <c r="E3232" s="3" t="s">
        <v>633</v>
      </c>
    </row>
    <row r="3233">
      <c r="A3233" s="3" t="s">
        <v>10162</v>
      </c>
      <c r="B3233" s="4">
        <v>2.0</v>
      </c>
      <c r="C3233" s="3" t="s">
        <v>10145</v>
      </c>
      <c r="D3233" s="3" t="s">
        <v>10</v>
      </c>
      <c r="E3233" s="5"/>
    </row>
    <row r="3234">
      <c r="A3234" s="3" t="s">
        <v>10162</v>
      </c>
      <c r="B3234" s="4">
        <v>3.0</v>
      </c>
      <c r="C3234" s="3" t="s">
        <v>10148</v>
      </c>
      <c r="D3234" s="3" t="s">
        <v>10</v>
      </c>
      <c r="E3234" s="5"/>
    </row>
    <row r="3235">
      <c r="A3235" s="3" t="s">
        <v>10162</v>
      </c>
      <c r="B3235" s="4">
        <v>4.0</v>
      </c>
      <c r="C3235" s="3" t="s">
        <v>10173</v>
      </c>
      <c r="D3235" s="3" t="s">
        <v>17</v>
      </c>
      <c r="E3235" s="3" t="s">
        <v>1485</v>
      </c>
    </row>
    <row r="3236">
      <c r="A3236" s="3" t="s">
        <v>10162</v>
      </c>
      <c r="B3236" s="4">
        <v>5.0</v>
      </c>
      <c r="C3236" s="3" t="s">
        <v>10176</v>
      </c>
      <c r="D3236" s="3" t="s">
        <v>17</v>
      </c>
      <c r="E3236" s="3" t="s">
        <v>1485</v>
      </c>
    </row>
    <row r="3237">
      <c r="A3237" s="3" t="s">
        <v>10162</v>
      </c>
      <c r="B3237" s="4">
        <v>6.0</v>
      </c>
      <c r="C3237" s="3" t="s">
        <v>10157</v>
      </c>
      <c r="D3237" s="3" t="s">
        <v>10</v>
      </c>
      <c r="E3237" s="5"/>
    </row>
    <row r="3238">
      <c r="A3238" s="3" t="s">
        <v>10162</v>
      </c>
      <c r="B3238" s="4">
        <v>7.0</v>
      </c>
      <c r="C3238" s="3" t="s">
        <v>10161</v>
      </c>
      <c r="D3238" s="3" t="s">
        <v>17</v>
      </c>
      <c r="E3238" s="3" t="s">
        <v>1485</v>
      </c>
    </row>
    <row r="3239">
      <c r="A3239" s="3" t="s">
        <v>10184</v>
      </c>
      <c r="B3239" s="4">
        <v>1.0</v>
      </c>
      <c r="C3239" s="3" t="s">
        <v>10187</v>
      </c>
      <c r="D3239" s="3" t="s">
        <v>17</v>
      </c>
      <c r="E3239" s="3" t="s">
        <v>633</v>
      </c>
    </row>
    <row r="3240">
      <c r="A3240" s="3" t="s">
        <v>10184</v>
      </c>
      <c r="B3240" s="4">
        <v>2.0</v>
      </c>
      <c r="C3240" s="3" t="s">
        <v>10145</v>
      </c>
      <c r="D3240" s="3" t="s">
        <v>10</v>
      </c>
      <c r="E3240" s="5"/>
    </row>
    <row r="3241">
      <c r="A3241" s="3" t="s">
        <v>10184</v>
      </c>
      <c r="B3241" s="4">
        <v>3.0</v>
      </c>
      <c r="C3241" s="3" t="s">
        <v>10193</v>
      </c>
      <c r="D3241" s="3" t="s">
        <v>10</v>
      </c>
      <c r="E3241" s="5"/>
    </row>
    <row r="3242">
      <c r="A3242" s="3" t="s">
        <v>10184</v>
      </c>
      <c r="B3242" s="4">
        <v>4.0</v>
      </c>
      <c r="C3242" s="3" t="s">
        <v>10197</v>
      </c>
      <c r="D3242" s="3" t="s">
        <v>17</v>
      </c>
      <c r="E3242" s="3" t="s">
        <v>1485</v>
      </c>
    </row>
    <row r="3243">
      <c r="A3243" s="3" t="s">
        <v>10184</v>
      </c>
      <c r="B3243" s="4">
        <v>5.0</v>
      </c>
      <c r="C3243" s="3" t="s">
        <v>10199</v>
      </c>
      <c r="D3243" s="3" t="s">
        <v>17</v>
      </c>
      <c r="E3243" s="3" t="s">
        <v>4039</v>
      </c>
    </row>
    <row r="3244">
      <c r="A3244" s="3" t="s">
        <v>10184</v>
      </c>
      <c r="B3244" s="4">
        <v>6.0</v>
      </c>
      <c r="C3244" s="3" t="s">
        <v>10202</v>
      </c>
      <c r="D3244" s="3" t="s">
        <v>17</v>
      </c>
      <c r="E3244" s="3" t="s">
        <v>1485</v>
      </c>
    </row>
    <row r="3245">
      <c r="A3245" s="3" t="s">
        <v>10184</v>
      </c>
      <c r="B3245" s="4">
        <v>7.0</v>
      </c>
      <c r="C3245" s="3" t="s">
        <v>10205</v>
      </c>
      <c r="D3245" s="3" t="s">
        <v>17</v>
      </c>
      <c r="E3245" s="3" t="s">
        <v>1485</v>
      </c>
    </row>
    <row r="3246">
      <c r="A3246" s="3" t="s">
        <v>10207</v>
      </c>
      <c r="B3246" s="4">
        <v>1.0</v>
      </c>
      <c r="C3246" s="3" t="s">
        <v>10209</v>
      </c>
      <c r="D3246" s="3" t="s">
        <v>10</v>
      </c>
      <c r="E3246" s="5"/>
    </row>
    <row r="3247">
      <c r="A3247" s="3" t="s">
        <v>10207</v>
      </c>
      <c r="B3247" s="4">
        <v>2.0</v>
      </c>
      <c r="C3247" s="3" t="s">
        <v>10212</v>
      </c>
      <c r="D3247" s="3" t="s">
        <v>10</v>
      </c>
      <c r="E3247" s="5"/>
    </row>
    <row r="3248">
      <c r="A3248" s="3" t="s">
        <v>10207</v>
      </c>
      <c r="B3248" s="4">
        <v>3.0</v>
      </c>
      <c r="C3248" s="3" t="s">
        <v>10215</v>
      </c>
      <c r="D3248" s="3" t="s">
        <v>17</v>
      </c>
      <c r="E3248" s="3" t="s">
        <v>381</v>
      </c>
    </row>
    <row r="3249">
      <c r="A3249" s="3" t="s">
        <v>10207</v>
      </c>
      <c r="B3249" s="4">
        <v>4.0</v>
      </c>
      <c r="C3249" s="3" t="s">
        <v>10218</v>
      </c>
      <c r="D3249" s="3" t="s">
        <v>10</v>
      </c>
      <c r="E3249" s="5"/>
    </row>
    <row r="3250">
      <c r="A3250" s="3" t="s">
        <v>10207</v>
      </c>
      <c r="B3250" s="4">
        <v>5.0</v>
      </c>
      <c r="C3250" s="3" t="s">
        <v>10220</v>
      </c>
      <c r="D3250" s="3" t="s">
        <v>17</v>
      </c>
      <c r="E3250" s="3" t="s">
        <v>114</v>
      </c>
    </row>
    <row r="3251">
      <c r="A3251" s="3" t="s">
        <v>10207</v>
      </c>
      <c r="B3251" s="4">
        <v>6.0</v>
      </c>
      <c r="C3251" s="3" t="s">
        <v>708</v>
      </c>
      <c r="D3251" s="3" t="s">
        <v>10</v>
      </c>
      <c r="E3251" s="5"/>
    </row>
    <row r="3252">
      <c r="A3252" s="3" t="s">
        <v>10207</v>
      </c>
      <c r="B3252" s="4">
        <v>7.0</v>
      </c>
      <c r="C3252" s="3" t="s">
        <v>10224</v>
      </c>
      <c r="D3252" s="3" t="s">
        <v>10</v>
      </c>
      <c r="E3252" s="5"/>
    </row>
    <row r="3253">
      <c r="A3253" s="3" t="s">
        <v>10207</v>
      </c>
      <c r="B3253" s="4">
        <v>8.0</v>
      </c>
      <c r="C3253" s="3" t="s">
        <v>10228</v>
      </c>
      <c r="D3253" s="3" t="s">
        <v>10</v>
      </c>
      <c r="E3253" s="5"/>
    </row>
    <row r="3254">
      <c r="A3254" s="3" t="s">
        <v>10207</v>
      </c>
      <c r="B3254" s="4">
        <v>9.0</v>
      </c>
      <c r="C3254" s="3" t="s">
        <v>10229</v>
      </c>
      <c r="D3254" s="3" t="s">
        <v>10</v>
      </c>
      <c r="E3254" s="5"/>
    </row>
    <row r="3255">
      <c r="A3255" s="3" t="s">
        <v>10231</v>
      </c>
      <c r="B3255" s="4">
        <v>1.0</v>
      </c>
      <c r="C3255" s="3" t="s">
        <v>10232</v>
      </c>
      <c r="D3255" s="3" t="s">
        <v>17</v>
      </c>
      <c r="E3255" s="3" t="s">
        <v>633</v>
      </c>
    </row>
    <row r="3256">
      <c r="A3256" s="3" t="s">
        <v>10231</v>
      </c>
      <c r="B3256" s="4">
        <v>2.0</v>
      </c>
      <c r="C3256" s="3" t="s">
        <v>10235</v>
      </c>
      <c r="D3256" s="3" t="s">
        <v>10</v>
      </c>
      <c r="E3256" s="5"/>
    </row>
    <row r="3257">
      <c r="A3257" s="3" t="s">
        <v>10231</v>
      </c>
      <c r="B3257" s="4">
        <v>3.0</v>
      </c>
      <c r="C3257" s="3" t="s">
        <v>10237</v>
      </c>
      <c r="D3257" s="3" t="s">
        <v>10</v>
      </c>
      <c r="E3257" s="5"/>
    </row>
    <row r="3258">
      <c r="A3258" s="3" t="s">
        <v>10231</v>
      </c>
      <c r="B3258" s="4">
        <v>4.0</v>
      </c>
      <c r="C3258" s="3" t="s">
        <v>10243</v>
      </c>
      <c r="D3258" s="3" t="s">
        <v>10</v>
      </c>
      <c r="E3258" s="5"/>
    </row>
    <row r="3259">
      <c r="A3259" s="3" t="s">
        <v>10231</v>
      </c>
      <c r="B3259" s="4">
        <v>5.0</v>
      </c>
      <c r="C3259" s="3" t="s">
        <v>10245</v>
      </c>
      <c r="D3259" s="3" t="s">
        <v>17</v>
      </c>
      <c r="E3259" s="3" t="s">
        <v>1485</v>
      </c>
    </row>
    <row r="3260">
      <c r="A3260" s="3" t="s">
        <v>10231</v>
      </c>
      <c r="B3260" s="4">
        <v>6.0</v>
      </c>
      <c r="C3260" s="3" t="s">
        <v>10247</v>
      </c>
      <c r="D3260" s="3" t="s">
        <v>10</v>
      </c>
      <c r="E3260" s="5"/>
    </row>
    <row r="3261">
      <c r="A3261" s="3" t="s">
        <v>10231</v>
      </c>
      <c r="B3261" s="4">
        <v>7.0</v>
      </c>
      <c r="C3261" s="3" t="s">
        <v>10251</v>
      </c>
      <c r="D3261" s="3" t="s">
        <v>10</v>
      </c>
      <c r="E3261" s="5"/>
    </row>
    <row r="3262">
      <c r="A3262" s="3" t="s">
        <v>10231</v>
      </c>
      <c r="B3262" s="4">
        <v>8.0</v>
      </c>
      <c r="C3262" s="3" t="s">
        <v>10254</v>
      </c>
      <c r="D3262" s="3" t="s">
        <v>10</v>
      </c>
      <c r="E3262" s="5"/>
    </row>
    <row r="3263">
      <c r="A3263" s="3" t="s">
        <v>10231</v>
      </c>
      <c r="B3263" s="4">
        <v>9.0</v>
      </c>
      <c r="C3263" s="3" t="s">
        <v>10256</v>
      </c>
      <c r="D3263" s="3" t="s">
        <v>10</v>
      </c>
      <c r="E3263" s="5"/>
    </row>
    <row r="3264">
      <c r="A3264" s="3" t="s">
        <v>10231</v>
      </c>
      <c r="B3264" s="4">
        <v>10.0</v>
      </c>
      <c r="C3264" s="3" t="s">
        <v>10261</v>
      </c>
      <c r="D3264" s="3" t="s">
        <v>10</v>
      </c>
      <c r="E3264" s="5"/>
    </row>
    <row r="3265">
      <c r="A3265" s="3" t="s">
        <v>10231</v>
      </c>
      <c r="B3265" s="4">
        <v>11.0</v>
      </c>
      <c r="C3265" s="3" t="s">
        <v>10265</v>
      </c>
      <c r="D3265" s="3" t="s">
        <v>17</v>
      </c>
      <c r="E3265" s="3" t="s">
        <v>1485</v>
      </c>
    </row>
    <row r="3266">
      <c r="A3266" s="3" t="s">
        <v>10231</v>
      </c>
      <c r="B3266" s="4">
        <v>12.0</v>
      </c>
      <c r="C3266" s="3" t="s">
        <v>10270</v>
      </c>
      <c r="D3266" s="3" t="s">
        <v>10</v>
      </c>
      <c r="E3266" s="5"/>
    </row>
    <row r="3267">
      <c r="A3267" s="3" t="s">
        <v>10231</v>
      </c>
      <c r="B3267" s="4">
        <v>13.0</v>
      </c>
      <c r="C3267" s="3" t="s">
        <v>10274</v>
      </c>
      <c r="D3267" s="3" t="s">
        <v>17</v>
      </c>
      <c r="E3267" s="3" t="s">
        <v>1485</v>
      </c>
    </row>
    <row r="3268">
      <c r="A3268" s="3" t="s">
        <v>10231</v>
      </c>
      <c r="B3268" s="4">
        <v>14.0</v>
      </c>
      <c r="C3268" s="3" t="s">
        <v>10276</v>
      </c>
      <c r="D3268" s="3" t="s">
        <v>17</v>
      </c>
      <c r="E3268" s="3" t="s">
        <v>1485</v>
      </c>
    </row>
    <row r="3269">
      <c r="A3269" s="3" t="s">
        <v>10279</v>
      </c>
      <c r="B3269" s="4">
        <v>1.0</v>
      </c>
      <c r="C3269" s="3" t="s">
        <v>10280</v>
      </c>
      <c r="D3269" s="3" t="s">
        <v>17</v>
      </c>
      <c r="E3269" s="3" t="s">
        <v>3554</v>
      </c>
    </row>
    <row r="3270">
      <c r="A3270" s="3" t="s">
        <v>10279</v>
      </c>
      <c r="B3270" s="4">
        <v>2.0</v>
      </c>
      <c r="C3270" s="3" t="s">
        <v>10283</v>
      </c>
      <c r="D3270" s="3" t="s">
        <v>17</v>
      </c>
      <c r="E3270" s="3" t="s">
        <v>375</v>
      </c>
    </row>
    <row r="3271">
      <c r="A3271" s="3" t="s">
        <v>10279</v>
      </c>
      <c r="B3271" s="4">
        <v>3.0</v>
      </c>
      <c r="C3271" s="3" t="s">
        <v>10289</v>
      </c>
      <c r="D3271" s="3" t="s">
        <v>17</v>
      </c>
      <c r="E3271" s="3" t="s">
        <v>375</v>
      </c>
    </row>
    <row r="3272">
      <c r="A3272" s="3" t="s">
        <v>10290</v>
      </c>
      <c r="B3272" s="4">
        <v>1.0</v>
      </c>
      <c r="C3272" s="3" t="s">
        <v>10293</v>
      </c>
      <c r="D3272" s="3" t="s">
        <v>10</v>
      </c>
      <c r="E3272" s="5"/>
    </row>
    <row r="3273">
      <c r="A3273" s="3" t="s">
        <v>10290</v>
      </c>
      <c r="B3273" s="4">
        <v>2.0</v>
      </c>
      <c r="C3273" s="3" t="s">
        <v>10296</v>
      </c>
      <c r="D3273" s="3" t="s">
        <v>10</v>
      </c>
      <c r="E3273" s="5"/>
    </row>
    <row r="3274">
      <c r="A3274" s="3" t="s">
        <v>10290</v>
      </c>
      <c r="B3274" s="4">
        <v>3.0</v>
      </c>
      <c r="C3274" s="3" t="s">
        <v>10299</v>
      </c>
      <c r="D3274" s="3" t="s">
        <v>17</v>
      </c>
      <c r="E3274" s="3" t="s">
        <v>375</v>
      </c>
    </row>
    <row r="3275">
      <c r="A3275" s="3" t="s">
        <v>10302</v>
      </c>
      <c r="B3275" s="4">
        <v>1.0</v>
      </c>
      <c r="C3275" s="3" t="s">
        <v>10304</v>
      </c>
      <c r="D3275" s="3" t="s">
        <v>10</v>
      </c>
      <c r="E3275" s="5"/>
    </row>
    <row r="3276">
      <c r="A3276" s="3" t="s">
        <v>10302</v>
      </c>
      <c r="B3276" s="4">
        <v>2.0</v>
      </c>
      <c r="C3276" s="3" t="s">
        <v>10306</v>
      </c>
      <c r="D3276" s="3" t="s">
        <v>17</v>
      </c>
      <c r="E3276" s="3" t="s">
        <v>375</v>
      </c>
    </row>
    <row r="3277">
      <c r="A3277" s="3" t="s">
        <v>10302</v>
      </c>
      <c r="B3277" s="4">
        <v>3.0</v>
      </c>
      <c r="C3277" s="3" t="s">
        <v>10310</v>
      </c>
      <c r="D3277" s="3" t="s">
        <v>17</v>
      </c>
      <c r="E3277" s="3" t="s">
        <v>1825</v>
      </c>
    </row>
    <row r="3278">
      <c r="A3278" s="3" t="s">
        <v>10312</v>
      </c>
      <c r="B3278" s="4">
        <v>1.0</v>
      </c>
      <c r="C3278" s="3" t="s">
        <v>10314</v>
      </c>
      <c r="D3278" s="3" t="s">
        <v>10</v>
      </c>
      <c r="E3278" s="5"/>
    </row>
    <row r="3279">
      <c r="A3279" s="3" t="s">
        <v>10312</v>
      </c>
      <c r="B3279" s="4">
        <v>2.0</v>
      </c>
      <c r="C3279" s="3" t="s">
        <v>10319</v>
      </c>
      <c r="D3279" s="3" t="s">
        <v>10</v>
      </c>
      <c r="E3279" s="5"/>
    </row>
    <row r="3280">
      <c r="A3280" s="3" t="s">
        <v>10312</v>
      </c>
      <c r="B3280" s="4">
        <v>3.0</v>
      </c>
      <c r="C3280" s="3" t="s">
        <v>10320</v>
      </c>
      <c r="D3280" s="3" t="s">
        <v>10</v>
      </c>
      <c r="E3280" s="5"/>
    </row>
    <row r="3281">
      <c r="A3281" s="3" t="s">
        <v>10312</v>
      </c>
      <c r="B3281" s="4">
        <v>4.0</v>
      </c>
      <c r="C3281" s="3" t="s">
        <v>272</v>
      </c>
      <c r="D3281" s="3" t="s">
        <v>10</v>
      </c>
      <c r="E3281" s="5"/>
    </row>
    <row r="3282">
      <c r="A3282" s="3" t="s">
        <v>10324</v>
      </c>
      <c r="B3282" s="4">
        <v>1.0</v>
      </c>
      <c r="C3282" s="3" t="s">
        <v>10327</v>
      </c>
      <c r="D3282" s="3" t="s">
        <v>17</v>
      </c>
      <c r="E3282" s="3" t="s">
        <v>1485</v>
      </c>
    </row>
    <row r="3283">
      <c r="A3283" s="3" t="s">
        <v>10324</v>
      </c>
      <c r="B3283" s="4">
        <v>2.0</v>
      </c>
      <c r="C3283" s="3" t="s">
        <v>10330</v>
      </c>
      <c r="D3283" s="3" t="s">
        <v>10</v>
      </c>
      <c r="E3283" s="5"/>
    </row>
    <row r="3284">
      <c r="A3284" s="3" t="s">
        <v>10324</v>
      </c>
      <c r="B3284" s="4">
        <v>3.0</v>
      </c>
      <c r="C3284" s="3" t="s">
        <v>10337</v>
      </c>
      <c r="D3284" s="3" t="s">
        <v>10</v>
      </c>
      <c r="E3284" s="5"/>
    </row>
    <row r="3285">
      <c r="A3285" s="3" t="s">
        <v>10324</v>
      </c>
      <c r="B3285" s="4">
        <v>4.0</v>
      </c>
      <c r="C3285" s="3" t="s">
        <v>10340</v>
      </c>
      <c r="D3285" s="3" t="s">
        <v>10</v>
      </c>
      <c r="E3285" s="5"/>
    </row>
    <row r="3286">
      <c r="A3286" s="3" t="s">
        <v>10324</v>
      </c>
      <c r="B3286" s="4">
        <v>5.0</v>
      </c>
      <c r="C3286" s="3" t="s">
        <v>10343</v>
      </c>
      <c r="D3286" s="3" t="s">
        <v>10</v>
      </c>
      <c r="E3286" s="5"/>
    </row>
    <row r="3287">
      <c r="A3287" s="3" t="s">
        <v>10324</v>
      </c>
      <c r="B3287" s="4">
        <v>6.0</v>
      </c>
      <c r="C3287" s="3" t="s">
        <v>10346</v>
      </c>
      <c r="D3287" s="3" t="s">
        <v>10</v>
      </c>
      <c r="E3287" s="5"/>
    </row>
    <row r="3288">
      <c r="A3288" s="3" t="s">
        <v>10324</v>
      </c>
      <c r="B3288" s="4">
        <v>7.0</v>
      </c>
      <c r="C3288" s="3" t="s">
        <v>10349</v>
      </c>
      <c r="D3288" s="3" t="s">
        <v>10</v>
      </c>
      <c r="E3288" s="5"/>
    </row>
    <row r="3289">
      <c r="A3289" s="3" t="s">
        <v>10324</v>
      </c>
      <c r="B3289" s="4">
        <v>8.0</v>
      </c>
      <c r="C3289" s="3" t="s">
        <v>10352</v>
      </c>
      <c r="D3289" s="3" t="s">
        <v>10</v>
      </c>
      <c r="E3289" s="5"/>
    </row>
    <row r="3290">
      <c r="A3290" s="3" t="s">
        <v>10324</v>
      </c>
      <c r="B3290" s="4">
        <v>9.0</v>
      </c>
      <c r="C3290" s="3" t="s">
        <v>10356</v>
      </c>
      <c r="D3290" s="3" t="s">
        <v>10</v>
      </c>
      <c r="E3290" s="5"/>
    </row>
    <row r="3291">
      <c r="A3291" s="3" t="s">
        <v>10359</v>
      </c>
      <c r="B3291" s="4">
        <v>1.0</v>
      </c>
      <c r="C3291" s="3" t="s">
        <v>10361</v>
      </c>
      <c r="D3291" s="3" t="s">
        <v>10</v>
      </c>
      <c r="E3291" s="5"/>
    </row>
    <row r="3292">
      <c r="A3292" s="3" t="s">
        <v>10359</v>
      </c>
      <c r="B3292" s="4">
        <v>2.0</v>
      </c>
      <c r="C3292" s="3" t="s">
        <v>10364</v>
      </c>
      <c r="D3292" s="3" t="s">
        <v>10</v>
      </c>
      <c r="E3292" s="5"/>
    </row>
    <row r="3293">
      <c r="A3293" s="3" t="s">
        <v>10359</v>
      </c>
      <c r="B3293" s="4">
        <v>3.0</v>
      </c>
      <c r="C3293" s="3" t="s">
        <v>272</v>
      </c>
      <c r="D3293" s="3" t="s">
        <v>10</v>
      </c>
      <c r="E3293" s="5"/>
    </row>
    <row r="3294">
      <c r="A3294" s="3" t="s">
        <v>10359</v>
      </c>
      <c r="B3294" s="4">
        <v>4.0</v>
      </c>
      <c r="C3294" s="3" t="s">
        <v>10369</v>
      </c>
      <c r="D3294" s="3" t="s">
        <v>10</v>
      </c>
      <c r="E3294" s="5"/>
    </row>
    <row r="3295">
      <c r="A3295" s="3" t="s">
        <v>10359</v>
      </c>
      <c r="B3295" s="4">
        <v>5.0</v>
      </c>
      <c r="C3295" s="3" t="s">
        <v>10370</v>
      </c>
      <c r="D3295" s="3" t="s">
        <v>17</v>
      </c>
      <c r="E3295" s="3" t="s">
        <v>101</v>
      </c>
    </row>
    <row r="3296">
      <c r="A3296" s="3" t="s">
        <v>10359</v>
      </c>
      <c r="B3296" s="4">
        <v>6.0</v>
      </c>
      <c r="C3296" s="3" t="s">
        <v>10373</v>
      </c>
      <c r="D3296" s="3" t="s">
        <v>17</v>
      </c>
      <c r="E3296" s="3" t="s">
        <v>114</v>
      </c>
    </row>
    <row r="3297">
      <c r="A3297" s="3" t="s">
        <v>10377</v>
      </c>
      <c r="B3297" s="4">
        <v>1.0</v>
      </c>
      <c r="C3297" s="3" t="s">
        <v>10378</v>
      </c>
      <c r="D3297" s="3" t="s">
        <v>17</v>
      </c>
      <c r="E3297" s="3" t="s">
        <v>71</v>
      </c>
    </row>
    <row r="3298">
      <c r="A3298" s="3" t="s">
        <v>10377</v>
      </c>
      <c r="B3298" s="4">
        <v>2.0</v>
      </c>
      <c r="C3298" s="3" t="s">
        <v>10381</v>
      </c>
      <c r="D3298" s="3" t="s">
        <v>17</v>
      </c>
      <c r="E3298" s="3" t="s">
        <v>71</v>
      </c>
    </row>
    <row r="3299">
      <c r="A3299" s="3" t="s">
        <v>10377</v>
      </c>
      <c r="B3299" s="4">
        <v>3.0</v>
      </c>
      <c r="C3299" s="3" t="s">
        <v>10385</v>
      </c>
      <c r="D3299" s="3" t="s">
        <v>10</v>
      </c>
      <c r="E3299" s="5"/>
    </row>
    <row r="3300">
      <c r="A3300" s="3" t="s">
        <v>10377</v>
      </c>
      <c r="B3300" s="4">
        <v>4.0</v>
      </c>
      <c r="C3300" s="3" t="s">
        <v>10387</v>
      </c>
      <c r="D3300" s="3" t="s">
        <v>10</v>
      </c>
      <c r="E3300" s="5"/>
    </row>
    <row r="3301">
      <c r="A3301" s="3" t="s">
        <v>10377</v>
      </c>
      <c r="B3301" s="4">
        <v>5.0</v>
      </c>
      <c r="C3301" s="3" t="s">
        <v>10391</v>
      </c>
      <c r="D3301" s="3" t="s">
        <v>10</v>
      </c>
      <c r="E3301" s="5"/>
    </row>
    <row r="3302">
      <c r="A3302" s="3" t="s">
        <v>10377</v>
      </c>
      <c r="B3302" s="4">
        <v>6.0</v>
      </c>
      <c r="C3302" s="3" t="s">
        <v>10395</v>
      </c>
      <c r="D3302" s="3" t="s">
        <v>10</v>
      </c>
      <c r="E3302" s="5"/>
    </row>
    <row r="3303">
      <c r="A3303" s="3" t="s">
        <v>10377</v>
      </c>
      <c r="B3303" s="4">
        <v>7.0</v>
      </c>
      <c r="C3303" s="3" t="s">
        <v>10397</v>
      </c>
      <c r="D3303" s="3" t="s">
        <v>10</v>
      </c>
      <c r="E3303" s="5"/>
    </row>
    <row r="3304">
      <c r="A3304" s="3" t="s">
        <v>10377</v>
      </c>
      <c r="B3304" s="4">
        <v>8.0</v>
      </c>
      <c r="C3304" s="3" t="s">
        <v>10404</v>
      </c>
      <c r="D3304" s="3" t="s">
        <v>17</v>
      </c>
      <c r="E3304" s="3" t="s">
        <v>114</v>
      </c>
    </row>
    <row r="3305">
      <c r="A3305" s="3" t="s">
        <v>10377</v>
      </c>
      <c r="B3305" s="4">
        <v>9.0</v>
      </c>
      <c r="C3305" s="3" t="s">
        <v>10407</v>
      </c>
      <c r="D3305" s="3" t="s">
        <v>10</v>
      </c>
      <c r="E3305" s="5"/>
    </row>
    <row r="3306">
      <c r="A3306" s="3" t="s">
        <v>10377</v>
      </c>
      <c r="B3306" s="4">
        <v>10.0</v>
      </c>
      <c r="C3306" s="3" t="s">
        <v>10411</v>
      </c>
      <c r="D3306" s="3" t="s">
        <v>10</v>
      </c>
      <c r="E3306" s="5"/>
    </row>
    <row r="3307">
      <c r="A3307" s="3" t="s">
        <v>10377</v>
      </c>
      <c r="B3307" s="4">
        <v>11.0</v>
      </c>
      <c r="C3307" s="3" t="s">
        <v>10414</v>
      </c>
      <c r="D3307" s="3" t="s">
        <v>10</v>
      </c>
      <c r="E3307" s="5"/>
    </row>
    <row r="3308">
      <c r="A3308" s="3" t="s">
        <v>10377</v>
      </c>
      <c r="B3308" s="4">
        <v>12.0</v>
      </c>
      <c r="C3308" s="3" t="s">
        <v>10419</v>
      </c>
      <c r="D3308" s="3" t="s">
        <v>10</v>
      </c>
      <c r="E3308" s="5"/>
    </row>
    <row r="3309">
      <c r="A3309" s="3" t="s">
        <v>10377</v>
      </c>
      <c r="B3309" s="4">
        <v>13.0</v>
      </c>
      <c r="C3309" s="3" t="s">
        <v>10422</v>
      </c>
      <c r="D3309" s="3" t="s">
        <v>17</v>
      </c>
      <c r="E3309" s="3" t="s">
        <v>1099</v>
      </c>
    </row>
    <row r="3310">
      <c r="A3310" s="3" t="s">
        <v>10377</v>
      </c>
      <c r="B3310" s="4">
        <v>14.0</v>
      </c>
      <c r="C3310" s="3" t="s">
        <v>10423</v>
      </c>
      <c r="D3310" s="3" t="s">
        <v>17</v>
      </c>
      <c r="E3310" s="3" t="s">
        <v>592</v>
      </c>
    </row>
    <row r="3311">
      <c r="A3311" s="3" t="s">
        <v>10377</v>
      </c>
      <c r="B3311" s="4">
        <v>15.0</v>
      </c>
      <c r="C3311" s="3" t="s">
        <v>10426</v>
      </c>
      <c r="D3311" s="3" t="s">
        <v>17</v>
      </c>
      <c r="E3311" s="5"/>
    </row>
    <row r="3312">
      <c r="A3312" s="3" t="s">
        <v>10377</v>
      </c>
      <c r="B3312" s="4">
        <v>16.0</v>
      </c>
      <c r="C3312" s="3" t="s">
        <v>10429</v>
      </c>
      <c r="D3312" s="3" t="s">
        <v>17</v>
      </c>
      <c r="E3312" s="5"/>
    </row>
    <row r="3313">
      <c r="A3313" s="3" t="s">
        <v>10377</v>
      </c>
      <c r="B3313" s="4">
        <v>17.0</v>
      </c>
      <c r="C3313" s="3" t="s">
        <v>10433</v>
      </c>
      <c r="D3313" s="3" t="s">
        <v>10</v>
      </c>
      <c r="E3313" s="5"/>
    </row>
    <row r="3314">
      <c r="A3314" s="3" t="s">
        <v>10377</v>
      </c>
      <c r="B3314" s="4">
        <v>18.0</v>
      </c>
      <c r="C3314" s="3" t="s">
        <v>10436</v>
      </c>
      <c r="D3314" s="3" t="s">
        <v>17</v>
      </c>
      <c r="E3314" s="3" t="s">
        <v>1485</v>
      </c>
    </row>
    <row r="3315">
      <c r="A3315" s="3" t="s">
        <v>10377</v>
      </c>
      <c r="B3315" s="4">
        <v>19.0</v>
      </c>
      <c r="C3315" s="3" t="s">
        <v>10439</v>
      </c>
      <c r="D3315" s="3" t="s">
        <v>10</v>
      </c>
      <c r="E3315" s="5"/>
    </row>
    <row r="3316">
      <c r="A3316" s="3" t="s">
        <v>10377</v>
      </c>
      <c r="B3316" s="4">
        <v>20.0</v>
      </c>
      <c r="C3316" s="3" t="s">
        <v>10444</v>
      </c>
      <c r="D3316" s="3" t="s">
        <v>17</v>
      </c>
      <c r="E3316" s="3" t="s">
        <v>1485</v>
      </c>
    </row>
    <row r="3317">
      <c r="A3317" s="3" t="s">
        <v>10377</v>
      </c>
      <c r="B3317" s="4">
        <v>21.0</v>
      </c>
      <c r="C3317" s="3" t="s">
        <v>10447</v>
      </c>
      <c r="D3317" s="3" t="s">
        <v>10</v>
      </c>
      <c r="E3317" s="5"/>
    </row>
    <row r="3318">
      <c r="A3318" s="3" t="s">
        <v>10377</v>
      </c>
      <c r="B3318" s="4">
        <v>22.0</v>
      </c>
      <c r="C3318" s="3" t="s">
        <v>10450</v>
      </c>
      <c r="D3318" s="3" t="s">
        <v>17</v>
      </c>
      <c r="E3318" s="3" t="s">
        <v>1485</v>
      </c>
    </row>
    <row r="3319">
      <c r="A3319" s="3" t="s">
        <v>10377</v>
      </c>
      <c r="B3319" s="4">
        <v>23.0</v>
      </c>
      <c r="C3319" s="3" t="s">
        <v>10453</v>
      </c>
      <c r="D3319" s="3" t="s">
        <v>17</v>
      </c>
      <c r="E3319" s="3" t="s">
        <v>492</v>
      </c>
    </row>
    <row r="3320">
      <c r="A3320" s="3" t="s">
        <v>10377</v>
      </c>
      <c r="B3320" s="4">
        <v>24.0</v>
      </c>
      <c r="C3320" s="3" t="s">
        <v>10455</v>
      </c>
      <c r="D3320" s="3" t="s">
        <v>10</v>
      </c>
      <c r="E3320" s="5"/>
    </row>
    <row r="3321">
      <c r="A3321" s="3" t="s">
        <v>10377</v>
      </c>
      <c r="B3321" s="4">
        <v>25.0</v>
      </c>
      <c r="C3321" s="3" t="s">
        <v>10458</v>
      </c>
      <c r="D3321" s="3" t="s">
        <v>17</v>
      </c>
      <c r="E3321" s="3" t="s">
        <v>1485</v>
      </c>
    </row>
    <row r="3322">
      <c r="A3322" s="3" t="s">
        <v>10377</v>
      </c>
      <c r="B3322" s="4">
        <v>26.0</v>
      </c>
      <c r="C3322" s="3" t="s">
        <v>272</v>
      </c>
      <c r="D3322" s="3" t="s">
        <v>10</v>
      </c>
      <c r="E3322" s="5"/>
    </row>
    <row r="3323">
      <c r="A3323" s="3" t="s">
        <v>10377</v>
      </c>
      <c r="B3323" s="4">
        <v>27.0</v>
      </c>
      <c r="C3323" s="3" t="s">
        <v>10464</v>
      </c>
      <c r="D3323" s="3" t="s">
        <v>10</v>
      </c>
      <c r="E3323" s="5"/>
    </row>
    <row r="3324">
      <c r="A3324" s="3" t="s">
        <v>10377</v>
      </c>
      <c r="B3324" s="4">
        <v>28.0</v>
      </c>
      <c r="C3324" s="3" t="s">
        <v>10468</v>
      </c>
      <c r="D3324" s="3" t="s">
        <v>17</v>
      </c>
      <c r="E3324" s="3" t="s">
        <v>114</v>
      </c>
    </row>
    <row r="3325">
      <c r="A3325" s="3" t="s">
        <v>10377</v>
      </c>
      <c r="B3325" s="4">
        <v>29.0</v>
      </c>
      <c r="C3325" s="3" t="s">
        <v>10473</v>
      </c>
      <c r="D3325" s="3" t="s">
        <v>10</v>
      </c>
      <c r="E3325" s="5"/>
    </row>
    <row r="3326">
      <c r="A3326" s="3" t="s">
        <v>10377</v>
      </c>
      <c r="B3326" s="4">
        <v>30.0</v>
      </c>
      <c r="C3326" s="3" t="s">
        <v>10475</v>
      </c>
      <c r="D3326" s="3" t="s">
        <v>17</v>
      </c>
      <c r="E3326" s="3" t="s">
        <v>114</v>
      </c>
    </row>
    <row r="3327">
      <c r="A3327" s="3" t="s">
        <v>10477</v>
      </c>
      <c r="B3327" s="4">
        <v>1.0</v>
      </c>
      <c r="C3327" s="3" t="s">
        <v>10480</v>
      </c>
      <c r="D3327" s="3" t="s">
        <v>10</v>
      </c>
      <c r="E3327" s="5"/>
    </row>
    <row r="3328">
      <c r="A3328" s="3" t="s">
        <v>10477</v>
      </c>
      <c r="B3328" s="4">
        <v>2.0</v>
      </c>
      <c r="C3328" s="3" t="s">
        <v>10484</v>
      </c>
      <c r="D3328" s="3" t="s">
        <v>10</v>
      </c>
      <c r="E3328" s="5"/>
    </row>
    <row r="3329">
      <c r="A3329" s="3" t="s">
        <v>10477</v>
      </c>
      <c r="B3329" s="4">
        <v>3.0</v>
      </c>
      <c r="C3329" s="3" t="s">
        <v>10489</v>
      </c>
      <c r="D3329" s="3" t="s">
        <v>10</v>
      </c>
      <c r="E3329" s="5"/>
    </row>
    <row r="3330">
      <c r="A3330" s="3" t="s">
        <v>10477</v>
      </c>
      <c r="B3330" s="4">
        <v>4.0</v>
      </c>
      <c r="C3330" s="3" t="s">
        <v>10493</v>
      </c>
      <c r="D3330" s="3" t="s">
        <v>10</v>
      </c>
      <c r="E3330" s="5"/>
    </row>
    <row r="3331">
      <c r="A3331" s="3" t="s">
        <v>10477</v>
      </c>
      <c r="B3331" s="4">
        <v>5.0</v>
      </c>
      <c r="C3331" s="3" t="s">
        <v>10498</v>
      </c>
      <c r="D3331" s="3" t="s">
        <v>10</v>
      </c>
      <c r="E3331" s="5"/>
    </row>
    <row r="3332">
      <c r="A3332" s="3" t="s">
        <v>10477</v>
      </c>
      <c r="B3332" s="4">
        <v>6.0</v>
      </c>
      <c r="C3332" s="3" t="s">
        <v>10502</v>
      </c>
      <c r="D3332" s="3" t="s">
        <v>17</v>
      </c>
      <c r="E3332" s="3" t="s">
        <v>417</v>
      </c>
    </row>
    <row r="3333">
      <c r="A3333" s="3" t="s">
        <v>10477</v>
      </c>
      <c r="B3333" s="4">
        <v>7.0</v>
      </c>
      <c r="C3333" s="3" t="s">
        <v>10504</v>
      </c>
      <c r="D3333" s="3" t="s">
        <v>10</v>
      </c>
      <c r="E3333" s="5"/>
    </row>
    <row r="3334">
      <c r="A3334" s="3" t="s">
        <v>10477</v>
      </c>
      <c r="B3334" s="4">
        <v>8.0</v>
      </c>
      <c r="C3334" s="3" t="s">
        <v>10507</v>
      </c>
      <c r="D3334" s="3" t="s">
        <v>10</v>
      </c>
      <c r="E3334" s="5"/>
    </row>
    <row r="3335">
      <c r="A3335" s="3" t="s">
        <v>10511</v>
      </c>
      <c r="B3335" s="4">
        <v>1.0</v>
      </c>
      <c r="C3335" s="3" t="s">
        <v>10513</v>
      </c>
      <c r="D3335" s="3" t="s">
        <v>10</v>
      </c>
      <c r="E3335" s="5"/>
    </row>
    <row r="3336">
      <c r="A3336" s="3" t="s">
        <v>10511</v>
      </c>
      <c r="B3336" s="4">
        <v>2.0</v>
      </c>
      <c r="C3336" s="3" t="s">
        <v>10516</v>
      </c>
      <c r="D3336" s="3" t="s">
        <v>17</v>
      </c>
      <c r="E3336" s="5"/>
    </row>
    <row r="3337">
      <c r="A3337" s="3" t="s">
        <v>10519</v>
      </c>
      <c r="B3337" s="4">
        <v>1.0</v>
      </c>
      <c r="C3337" s="3" t="s">
        <v>10520</v>
      </c>
      <c r="D3337" s="3" t="s">
        <v>17</v>
      </c>
      <c r="E3337" s="3" t="s">
        <v>962</v>
      </c>
    </row>
    <row r="3338">
      <c r="A3338" s="3" t="s">
        <v>10519</v>
      </c>
      <c r="B3338" s="4">
        <v>2.0</v>
      </c>
      <c r="C3338" s="3" t="s">
        <v>10525</v>
      </c>
      <c r="D3338" s="3" t="s">
        <v>10</v>
      </c>
      <c r="E3338" s="5"/>
    </row>
    <row r="3339">
      <c r="A3339" s="3" t="s">
        <v>10519</v>
      </c>
      <c r="B3339" s="4">
        <v>3.0</v>
      </c>
      <c r="C3339" s="3" t="s">
        <v>10527</v>
      </c>
      <c r="D3339" s="3" t="s">
        <v>10</v>
      </c>
      <c r="E3339" s="5"/>
    </row>
    <row r="3340">
      <c r="A3340" s="3" t="s">
        <v>10519</v>
      </c>
      <c r="B3340" s="4">
        <v>4.0</v>
      </c>
      <c r="C3340" s="3" t="s">
        <v>272</v>
      </c>
      <c r="D3340" s="3" t="s">
        <v>10</v>
      </c>
      <c r="E3340" s="5"/>
    </row>
    <row r="3341">
      <c r="A3341" s="3" t="s">
        <v>10519</v>
      </c>
      <c r="B3341" s="4">
        <v>5.0</v>
      </c>
      <c r="C3341" s="3" t="s">
        <v>10534</v>
      </c>
      <c r="D3341" s="3" t="s">
        <v>17</v>
      </c>
      <c r="E3341" s="3" t="s">
        <v>962</v>
      </c>
    </row>
    <row r="3342">
      <c r="A3342" s="3" t="s">
        <v>10519</v>
      </c>
      <c r="B3342" s="4">
        <v>6.0</v>
      </c>
      <c r="C3342" s="3" t="s">
        <v>10538</v>
      </c>
      <c r="D3342" s="3" t="s">
        <v>10</v>
      </c>
      <c r="E3342" s="5"/>
    </row>
    <row r="3343">
      <c r="A3343" s="3" t="s">
        <v>10541</v>
      </c>
      <c r="B3343" s="4">
        <v>1.0</v>
      </c>
      <c r="C3343" s="3" t="s">
        <v>10543</v>
      </c>
      <c r="D3343" s="3" t="s">
        <v>17</v>
      </c>
      <c r="E3343" s="5"/>
    </row>
    <row r="3344">
      <c r="A3344" s="3" t="s">
        <v>10541</v>
      </c>
      <c r="B3344" s="4">
        <v>2.0</v>
      </c>
      <c r="C3344" s="3" t="s">
        <v>10545</v>
      </c>
      <c r="D3344" s="3" t="s">
        <v>10</v>
      </c>
      <c r="E3344" s="5"/>
    </row>
    <row r="3345">
      <c r="A3345" s="3" t="s">
        <v>10541</v>
      </c>
      <c r="B3345" s="4">
        <v>3.0</v>
      </c>
      <c r="C3345" s="3" t="s">
        <v>10548</v>
      </c>
      <c r="D3345" s="3" t="s">
        <v>10</v>
      </c>
      <c r="E3345" s="5"/>
    </row>
    <row r="3346">
      <c r="A3346" s="3" t="s">
        <v>10541</v>
      </c>
      <c r="B3346" s="4">
        <v>4.0</v>
      </c>
      <c r="C3346" s="3" t="s">
        <v>10553</v>
      </c>
      <c r="D3346" s="3" t="s">
        <v>17</v>
      </c>
      <c r="E3346" s="3" t="s">
        <v>10556</v>
      </c>
    </row>
    <row r="3347">
      <c r="A3347" s="3" t="s">
        <v>10541</v>
      </c>
      <c r="B3347" s="4">
        <v>5.0</v>
      </c>
      <c r="C3347" s="3" t="s">
        <v>10558</v>
      </c>
      <c r="D3347" s="3" t="s">
        <v>17</v>
      </c>
      <c r="E3347" s="3" t="s">
        <v>10559</v>
      </c>
    </row>
    <row r="3348">
      <c r="A3348" s="3" t="s">
        <v>10541</v>
      </c>
      <c r="B3348" s="4">
        <v>6.0</v>
      </c>
      <c r="C3348" s="3" t="s">
        <v>10562</v>
      </c>
      <c r="D3348" s="3" t="s">
        <v>17</v>
      </c>
      <c r="E3348" s="5"/>
    </row>
    <row r="3349">
      <c r="A3349" s="3" t="s">
        <v>10541</v>
      </c>
      <c r="B3349" s="4">
        <v>7.0</v>
      </c>
      <c r="C3349" s="3" t="s">
        <v>10565</v>
      </c>
      <c r="D3349" s="3" t="s">
        <v>17</v>
      </c>
      <c r="E3349" s="3" t="s">
        <v>10567</v>
      </c>
    </row>
    <row r="3350">
      <c r="A3350" s="3" t="s">
        <v>10541</v>
      </c>
      <c r="B3350" s="4">
        <v>8.0</v>
      </c>
      <c r="C3350" s="3" t="s">
        <v>10568</v>
      </c>
      <c r="D3350" s="3" t="s">
        <v>10</v>
      </c>
      <c r="E3350" s="5"/>
    </row>
    <row r="3351">
      <c r="A3351" s="3" t="s">
        <v>10541</v>
      </c>
      <c r="B3351" s="4">
        <v>9.0</v>
      </c>
      <c r="C3351" s="3" t="s">
        <v>10571</v>
      </c>
      <c r="D3351" s="3" t="s">
        <v>17</v>
      </c>
      <c r="E3351" s="3" t="s">
        <v>10572</v>
      </c>
    </row>
    <row r="3352">
      <c r="A3352" s="3" t="s">
        <v>10541</v>
      </c>
      <c r="B3352" s="4">
        <v>10.0</v>
      </c>
      <c r="C3352" s="3" t="s">
        <v>10573</v>
      </c>
      <c r="D3352" s="3" t="s">
        <v>17</v>
      </c>
      <c r="E3352" s="3" t="s">
        <v>10572</v>
      </c>
    </row>
    <row r="3353">
      <c r="A3353" s="3" t="s">
        <v>10541</v>
      </c>
      <c r="B3353" s="4">
        <v>11.0</v>
      </c>
      <c r="C3353" s="3" t="s">
        <v>10576</v>
      </c>
      <c r="D3353" s="3" t="s">
        <v>17</v>
      </c>
      <c r="E3353" s="5"/>
    </row>
    <row r="3354">
      <c r="A3354" s="3" t="s">
        <v>10541</v>
      </c>
      <c r="B3354" s="4">
        <v>12.0</v>
      </c>
      <c r="C3354" s="3" t="s">
        <v>10579</v>
      </c>
      <c r="D3354" s="3" t="s">
        <v>10</v>
      </c>
      <c r="E3354" s="5"/>
    </row>
    <row r="3355">
      <c r="A3355" s="3" t="s">
        <v>10541</v>
      </c>
      <c r="B3355" s="4">
        <v>13.0</v>
      </c>
      <c r="C3355" s="3" t="s">
        <v>10582</v>
      </c>
      <c r="D3355" s="3" t="s">
        <v>10</v>
      </c>
      <c r="E3355" s="5"/>
    </row>
    <row r="3356">
      <c r="A3356" s="3" t="s">
        <v>10541</v>
      </c>
      <c r="B3356" s="4">
        <v>14.0</v>
      </c>
      <c r="C3356" s="3" t="s">
        <v>10585</v>
      </c>
      <c r="D3356" s="3" t="s">
        <v>10</v>
      </c>
      <c r="E3356" s="5"/>
    </row>
    <row r="3357">
      <c r="A3357" s="3" t="s">
        <v>10541</v>
      </c>
      <c r="B3357" s="4">
        <v>15.0</v>
      </c>
      <c r="C3357" s="3" t="s">
        <v>10589</v>
      </c>
      <c r="D3357" s="3" t="s">
        <v>10</v>
      </c>
      <c r="E3357" s="5"/>
    </row>
    <row r="3358">
      <c r="A3358" s="3" t="s">
        <v>10541</v>
      </c>
      <c r="B3358" s="4">
        <v>16.0</v>
      </c>
      <c r="C3358" s="3" t="s">
        <v>10593</v>
      </c>
      <c r="D3358" s="3" t="s">
        <v>10</v>
      </c>
      <c r="E3358" s="5"/>
    </row>
    <row r="3359">
      <c r="A3359" s="3" t="s">
        <v>10541</v>
      </c>
      <c r="B3359" s="4">
        <v>17.0</v>
      </c>
      <c r="C3359" s="3" t="s">
        <v>10595</v>
      </c>
      <c r="D3359" s="3" t="s">
        <v>10</v>
      </c>
      <c r="E3359" s="5"/>
    </row>
    <row r="3360">
      <c r="A3360" s="3" t="s">
        <v>10541</v>
      </c>
      <c r="B3360" s="4">
        <v>18.0</v>
      </c>
      <c r="C3360" s="3" t="s">
        <v>10598</v>
      </c>
      <c r="D3360" s="3" t="s">
        <v>10</v>
      </c>
      <c r="E3360" s="5"/>
    </row>
    <row r="3361">
      <c r="A3361" s="3" t="s">
        <v>10541</v>
      </c>
      <c r="B3361" s="4">
        <v>19.0</v>
      </c>
      <c r="C3361" s="3" t="s">
        <v>10603</v>
      </c>
      <c r="D3361" s="3" t="s">
        <v>10</v>
      </c>
      <c r="E3361" s="5"/>
    </row>
    <row r="3362">
      <c r="A3362" s="3" t="s">
        <v>10541</v>
      </c>
      <c r="B3362" s="4">
        <v>20.0</v>
      </c>
      <c r="C3362" s="3" t="s">
        <v>10607</v>
      </c>
      <c r="D3362" s="3" t="s">
        <v>10</v>
      </c>
      <c r="E3362" s="5"/>
    </row>
    <row r="3363">
      <c r="A3363" s="3" t="s">
        <v>10541</v>
      </c>
      <c r="B3363" s="4">
        <v>21.0</v>
      </c>
      <c r="C3363" s="3" t="s">
        <v>10608</v>
      </c>
      <c r="D3363" s="3" t="s">
        <v>10</v>
      </c>
      <c r="E3363" s="5"/>
    </row>
    <row r="3364">
      <c r="A3364" s="3" t="s">
        <v>10541</v>
      </c>
      <c r="B3364" s="4">
        <v>22.0</v>
      </c>
      <c r="C3364" s="3" t="s">
        <v>10611</v>
      </c>
      <c r="D3364" s="3" t="s">
        <v>17</v>
      </c>
      <c r="E3364" s="5"/>
    </row>
    <row r="3365">
      <c r="A3365" s="3" t="s">
        <v>10541</v>
      </c>
      <c r="B3365" s="4">
        <v>23.0</v>
      </c>
      <c r="C3365" s="3" t="s">
        <v>10618</v>
      </c>
      <c r="D3365" s="3" t="s">
        <v>17</v>
      </c>
      <c r="E3365" s="5"/>
    </row>
    <row r="3366">
      <c r="A3366" s="3" t="s">
        <v>10541</v>
      </c>
      <c r="B3366" s="4">
        <v>24.0</v>
      </c>
      <c r="C3366" s="3" t="s">
        <v>10620</v>
      </c>
      <c r="D3366" s="3" t="s">
        <v>10</v>
      </c>
      <c r="E3366" s="5"/>
    </row>
    <row r="3367">
      <c r="A3367" s="3" t="s">
        <v>10541</v>
      </c>
      <c r="B3367" s="4">
        <v>25.0</v>
      </c>
      <c r="C3367" s="3" t="s">
        <v>10625</v>
      </c>
      <c r="D3367" s="3" t="s">
        <v>17</v>
      </c>
      <c r="E3367" s="3" t="s">
        <v>759</v>
      </c>
    </row>
    <row r="3368">
      <c r="A3368" s="3" t="s">
        <v>10541</v>
      </c>
      <c r="B3368" s="4">
        <v>26.0</v>
      </c>
      <c r="C3368" s="3" t="s">
        <v>10628</v>
      </c>
      <c r="D3368" s="3" t="s">
        <v>17</v>
      </c>
      <c r="E3368" s="3" t="s">
        <v>991</v>
      </c>
    </row>
    <row r="3369">
      <c r="A3369" s="3" t="s">
        <v>10541</v>
      </c>
      <c r="B3369" s="4">
        <v>27.0</v>
      </c>
      <c r="C3369" s="3" t="s">
        <v>10631</v>
      </c>
      <c r="D3369" s="3" t="s">
        <v>17</v>
      </c>
      <c r="E3369" s="3" t="s">
        <v>1485</v>
      </c>
    </row>
    <row r="3370">
      <c r="A3370" s="3" t="s">
        <v>10541</v>
      </c>
      <c r="B3370" s="4">
        <v>28.0</v>
      </c>
      <c r="C3370" s="3" t="s">
        <v>10634</v>
      </c>
      <c r="D3370" s="3" t="s">
        <v>17</v>
      </c>
      <c r="E3370" s="3" t="s">
        <v>687</v>
      </c>
    </row>
    <row r="3371">
      <c r="A3371" s="3" t="s">
        <v>10541</v>
      </c>
      <c r="B3371" s="4">
        <v>29.0</v>
      </c>
      <c r="C3371" s="3" t="s">
        <v>10637</v>
      </c>
      <c r="D3371" s="3" t="s">
        <v>17</v>
      </c>
      <c r="E3371" s="3" t="s">
        <v>10640</v>
      </c>
    </row>
    <row r="3372">
      <c r="A3372" s="3" t="s">
        <v>10541</v>
      </c>
      <c r="B3372" s="4">
        <v>30.0</v>
      </c>
      <c r="C3372" s="3" t="s">
        <v>10643</v>
      </c>
      <c r="D3372" s="3" t="s">
        <v>17</v>
      </c>
      <c r="E3372" s="3" t="s">
        <v>352</v>
      </c>
    </row>
    <row r="3373">
      <c r="A3373" s="3" t="s">
        <v>10541</v>
      </c>
      <c r="B3373" s="4">
        <v>31.0</v>
      </c>
      <c r="C3373" s="3" t="s">
        <v>10647</v>
      </c>
      <c r="D3373" s="3" t="s">
        <v>17</v>
      </c>
      <c r="E3373" s="3" t="s">
        <v>703</v>
      </c>
    </row>
    <row r="3374">
      <c r="A3374" s="3" t="s">
        <v>10541</v>
      </c>
      <c r="B3374" s="4">
        <v>32.0</v>
      </c>
      <c r="C3374" s="3" t="s">
        <v>10652</v>
      </c>
      <c r="D3374" s="3" t="s">
        <v>17</v>
      </c>
      <c r="E3374" s="3" t="s">
        <v>1089</v>
      </c>
    </row>
    <row r="3375">
      <c r="A3375" s="3" t="s">
        <v>10541</v>
      </c>
      <c r="B3375" s="4">
        <v>33.0</v>
      </c>
      <c r="C3375" s="3" t="s">
        <v>10655</v>
      </c>
      <c r="D3375" s="3" t="s">
        <v>17</v>
      </c>
      <c r="E3375" s="3" t="s">
        <v>417</v>
      </c>
    </row>
    <row r="3376">
      <c r="A3376" s="3" t="s">
        <v>10541</v>
      </c>
      <c r="B3376" s="4">
        <v>34.0</v>
      </c>
      <c r="C3376" s="3" t="s">
        <v>10660</v>
      </c>
      <c r="D3376" s="3" t="s">
        <v>17</v>
      </c>
      <c r="E3376" s="3" t="s">
        <v>10663</v>
      </c>
    </row>
    <row r="3377">
      <c r="A3377" s="3" t="s">
        <v>10541</v>
      </c>
      <c r="B3377" s="4">
        <v>35.0</v>
      </c>
      <c r="C3377" s="3" t="s">
        <v>10666</v>
      </c>
      <c r="D3377" s="3" t="s">
        <v>17</v>
      </c>
      <c r="E3377" s="3" t="s">
        <v>352</v>
      </c>
    </row>
    <row r="3378">
      <c r="A3378" s="3" t="s">
        <v>10541</v>
      </c>
      <c r="B3378" s="4">
        <v>36.0</v>
      </c>
      <c r="C3378" s="3" t="s">
        <v>10670</v>
      </c>
      <c r="D3378" s="3" t="s">
        <v>17</v>
      </c>
      <c r="E3378" s="3" t="s">
        <v>352</v>
      </c>
    </row>
    <row r="3379">
      <c r="A3379" s="3" t="s">
        <v>10541</v>
      </c>
      <c r="B3379" s="4">
        <v>37.0</v>
      </c>
      <c r="C3379" s="3" t="s">
        <v>10673</v>
      </c>
      <c r="D3379" s="3" t="s">
        <v>17</v>
      </c>
      <c r="E3379" s="3" t="s">
        <v>703</v>
      </c>
    </row>
    <row r="3380">
      <c r="A3380" s="3" t="s">
        <v>10541</v>
      </c>
      <c r="B3380" s="4">
        <v>38.0</v>
      </c>
      <c r="C3380" s="3" t="s">
        <v>10677</v>
      </c>
      <c r="D3380" s="3" t="s">
        <v>10</v>
      </c>
      <c r="E3380" s="5"/>
    </row>
    <row r="3381">
      <c r="A3381" s="3" t="s">
        <v>10541</v>
      </c>
      <c r="B3381" s="4">
        <v>39.0</v>
      </c>
      <c r="C3381" s="3" t="s">
        <v>10680</v>
      </c>
      <c r="D3381" s="3" t="s">
        <v>10</v>
      </c>
      <c r="E3381" s="5"/>
    </row>
    <row r="3382">
      <c r="A3382" s="3" t="s">
        <v>10683</v>
      </c>
      <c r="B3382" s="4">
        <v>1.0</v>
      </c>
      <c r="C3382" s="3" t="s">
        <v>10686</v>
      </c>
      <c r="D3382" s="3" t="s">
        <v>10</v>
      </c>
      <c r="E3382" s="5"/>
    </row>
    <row r="3383">
      <c r="A3383" s="3" t="s">
        <v>10683</v>
      </c>
      <c r="B3383" s="4">
        <v>2.0</v>
      </c>
      <c r="C3383" s="3" t="s">
        <v>272</v>
      </c>
      <c r="D3383" s="3" t="s">
        <v>10</v>
      </c>
      <c r="E3383" s="5"/>
    </row>
    <row r="3384">
      <c r="A3384" s="3" t="s">
        <v>10691</v>
      </c>
      <c r="B3384" s="4">
        <v>1.0</v>
      </c>
      <c r="C3384" s="3" t="s">
        <v>10692</v>
      </c>
      <c r="D3384" s="3" t="s">
        <v>17</v>
      </c>
      <c r="E3384" s="3" t="s">
        <v>352</v>
      </c>
    </row>
    <row r="3385">
      <c r="A3385" s="3" t="s">
        <v>10691</v>
      </c>
      <c r="B3385" s="4">
        <v>2.0</v>
      </c>
      <c r="C3385" s="3" t="s">
        <v>10695</v>
      </c>
      <c r="D3385" s="3" t="s">
        <v>10</v>
      </c>
      <c r="E3385" s="5"/>
    </row>
    <row r="3386">
      <c r="A3386" s="3" t="s">
        <v>10691</v>
      </c>
      <c r="B3386" s="4">
        <v>3.0</v>
      </c>
      <c r="C3386" s="3" t="s">
        <v>10699</v>
      </c>
      <c r="D3386" s="3" t="s">
        <v>17</v>
      </c>
      <c r="E3386" s="3" t="s">
        <v>1040</v>
      </c>
    </row>
    <row r="3387">
      <c r="A3387" s="3" t="s">
        <v>10691</v>
      </c>
      <c r="B3387" s="4">
        <v>4.0</v>
      </c>
      <c r="C3387" s="3" t="s">
        <v>10703</v>
      </c>
      <c r="D3387" s="3" t="s">
        <v>10</v>
      </c>
      <c r="E3387" s="5"/>
    </row>
    <row r="3388">
      <c r="A3388" s="3" t="s">
        <v>10691</v>
      </c>
      <c r="B3388" s="4">
        <v>5.0</v>
      </c>
      <c r="C3388" s="3" t="s">
        <v>272</v>
      </c>
      <c r="D3388" s="3" t="s">
        <v>10</v>
      </c>
      <c r="E3388" s="5"/>
    </row>
    <row r="3389">
      <c r="A3389" s="3" t="s">
        <v>10691</v>
      </c>
      <c r="B3389" s="4">
        <v>6.0</v>
      </c>
      <c r="C3389" s="3" t="s">
        <v>10711</v>
      </c>
      <c r="D3389" s="3" t="s">
        <v>10</v>
      </c>
      <c r="E3389" s="5"/>
    </row>
    <row r="3390">
      <c r="A3390" s="3" t="s">
        <v>10714</v>
      </c>
      <c r="B3390" s="4">
        <v>1.0</v>
      </c>
      <c r="C3390" s="3" t="s">
        <v>10716</v>
      </c>
      <c r="D3390" s="3" t="s">
        <v>10</v>
      </c>
      <c r="E3390" s="5"/>
    </row>
    <row r="3391">
      <c r="A3391" s="3" t="s">
        <v>10714</v>
      </c>
      <c r="B3391" s="4">
        <v>2.0</v>
      </c>
      <c r="C3391" s="3" t="s">
        <v>10721</v>
      </c>
      <c r="D3391" s="3" t="s">
        <v>17</v>
      </c>
      <c r="E3391" s="3" t="s">
        <v>1485</v>
      </c>
    </row>
    <row r="3392">
      <c r="A3392" s="3" t="s">
        <v>10714</v>
      </c>
      <c r="B3392" s="4">
        <v>3.0</v>
      </c>
      <c r="C3392" s="3" t="s">
        <v>10723</v>
      </c>
      <c r="D3392" s="3" t="s">
        <v>17</v>
      </c>
      <c r="E3392" s="3" t="s">
        <v>492</v>
      </c>
    </row>
    <row r="3393">
      <c r="A3393" s="3" t="s">
        <v>10714</v>
      </c>
      <c r="B3393" s="4">
        <v>4.0</v>
      </c>
      <c r="C3393" s="3" t="s">
        <v>10727</v>
      </c>
      <c r="D3393" s="3" t="s">
        <v>10</v>
      </c>
      <c r="E3393" s="5"/>
    </row>
    <row r="3394">
      <c r="A3394" s="3" t="s">
        <v>10714</v>
      </c>
      <c r="B3394" s="4">
        <v>5.0</v>
      </c>
      <c r="C3394" s="3" t="s">
        <v>10730</v>
      </c>
      <c r="D3394" s="3" t="s">
        <v>17</v>
      </c>
      <c r="E3394" s="3" t="s">
        <v>10733</v>
      </c>
    </row>
    <row r="3395">
      <c r="A3395" s="3" t="s">
        <v>10714</v>
      </c>
      <c r="B3395" s="4">
        <v>6.0</v>
      </c>
      <c r="C3395" s="3" t="s">
        <v>10735</v>
      </c>
      <c r="D3395" s="3" t="s">
        <v>17</v>
      </c>
      <c r="E3395" s="5"/>
    </row>
    <row r="3396">
      <c r="A3396" s="3" t="s">
        <v>10714</v>
      </c>
      <c r="B3396" s="4">
        <v>7.0</v>
      </c>
      <c r="C3396" s="3" t="s">
        <v>10738</v>
      </c>
      <c r="D3396" s="3" t="s">
        <v>17</v>
      </c>
      <c r="E3396" s="5"/>
    </row>
    <row r="3397">
      <c r="A3397" s="3" t="s">
        <v>10714</v>
      </c>
      <c r="B3397" s="4">
        <v>8.0</v>
      </c>
      <c r="C3397" s="3" t="s">
        <v>10745</v>
      </c>
      <c r="D3397" s="3" t="s">
        <v>17</v>
      </c>
      <c r="E3397" s="3" t="s">
        <v>687</v>
      </c>
    </row>
    <row r="3398">
      <c r="A3398" s="3" t="s">
        <v>10714</v>
      </c>
      <c r="B3398" s="4">
        <v>9.0</v>
      </c>
      <c r="C3398" s="3" t="s">
        <v>10748</v>
      </c>
      <c r="D3398" s="3" t="s">
        <v>17</v>
      </c>
      <c r="E3398" s="5"/>
    </row>
    <row r="3399">
      <c r="A3399" s="3" t="s">
        <v>10714</v>
      </c>
      <c r="B3399" s="4">
        <v>10.0</v>
      </c>
      <c r="C3399" s="3" t="s">
        <v>10751</v>
      </c>
      <c r="D3399" s="3" t="s">
        <v>10</v>
      </c>
      <c r="E3399" s="5"/>
    </row>
    <row r="3400">
      <c r="A3400" s="3" t="s">
        <v>10714</v>
      </c>
      <c r="B3400" s="4">
        <v>11.0</v>
      </c>
      <c r="C3400" s="3" t="s">
        <v>10754</v>
      </c>
      <c r="D3400" s="3" t="s">
        <v>10</v>
      </c>
      <c r="E3400" s="5"/>
    </row>
    <row r="3401">
      <c r="A3401" s="3" t="s">
        <v>10714</v>
      </c>
      <c r="B3401" s="4">
        <v>12.0</v>
      </c>
      <c r="C3401" s="3" t="s">
        <v>10757</v>
      </c>
      <c r="D3401" s="3" t="s">
        <v>17</v>
      </c>
      <c r="E3401" s="3" t="s">
        <v>10758</v>
      </c>
    </row>
    <row r="3402">
      <c r="A3402" s="3" t="s">
        <v>10714</v>
      </c>
      <c r="B3402" s="4">
        <v>13.0</v>
      </c>
      <c r="C3402" s="3" t="s">
        <v>10761</v>
      </c>
      <c r="D3402" s="3" t="s">
        <v>17</v>
      </c>
      <c r="E3402" s="5"/>
    </row>
    <row r="3403">
      <c r="A3403" s="3" t="s">
        <v>10714</v>
      </c>
      <c r="B3403" s="4">
        <v>14.0</v>
      </c>
      <c r="C3403" s="3" t="s">
        <v>10764</v>
      </c>
      <c r="D3403" s="3" t="s">
        <v>17</v>
      </c>
      <c r="E3403" s="3" t="s">
        <v>3570</v>
      </c>
    </row>
    <row r="3404">
      <c r="A3404" s="3" t="s">
        <v>10714</v>
      </c>
      <c r="B3404" s="4">
        <v>15.0</v>
      </c>
      <c r="C3404" s="3" t="s">
        <v>10767</v>
      </c>
      <c r="D3404" s="3" t="s">
        <v>17</v>
      </c>
      <c r="E3404" s="3" t="s">
        <v>596</v>
      </c>
    </row>
    <row r="3405">
      <c r="A3405" s="3" t="s">
        <v>10714</v>
      </c>
      <c r="B3405" s="4">
        <v>16.0</v>
      </c>
      <c r="C3405" s="3" t="s">
        <v>10771</v>
      </c>
      <c r="D3405" s="3" t="s">
        <v>10</v>
      </c>
      <c r="E3405" s="5"/>
    </row>
    <row r="3406">
      <c r="A3406" s="3" t="s">
        <v>10714</v>
      </c>
      <c r="B3406" s="4">
        <v>17.0</v>
      </c>
      <c r="C3406" s="3" t="s">
        <v>10774</v>
      </c>
      <c r="D3406" s="3" t="s">
        <v>10</v>
      </c>
      <c r="E3406" s="5"/>
    </row>
    <row r="3407">
      <c r="A3407" s="3" t="s">
        <v>10714</v>
      </c>
      <c r="B3407" s="4">
        <v>18.0</v>
      </c>
      <c r="C3407" s="3" t="s">
        <v>10779</v>
      </c>
      <c r="D3407" s="3" t="s">
        <v>17</v>
      </c>
      <c r="E3407" s="3" t="s">
        <v>492</v>
      </c>
    </row>
    <row r="3408">
      <c r="A3408" s="3" t="s">
        <v>10714</v>
      </c>
      <c r="B3408" s="4">
        <v>19.0</v>
      </c>
      <c r="C3408" s="3" t="s">
        <v>10785</v>
      </c>
      <c r="D3408" s="3" t="s">
        <v>17</v>
      </c>
      <c r="E3408" s="3" t="s">
        <v>492</v>
      </c>
    </row>
    <row r="3409">
      <c r="A3409" s="3" t="s">
        <v>10714</v>
      </c>
      <c r="B3409" s="4">
        <v>20.0</v>
      </c>
      <c r="C3409" s="3" t="s">
        <v>10790</v>
      </c>
      <c r="D3409" s="3" t="s">
        <v>10</v>
      </c>
      <c r="E3409" s="5"/>
    </row>
    <row r="3410">
      <c r="A3410" s="3" t="s">
        <v>10714</v>
      </c>
      <c r="B3410" s="4">
        <v>21.0</v>
      </c>
      <c r="C3410" s="3" t="s">
        <v>10794</v>
      </c>
      <c r="D3410" s="3" t="s">
        <v>10</v>
      </c>
      <c r="E3410" s="5"/>
    </row>
    <row r="3411">
      <c r="A3411" s="3" t="s">
        <v>10714</v>
      </c>
      <c r="B3411" s="4">
        <v>22.0</v>
      </c>
      <c r="C3411" s="3" t="s">
        <v>10798</v>
      </c>
      <c r="D3411" s="3" t="s">
        <v>10</v>
      </c>
      <c r="E3411" s="5"/>
    </row>
    <row r="3412">
      <c r="A3412" s="3" t="s">
        <v>10800</v>
      </c>
      <c r="B3412" s="4">
        <v>1.0</v>
      </c>
      <c r="C3412" s="3" t="s">
        <v>10802</v>
      </c>
      <c r="D3412" s="3" t="s">
        <v>10</v>
      </c>
      <c r="E3412" s="5"/>
    </row>
    <row r="3413">
      <c r="A3413" s="3" t="s">
        <v>10800</v>
      </c>
      <c r="B3413" s="4">
        <v>2.0</v>
      </c>
      <c r="C3413" s="3" t="s">
        <v>10804</v>
      </c>
      <c r="D3413" s="3" t="s">
        <v>10</v>
      </c>
      <c r="E3413" s="5"/>
    </row>
    <row r="3414">
      <c r="A3414" s="3" t="s">
        <v>10800</v>
      </c>
      <c r="B3414" s="4">
        <v>3.0</v>
      </c>
      <c r="C3414" s="3" t="s">
        <v>10807</v>
      </c>
      <c r="D3414" s="3" t="s">
        <v>10</v>
      </c>
      <c r="E3414" s="5"/>
    </row>
    <row r="3415">
      <c r="A3415" s="3" t="s">
        <v>10810</v>
      </c>
      <c r="B3415" s="4">
        <v>1.0</v>
      </c>
      <c r="C3415" s="3" t="s">
        <v>10811</v>
      </c>
      <c r="D3415" s="3" t="s">
        <v>10</v>
      </c>
      <c r="E3415" s="5"/>
    </row>
    <row r="3416">
      <c r="A3416" s="3" t="s">
        <v>10810</v>
      </c>
      <c r="B3416" s="4">
        <v>2.0</v>
      </c>
      <c r="C3416" s="3" t="s">
        <v>10815</v>
      </c>
      <c r="D3416" s="3" t="s">
        <v>10</v>
      </c>
      <c r="E3416" s="5"/>
    </row>
    <row r="3417">
      <c r="A3417" s="3" t="s">
        <v>10817</v>
      </c>
      <c r="B3417" s="4">
        <v>1.0</v>
      </c>
      <c r="C3417" s="3" t="s">
        <v>10819</v>
      </c>
      <c r="D3417" s="3" t="s">
        <v>17</v>
      </c>
      <c r="E3417" s="3" t="s">
        <v>114</v>
      </c>
    </row>
    <row r="3418">
      <c r="A3418" s="3" t="s">
        <v>10817</v>
      </c>
      <c r="B3418" s="4">
        <v>2.0</v>
      </c>
      <c r="C3418" s="3" t="s">
        <v>10822</v>
      </c>
      <c r="D3418" s="3" t="s">
        <v>17</v>
      </c>
      <c r="E3418" s="3" t="s">
        <v>428</v>
      </c>
    </row>
    <row r="3419">
      <c r="A3419" s="3" t="s">
        <v>10824</v>
      </c>
      <c r="B3419" s="4">
        <v>1.0</v>
      </c>
      <c r="C3419" s="3" t="s">
        <v>10825</v>
      </c>
      <c r="D3419" s="3" t="s">
        <v>17</v>
      </c>
      <c r="E3419" s="3" t="s">
        <v>428</v>
      </c>
    </row>
    <row r="3420">
      <c r="A3420" s="3" t="s">
        <v>10824</v>
      </c>
      <c r="B3420" s="4">
        <v>2.0</v>
      </c>
      <c r="C3420" s="3" t="s">
        <v>10827</v>
      </c>
      <c r="D3420" s="3" t="s">
        <v>17</v>
      </c>
      <c r="E3420" s="3" t="s">
        <v>4250</v>
      </c>
    </row>
    <row r="3421">
      <c r="A3421" s="3" t="s">
        <v>10829</v>
      </c>
      <c r="B3421" s="4">
        <v>1.0</v>
      </c>
      <c r="C3421" s="3" t="s">
        <v>10830</v>
      </c>
      <c r="D3421" s="3" t="s">
        <v>17</v>
      </c>
      <c r="E3421" s="3" t="s">
        <v>114</v>
      </c>
    </row>
    <row r="3422">
      <c r="A3422" s="3" t="s">
        <v>10829</v>
      </c>
      <c r="B3422" s="4">
        <v>2.0</v>
      </c>
      <c r="C3422" s="3" t="s">
        <v>10833</v>
      </c>
      <c r="D3422" s="3" t="s">
        <v>10</v>
      </c>
      <c r="E3422" s="5"/>
    </row>
    <row r="3423">
      <c r="A3423" s="3" t="s">
        <v>10829</v>
      </c>
      <c r="B3423" s="4">
        <v>3.0</v>
      </c>
      <c r="C3423" s="3" t="s">
        <v>10836</v>
      </c>
      <c r="D3423" s="3" t="s">
        <v>10</v>
      </c>
      <c r="E3423" s="5"/>
    </row>
    <row r="3424">
      <c r="A3424" s="3" t="s">
        <v>10829</v>
      </c>
      <c r="B3424" s="4">
        <v>4.0</v>
      </c>
      <c r="C3424" s="3" t="s">
        <v>10839</v>
      </c>
      <c r="D3424" s="3" t="s">
        <v>17</v>
      </c>
      <c r="E3424" s="5"/>
    </row>
    <row r="3425">
      <c r="A3425" s="3" t="s">
        <v>10829</v>
      </c>
      <c r="B3425" s="4">
        <v>5.0</v>
      </c>
      <c r="C3425" s="3" t="s">
        <v>10844</v>
      </c>
      <c r="D3425" s="3" t="s">
        <v>10</v>
      </c>
      <c r="E3425" s="5"/>
    </row>
    <row r="3426">
      <c r="A3426" s="3" t="s">
        <v>10829</v>
      </c>
      <c r="B3426" s="4">
        <v>6.0</v>
      </c>
      <c r="C3426" s="3" t="s">
        <v>10847</v>
      </c>
      <c r="D3426" s="3" t="s">
        <v>17</v>
      </c>
      <c r="E3426" s="3" t="s">
        <v>4250</v>
      </c>
    </row>
    <row r="3427">
      <c r="A3427" s="3" t="s">
        <v>10849</v>
      </c>
      <c r="B3427" s="4">
        <v>1.0</v>
      </c>
      <c r="C3427" s="3" t="s">
        <v>10852</v>
      </c>
      <c r="D3427" s="3" t="s">
        <v>17</v>
      </c>
      <c r="E3427" s="5"/>
    </row>
    <row r="3428">
      <c r="A3428" s="3" t="s">
        <v>10849</v>
      </c>
      <c r="B3428" s="4">
        <v>2.0</v>
      </c>
      <c r="C3428" s="3" t="s">
        <v>10856</v>
      </c>
      <c r="D3428" s="3" t="s">
        <v>17</v>
      </c>
      <c r="E3428" s="3" t="s">
        <v>1485</v>
      </c>
    </row>
    <row r="3429">
      <c r="A3429" s="3" t="s">
        <v>10849</v>
      </c>
      <c r="B3429" s="4">
        <v>3.0</v>
      </c>
      <c r="C3429" s="3" t="s">
        <v>10859</v>
      </c>
      <c r="D3429" s="3" t="s">
        <v>10</v>
      </c>
      <c r="E3429" s="5"/>
    </row>
    <row r="3430">
      <c r="A3430" s="3" t="s">
        <v>10849</v>
      </c>
      <c r="B3430" s="4">
        <v>4.0</v>
      </c>
      <c r="C3430" s="3" t="s">
        <v>10863</v>
      </c>
      <c r="D3430" s="3" t="s">
        <v>17</v>
      </c>
      <c r="E3430" s="3" t="s">
        <v>114</v>
      </c>
    </row>
    <row r="3431">
      <c r="A3431" s="3" t="s">
        <v>10849</v>
      </c>
      <c r="B3431" s="4">
        <v>5.0</v>
      </c>
      <c r="C3431" s="3" t="s">
        <v>10866</v>
      </c>
      <c r="D3431" s="3" t="s">
        <v>17</v>
      </c>
      <c r="E3431" s="3" t="s">
        <v>421</v>
      </c>
    </row>
    <row r="3432">
      <c r="A3432" s="3" t="s">
        <v>10849</v>
      </c>
      <c r="B3432" s="4">
        <v>6.0</v>
      </c>
      <c r="C3432" s="3" t="s">
        <v>10869</v>
      </c>
      <c r="D3432" s="3" t="s">
        <v>10</v>
      </c>
      <c r="E3432" s="5"/>
    </row>
    <row r="3433">
      <c r="A3433" s="3" t="s">
        <v>10849</v>
      </c>
      <c r="B3433" s="4">
        <v>7.0</v>
      </c>
      <c r="C3433" s="3" t="s">
        <v>10872</v>
      </c>
      <c r="D3433" s="3" t="s">
        <v>10</v>
      </c>
      <c r="E3433" s="5"/>
    </row>
    <row r="3434">
      <c r="A3434" s="3" t="s">
        <v>10874</v>
      </c>
      <c r="B3434" s="4">
        <v>1.0</v>
      </c>
      <c r="C3434" s="3" t="s">
        <v>10876</v>
      </c>
      <c r="D3434" s="3" t="s">
        <v>10</v>
      </c>
      <c r="E3434" s="5"/>
    </row>
    <row r="3435">
      <c r="A3435" s="3" t="s">
        <v>10874</v>
      </c>
      <c r="B3435" s="4">
        <v>2.0</v>
      </c>
      <c r="C3435" s="3" t="s">
        <v>10878</v>
      </c>
      <c r="D3435" s="3" t="s">
        <v>10</v>
      </c>
      <c r="E3435" s="5"/>
    </row>
    <row r="3436">
      <c r="A3436" s="3" t="s">
        <v>10874</v>
      </c>
      <c r="B3436" s="4">
        <v>3.0</v>
      </c>
      <c r="C3436" s="3" t="s">
        <v>10880</v>
      </c>
      <c r="D3436" s="3" t="s">
        <v>10</v>
      </c>
      <c r="E3436" s="5"/>
    </row>
    <row r="3437">
      <c r="A3437" s="3" t="s">
        <v>10874</v>
      </c>
      <c r="B3437" s="4">
        <v>4.0</v>
      </c>
      <c r="C3437" s="3" t="s">
        <v>10885</v>
      </c>
      <c r="D3437" s="3" t="s">
        <v>17</v>
      </c>
      <c r="E3437" s="3" t="s">
        <v>71</v>
      </c>
    </row>
    <row r="3438">
      <c r="A3438" s="3" t="s">
        <v>10874</v>
      </c>
      <c r="B3438" s="4">
        <v>5.0</v>
      </c>
      <c r="C3438" s="3" t="s">
        <v>10888</v>
      </c>
      <c r="D3438" s="3" t="s">
        <v>17</v>
      </c>
      <c r="E3438" s="3" t="s">
        <v>114</v>
      </c>
    </row>
    <row r="3439">
      <c r="A3439" s="3" t="s">
        <v>10874</v>
      </c>
      <c r="B3439" s="4">
        <v>6.0</v>
      </c>
      <c r="C3439" s="3" t="s">
        <v>10892</v>
      </c>
      <c r="D3439" s="3" t="s">
        <v>10</v>
      </c>
      <c r="E3439" s="5"/>
    </row>
    <row r="3440">
      <c r="A3440" s="3" t="s">
        <v>10895</v>
      </c>
      <c r="B3440" s="4">
        <v>1.0</v>
      </c>
      <c r="C3440" s="3" t="s">
        <v>10896</v>
      </c>
      <c r="D3440" s="3" t="s">
        <v>17</v>
      </c>
      <c r="E3440" s="3" t="s">
        <v>114</v>
      </c>
    </row>
    <row r="3441">
      <c r="A3441" s="3" t="s">
        <v>10895</v>
      </c>
      <c r="B3441" s="4">
        <v>2.0</v>
      </c>
      <c r="C3441" s="3" t="s">
        <v>10899</v>
      </c>
      <c r="D3441" s="3" t="s">
        <v>17</v>
      </c>
      <c r="E3441" s="3" t="s">
        <v>492</v>
      </c>
    </row>
    <row r="3442">
      <c r="A3442" s="3" t="s">
        <v>10902</v>
      </c>
      <c r="B3442" s="4">
        <v>1.0</v>
      </c>
      <c r="C3442" s="3" t="s">
        <v>10904</v>
      </c>
      <c r="D3442" s="3" t="s">
        <v>10</v>
      </c>
      <c r="E3442" s="5"/>
    </row>
    <row r="3443">
      <c r="A3443" s="3" t="s">
        <v>10902</v>
      </c>
      <c r="B3443" s="4">
        <v>2.0</v>
      </c>
      <c r="C3443" s="3" t="s">
        <v>10906</v>
      </c>
      <c r="D3443" s="3" t="s">
        <v>10</v>
      </c>
      <c r="E3443" s="5"/>
    </row>
    <row r="3444">
      <c r="A3444" s="3" t="s">
        <v>10902</v>
      </c>
      <c r="B3444" s="4">
        <v>3.0</v>
      </c>
      <c r="C3444" s="3" t="s">
        <v>10911</v>
      </c>
      <c r="D3444" s="3" t="s">
        <v>10</v>
      </c>
      <c r="E3444" s="5"/>
    </row>
    <row r="3445">
      <c r="A3445" s="3" t="s">
        <v>10902</v>
      </c>
      <c r="B3445" s="4">
        <v>4.0</v>
      </c>
      <c r="C3445" s="3" t="s">
        <v>10916</v>
      </c>
      <c r="D3445" s="3" t="s">
        <v>10</v>
      </c>
      <c r="E3445" s="5"/>
    </row>
    <row r="3446">
      <c r="A3446" s="3" t="s">
        <v>10902</v>
      </c>
      <c r="B3446" s="4">
        <v>5.0</v>
      </c>
      <c r="C3446" s="3" t="s">
        <v>10919</v>
      </c>
      <c r="D3446" s="3" t="s">
        <v>17</v>
      </c>
      <c r="E3446" s="3" t="s">
        <v>114</v>
      </c>
    </row>
    <row r="3447">
      <c r="A3447" s="3" t="s">
        <v>10902</v>
      </c>
      <c r="B3447" s="4">
        <v>6.0</v>
      </c>
      <c r="C3447" s="3" t="s">
        <v>10924</v>
      </c>
      <c r="D3447" s="3" t="s">
        <v>10</v>
      </c>
      <c r="E3447" s="5"/>
    </row>
    <row r="3448">
      <c r="A3448" s="3" t="s">
        <v>10902</v>
      </c>
      <c r="B3448" s="4">
        <v>7.0</v>
      </c>
      <c r="C3448" s="3" t="s">
        <v>10927</v>
      </c>
      <c r="D3448" s="3" t="s">
        <v>17</v>
      </c>
      <c r="E3448" s="3" t="s">
        <v>202</v>
      </c>
    </row>
    <row r="3449">
      <c r="A3449" s="3" t="s">
        <v>10902</v>
      </c>
      <c r="B3449" s="4">
        <v>8.0</v>
      </c>
      <c r="C3449" s="3" t="s">
        <v>10931</v>
      </c>
      <c r="D3449" s="3" t="s">
        <v>10</v>
      </c>
      <c r="E3449" s="5"/>
    </row>
    <row r="3450">
      <c r="A3450" s="3" t="s">
        <v>10902</v>
      </c>
      <c r="B3450" s="4">
        <v>9.0</v>
      </c>
      <c r="C3450" s="3" t="s">
        <v>3246</v>
      </c>
      <c r="D3450" s="3" t="s">
        <v>10</v>
      </c>
      <c r="E3450" s="5"/>
    </row>
    <row r="3451">
      <c r="A3451" s="3" t="s">
        <v>10935</v>
      </c>
      <c r="B3451" s="4">
        <v>1.0</v>
      </c>
      <c r="C3451" s="3" t="s">
        <v>10938</v>
      </c>
      <c r="D3451" s="3" t="s">
        <v>17</v>
      </c>
      <c r="E3451" s="3" t="s">
        <v>428</v>
      </c>
    </row>
    <row r="3452">
      <c r="A3452" s="3" t="s">
        <v>10935</v>
      </c>
      <c r="B3452" s="4">
        <v>2.0</v>
      </c>
      <c r="C3452" s="3" t="s">
        <v>10941</v>
      </c>
      <c r="D3452" s="3" t="s">
        <v>10</v>
      </c>
      <c r="E3452" s="5"/>
    </row>
    <row r="3453">
      <c r="A3453" s="3" t="s">
        <v>10935</v>
      </c>
      <c r="B3453" s="4">
        <v>3.0</v>
      </c>
      <c r="C3453" s="3" t="s">
        <v>10944</v>
      </c>
      <c r="D3453" s="3" t="s">
        <v>17</v>
      </c>
      <c r="E3453" s="3" t="s">
        <v>114</v>
      </c>
    </row>
    <row r="3454">
      <c r="A3454" s="3" t="s">
        <v>10935</v>
      </c>
      <c r="B3454" s="4">
        <v>4.0</v>
      </c>
      <c r="C3454" s="3" t="s">
        <v>10948</v>
      </c>
      <c r="D3454" s="3" t="s">
        <v>17</v>
      </c>
      <c r="E3454" s="3" t="s">
        <v>428</v>
      </c>
    </row>
    <row r="3455">
      <c r="A3455" s="3" t="s">
        <v>10950</v>
      </c>
      <c r="B3455" s="4">
        <v>1.0</v>
      </c>
      <c r="C3455" s="3" t="s">
        <v>10953</v>
      </c>
      <c r="D3455" s="3" t="s">
        <v>17</v>
      </c>
      <c r="E3455" s="3" t="s">
        <v>114</v>
      </c>
    </row>
    <row r="3456">
      <c r="A3456" s="3" t="s">
        <v>10950</v>
      </c>
      <c r="B3456" s="4">
        <v>2.0</v>
      </c>
      <c r="C3456" s="3" t="s">
        <v>10954</v>
      </c>
      <c r="D3456" s="3" t="s">
        <v>10</v>
      </c>
      <c r="E3456" s="5"/>
    </row>
    <row r="3457">
      <c r="A3457" s="3" t="s">
        <v>10950</v>
      </c>
      <c r="B3457" s="4">
        <v>3.0</v>
      </c>
      <c r="C3457" s="3" t="s">
        <v>10957</v>
      </c>
      <c r="D3457" s="3" t="s">
        <v>17</v>
      </c>
      <c r="E3457" s="3" t="s">
        <v>10958</v>
      </c>
    </row>
    <row r="3458">
      <c r="A3458" s="3" t="s">
        <v>10950</v>
      </c>
      <c r="B3458" s="4">
        <v>4.0</v>
      </c>
      <c r="C3458" s="3" t="s">
        <v>10959</v>
      </c>
      <c r="D3458" s="3" t="s">
        <v>10</v>
      </c>
      <c r="E3458" s="5"/>
    </row>
    <row r="3459">
      <c r="A3459" s="3" t="s">
        <v>10950</v>
      </c>
      <c r="B3459" s="4">
        <v>5.0</v>
      </c>
      <c r="C3459" s="3" t="s">
        <v>10961</v>
      </c>
      <c r="D3459" s="3" t="s">
        <v>17</v>
      </c>
      <c r="E3459" s="3" t="s">
        <v>381</v>
      </c>
    </row>
    <row r="3460">
      <c r="A3460" s="3" t="s">
        <v>10950</v>
      </c>
      <c r="B3460" s="4">
        <v>6.0</v>
      </c>
      <c r="C3460" s="3" t="s">
        <v>10965</v>
      </c>
      <c r="D3460" s="3" t="s">
        <v>17</v>
      </c>
      <c r="E3460" s="5"/>
    </row>
    <row r="3461">
      <c r="A3461" s="3" t="s">
        <v>10950</v>
      </c>
      <c r="B3461" s="4">
        <v>7.0</v>
      </c>
      <c r="C3461" s="3" t="s">
        <v>10968</v>
      </c>
      <c r="D3461" s="3" t="s">
        <v>10</v>
      </c>
      <c r="E3461" s="5"/>
    </row>
    <row r="3462">
      <c r="A3462" s="3" t="s">
        <v>10950</v>
      </c>
      <c r="B3462" s="4">
        <v>8.0</v>
      </c>
      <c r="C3462" s="3" t="s">
        <v>10971</v>
      </c>
      <c r="D3462" s="3" t="s">
        <v>10</v>
      </c>
      <c r="E3462" s="5"/>
    </row>
    <row r="3463">
      <c r="A3463" s="3" t="s">
        <v>10950</v>
      </c>
      <c r="B3463" s="4">
        <v>9.0</v>
      </c>
      <c r="C3463" s="3" t="s">
        <v>10974</v>
      </c>
      <c r="D3463" s="3" t="s">
        <v>10</v>
      </c>
      <c r="E3463" s="5"/>
    </row>
    <row r="3464">
      <c r="A3464" s="3" t="s">
        <v>10950</v>
      </c>
      <c r="B3464" s="4">
        <v>10.0</v>
      </c>
      <c r="C3464" s="3" t="s">
        <v>10977</v>
      </c>
      <c r="D3464" s="3" t="s">
        <v>10</v>
      </c>
      <c r="E3464" s="5"/>
    </row>
    <row r="3465">
      <c r="A3465" s="3" t="s">
        <v>10978</v>
      </c>
      <c r="B3465" s="4">
        <v>1.0</v>
      </c>
      <c r="C3465" s="3" t="s">
        <v>10981</v>
      </c>
      <c r="D3465" s="3" t="s">
        <v>17</v>
      </c>
      <c r="E3465" s="3" t="s">
        <v>114</v>
      </c>
    </row>
    <row r="3466">
      <c r="A3466" s="3" t="s">
        <v>10978</v>
      </c>
      <c r="B3466" s="4">
        <v>2.0</v>
      </c>
      <c r="C3466" s="3" t="s">
        <v>10985</v>
      </c>
      <c r="D3466" s="3" t="s">
        <v>10</v>
      </c>
      <c r="E3466" s="5"/>
    </row>
    <row r="3467">
      <c r="A3467" s="3" t="s">
        <v>10978</v>
      </c>
      <c r="B3467" s="4">
        <v>3.0</v>
      </c>
      <c r="C3467" s="3" t="s">
        <v>10989</v>
      </c>
      <c r="D3467" s="3" t="s">
        <v>17</v>
      </c>
      <c r="E3467" s="3" t="s">
        <v>71</v>
      </c>
    </row>
    <row r="3468">
      <c r="A3468" s="3" t="s">
        <v>10978</v>
      </c>
      <c r="B3468" s="4">
        <v>4.0</v>
      </c>
      <c r="C3468" s="3" t="s">
        <v>10994</v>
      </c>
      <c r="D3468" s="3" t="s">
        <v>10</v>
      </c>
      <c r="E3468" s="5"/>
    </row>
    <row r="3469">
      <c r="A3469" s="3" t="s">
        <v>10978</v>
      </c>
      <c r="B3469" s="4">
        <v>5.0</v>
      </c>
      <c r="C3469" s="3" t="s">
        <v>10997</v>
      </c>
      <c r="D3469" s="3" t="s">
        <v>17</v>
      </c>
      <c r="E3469" s="3" t="s">
        <v>1040</v>
      </c>
    </row>
    <row r="3470">
      <c r="A3470" s="3" t="s">
        <v>10999</v>
      </c>
      <c r="B3470" s="4">
        <v>1.0</v>
      </c>
      <c r="C3470" s="3" t="s">
        <v>11001</v>
      </c>
      <c r="D3470" s="3" t="s">
        <v>17</v>
      </c>
      <c r="E3470" s="3" t="s">
        <v>4250</v>
      </c>
    </row>
    <row r="3471">
      <c r="A3471" s="3" t="s">
        <v>10999</v>
      </c>
      <c r="B3471" s="4">
        <v>2.0</v>
      </c>
      <c r="C3471" s="3" t="s">
        <v>11004</v>
      </c>
      <c r="D3471" s="3" t="s">
        <v>17</v>
      </c>
      <c r="E3471" s="3" t="s">
        <v>4250</v>
      </c>
    </row>
    <row r="3472">
      <c r="A3472" s="3" t="s">
        <v>10999</v>
      </c>
      <c r="B3472" s="4">
        <v>3.0</v>
      </c>
      <c r="C3472" s="3" t="s">
        <v>11008</v>
      </c>
      <c r="D3472" s="3" t="s">
        <v>17</v>
      </c>
      <c r="E3472" s="5"/>
    </row>
    <row r="3473">
      <c r="A3473" s="3" t="s">
        <v>10999</v>
      </c>
      <c r="B3473" s="4">
        <v>4.0</v>
      </c>
      <c r="C3473" s="3" t="s">
        <v>11010</v>
      </c>
      <c r="D3473" s="3" t="s">
        <v>17</v>
      </c>
      <c r="E3473" s="3" t="s">
        <v>417</v>
      </c>
    </row>
    <row r="3474">
      <c r="A3474" s="3" t="s">
        <v>11017</v>
      </c>
      <c r="B3474" s="4">
        <v>1.0</v>
      </c>
      <c r="C3474" s="3" t="s">
        <v>11019</v>
      </c>
      <c r="D3474" s="3" t="s">
        <v>10</v>
      </c>
      <c r="E3474" s="5"/>
    </row>
    <row r="3475">
      <c r="A3475" s="3" t="s">
        <v>11017</v>
      </c>
      <c r="B3475" s="4">
        <v>2.0</v>
      </c>
      <c r="C3475" s="3" t="s">
        <v>11023</v>
      </c>
      <c r="D3475" s="3" t="s">
        <v>17</v>
      </c>
      <c r="E3475" s="3" t="s">
        <v>3201</v>
      </c>
    </row>
    <row r="3476">
      <c r="A3476" s="3" t="s">
        <v>11017</v>
      </c>
      <c r="B3476" s="4">
        <v>3.0</v>
      </c>
      <c r="C3476" s="3" t="s">
        <v>11027</v>
      </c>
      <c r="D3476" s="3" t="s">
        <v>17</v>
      </c>
      <c r="E3476" s="5"/>
    </row>
    <row r="3477">
      <c r="A3477" s="3" t="s">
        <v>11017</v>
      </c>
      <c r="B3477" s="4">
        <v>4.0</v>
      </c>
      <c r="C3477" s="3" t="s">
        <v>11030</v>
      </c>
      <c r="D3477" s="3" t="s">
        <v>17</v>
      </c>
      <c r="E3477" s="3" t="s">
        <v>114</v>
      </c>
    </row>
    <row r="3478">
      <c r="A3478" s="3" t="s">
        <v>11017</v>
      </c>
      <c r="B3478" s="4">
        <v>5.0</v>
      </c>
      <c r="C3478" s="3" t="s">
        <v>11032</v>
      </c>
      <c r="D3478" s="3" t="s">
        <v>10</v>
      </c>
      <c r="E3478" s="5"/>
    </row>
    <row r="3479">
      <c r="A3479" s="3" t="s">
        <v>11017</v>
      </c>
      <c r="B3479" s="4">
        <v>6.0</v>
      </c>
      <c r="C3479" s="3" t="s">
        <v>11035</v>
      </c>
      <c r="D3479" s="3" t="s">
        <v>10</v>
      </c>
      <c r="E3479" s="5"/>
    </row>
    <row r="3480">
      <c r="A3480" s="3" t="s">
        <v>11038</v>
      </c>
      <c r="B3480" s="4">
        <v>1.0</v>
      </c>
      <c r="C3480" s="3" t="s">
        <v>11040</v>
      </c>
      <c r="D3480" s="3" t="s">
        <v>10</v>
      </c>
      <c r="E3480" s="5"/>
    </row>
    <row r="3481">
      <c r="A3481" s="3" t="s">
        <v>11038</v>
      </c>
      <c r="B3481" s="4">
        <v>2.0</v>
      </c>
      <c r="C3481" s="3" t="s">
        <v>11041</v>
      </c>
      <c r="D3481" s="3" t="s">
        <v>10</v>
      </c>
      <c r="E3481" s="5"/>
    </row>
    <row r="3482">
      <c r="A3482" s="3" t="s">
        <v>11038</v>
      </c>
      <c r="B3482" s="4">
        <v>3.0</v>
      </c>
      <c r="C3482" s="3" t="s">
        <v>11044</v>
      </c>
      <c r="D3482" s="3" t="s">
        <v>17</v>
      </c>
      <c r="E3482" s="3" t="s">
        <v>114</v>
      </c>
    </row>
    <row r="3483">
      <c r="A3483" s="3" t="s">
        <v>11046</v>
      </c>
      <c r="B3483" s="4">
        <v>1.0</v>
      </c>
      <c r="C3483" s="3" t="s">
        <v>11047</v>
      </c>
      <c r="D3483" s="3" t="s">
        <v>17</v>
      </c>
      <c r="E3483" s="3" t="s">
        <v>114</v>
      </c>
    </row>
    <row r="3484">
      <c r="A3484" s="3" t="s">
        <v>11046</v>
      </c>
      <c r="B3484" s="4">
        <v>2.0</v>
      </c>
      <c r="C3484" s="3" t="s">
        <v>11050</v>
      </c>
      <c r="D3484" s="3" t="s">
        <v>17</v>
      </c>
      <c r="E3484" s="3" t="s">
        <v>71</v>
      </c>
    </row>
    <row r="3485">
      <c r="A3485" s="3" t="s">
        <v>11046</v>
      </c>
      <c r="B3485" s="4">
        <v>3.0</v>
      </c>
      <c r="C3485" s="3" t="s">
        <v>11052</v>
      </c>
      <c r="D3485" s="3" t="s">
        <v>17</v>
      </c>
      <c r="E3485" s="5"/>
    </row>
    <row r="3486">
      <c r="A3486" s="3" t="s">
        <v>11046</v>
      </c>
      <c r="B3486" s="4">
        <v>4.0</v>
      </c>
      <c r="C3486" s="3" t="s">
        <v>11056</v>
      </c>
      <c r="D3486" s="3" t="s">
        <v>10</v>
      </c>
      <c r="E3486" s="5"/>
    </row>
    <row r="3487">
      <c r="A3487" s="3" t="s">
        <v>11058</v>
      </c>
      <c r="B3487" s="4">
        <v>1.0</v>
      </c>
      <c r="C3487" s="3" t="s">
        <v>11060</v>
      </c>
      <c r="D3487" s="3" t="s">
        <v>17</v>
      </c>
      <c r="E3487" s="3" t="s">
        <v>283</v>
      </c>
    </row>
    <row r="3488">
      <c r="A3488" s="3" t="s">
        <v>11058</v>
      </c>
      <c r="B3488" s="4">
        <v>2.0</v>
      </c>
      <c r="C3488" s="3" t="s">
        <v>11063</v>
      </c>
      <c r="D3488" s="3" t="s">
        <v>17</v>
      </c>
      <c r="E3488" s="5"/>
    </row>
    <row r="3489">
      <c r="A3489" s="3" t="s">
        <v>11058</v>
      </c>
      <c r="B3489" s="4">
        <v>3.0</v>
      </c>
      <c r="C3489" s="3" t="s">
        <v>11067</v>
      </c>
      <c r="D3489" s="3" t="s">
        <v>17</v>
      </c>
      <c r="E3489" s="5"/>
    </row>
    <row r="3490">
      <c r="A3490" s="3" t="s">
        <v>11058</v>
      </c>
      <c r="B3490" s="4">
        <v>4.0</v>
      </c>
      <c r="C3490" s="3" t="s">
        <v>11070</v>
      </c>
      <c r="D3490" s="3" t="s">
        <v>17</v>
      </c>
      <c r="E3490" s="3" t="s">
        <v>2314</v>
      </c>
    </row>
    <row r="3491">
      <c r="A3491" s="3" t="s">
        <v>11058</v>
      </c>
      <c r="B3491" s="4">
        <v>5.0</v>
      </c>
      <c r="C3491" s="3" t="s">
        <v>11073</v>
      </c>
      <c r="D3491" s="3" t="s">
        <v>17</v>
      </c>
      <c r="E3491" s="3" t="s">
        <v>633</v>
      </c>
    </row>
    <row r="3492">
      <c r="A3492" s="3" t="s">
        <v>11058</v>
      </c>
      <c r="B3492" s="4">
        <v>6.0</v>
      </c>
      <c r="C3492" s="3" t="s">
        <v>11076</v>
      </c>
      <c r="D3492" s="3" t="s">
        <v>10</v>
      </c>
      <c r="E3492" s="5"/>
    </row>
    <row r="3493">
      <c r="A3493" s="3" t="s">
        <v>11058</v>
      </c>
      <c r="B3493" s="4">
        <v>7.0</v>
      </c>
      <c r="C3493" s="3" t="s">
        <v>11079</v>
      </c>
      <c r="D3493" s="3" t="s">
        <v>10</v>
      </c>
      <c r="E3493" s="5"/>
    </row>
    <row r="3494">
      <c r="A3494" s="3" t="s">
        <v>11058</v>
      </c>
      <c r="B3494" s="4">
        <v>8.0</v>
      </c>
      <c r="C3494" s="3" t="s">
        <v>11082</v>
      </c>
      <c r="D3494" s="3" t="s">
        <v>10</v>
      </c>
      <c r="E3494" s="5"/>
    </row>
    <row r="3495">
      <c r="A3495" s="3" t="s">
        <v>11058</v>
      </c>
      <c r="B3495" s="4">
        <v>9.0</v>
      </c>
      <c r="C3495" s="3" t="s">
        <v>11085</v>
      </c>
      <c r="D3495" s="3" t="s">
        <v>10</v>
      </c>
      <c r="E3495" s="5"/>
    </row>
    <row r="3496">
      <c r="A3496" s="3" t="s">
        <v>11058</v>
      </c>
      <c r="B3496" s="4">
        <v>10.0</v>
      </c>
      <c r="C3496" s="3" t="s">
        <v>11087</v>
      </c>
      <c r="D3496" s="3" t="s">
        <v>17</v>
      </c>
      <c r="E3496" s="3" t="s">
        <v>417</v>
      </c>
    </row>
    <row r="3497">
      <c r="A3497" s="3" t="s">
        <v>11058</v>
      </c>
      <c r="B3497" s="4">
        <v>11.0</v>
      </c>
      <c r="C3497" s="3" t="s">
        <v>11091</v>
      </c>
      <c r="D3497" s="3" t="s">
        <v>17</v>
      </c>
      <c r="E3497" s="3" t="s">
        <v>11092</v>
      </c>
    </row>
    <row r="3498">
      <c r="A3498" s="3" t="s">
        <v>11095</v>
      </c>
      <c r="B3498" s="4">
        <v>1.0</v>
      </c>
      <c r="C3498" s="3" t="s">
        <v>11096</v>
      </c>
      <c r="D3498" s="3" t="s">
        <v>17</v>
      </c>
      <c r="E3498" s="3" t="s">
        <v>421</v>
      </c>
    </row>
    <row r="3499">
      <c r="A3499" s="3" t="s">
        <v>11095</v>
      </c>
      <c r="B3499" s="4">
        <v>2.0</v>
      </c>
      <c r="C3499" s="3" t="s">
        <v>11097</v>
      </c>
      <c r="D3499" s="3" t="s">
        <v>17</v>
      </c>
      <c r="E3499" s="3" t="s">
        <v>4372</v>
      </c>
    </row>
    <row r="3500">
      <c r="A3500" s="3" t="s">
        <v>11095</v>
      </c>
      <c r="B3500" s="4">
        <v>3.0</v>
      </c>
      <c r="C3500" s="3" t="s">
        <v>11100</v>
      </c>
      <c r="D3500" s="3" t="s">
        <v>17</v>
      </c>
      <c r="E3500" s="3" t="s">
        <v>417</v>
      </c>
    </row>
    <row r="3501">
      <c r="A3501" s="3" t="s">
        <v>11095</v>
      </c>
      <c r="B3501" s="4">
        <v>4.0</v>
      </c>
      <c r="C3501" s="3" t="s">
        <v>11102</v>
      </c>
      <c r="D3501" s="3" t="s">
        <v>10</v>
      </c>
      <c r="E3501" s="5"/>
    </row>
    <row r="3502">
      <c r="A3502" s="3" t="s">
        <v>11104</v>
      </c>
      <c r="B3502" s="4">
        <v>1.0</v>
      </c>
      <c r="C3502" s="3" t="s">
        <v>11105</v>
      </c>
      <c r="D3502" s="3" t="s">
        <v>17</v>
      </c>
      <c r="E3502" s="3" t="s">
        <v>352</v>
      </c>
    </row>
    <row r="3503">
      <c r="A3503" s="3" t="s">
        <v>11104</v>
      </c>
      <c r="B3503" s="4">
        <v>2.0</v>
      </c>
      <c r="C3503" s="3" t="s">
        <v>11108</v>
      </c>
      <c r="D3503" s="3" t="s">
        <v>17</v>
      </c>
      <c r="E3503" s="3" t="s">
        <v>1040</v>
      </c>
    </row>
    <row r="3504">
      <c r="A3504" s="3" t="s">
        <v>11110</v>
      </c>
      <c r="B3504" s="4">
        <v>1.0</v>
      </c>
      <c r="C3504" s="3" t="s">
        <v>11111</v>
      </c>
      <c r="D3504" s="3" t="s">
        <v>17</v>
      </c>
      <c r="E3504" s="3" t="s">
        <v>114</v>
      </c>
    </row>
    <row r="3505">
      <c r="A3505" s="3" t="s">
        <v>11110</v>
      </c>
      <c r="B3505" s="4">
        <v>2.0</v>
      </c>
      <c r="C3505" s="3" t="s">
        <v>11113</v>
      </c>
      <c r="D3505" s="3" t="s">
        <v>10</v>
      </c>
      <c r="E3505" s="5"/>
    </row>
    <row r="3506">
      <c r="A3506" s="3" t="s">
        <v>11110</v>
      </c>
      <c r="B3506" s="4">
        <v>3.0</v>
      </c>
      <c r="C3506" s="3" t="s">
        <v>11117</v>
      </c>
      <c r="D3506" s="3" t="s">
        <v>17</v>
      </c>
      <c r="E3506" s="5"/>
    </row>
    <row r="3507">
      <c r="A3507" s="3" t="s">
        <v>11110</v>
      </c>
      <c r="B3507" s="4">
        <v>4.0</v>
      </c>
      <c r="C3507" s="3" t="s">
        <v>11119</v>
      </c>
      <c r="D3507" s="3" t="s">
        <v>17</v>
      </c>
      <c r="E3507" s="5"/>
    </row>
    <row r="3508">
      <c r="A3508" s="3" t="s">
        <v>11120</v>
      </c>
      <c r="B3508" s="4">
        <v>1.0</v>
      </c>
      <c r="C3508" s="3" t="s">
        <v>11123</v>
      </c>
      <c r="D3508" s="3" t="s">
        <v>17</v>
      </c>
      <c r="E3508" s="3" t="s">
        <v>428</v>
      </c>
    </row>
    <row r="3509">
      <c r="A3509" s="3" t="s">
        <v>11120</v>
      </c>
      <c r="B3509" s="4">
        <v>2.0</v>
      </c>
      <c r="C3509" s="3" t="s">
        <v>11126</v>
      </c>
      <c r="D3509" s="3" t="s">
        <v>17</v>
      </c>
      <c r="E3509" s="3" t="s">
        <v>428</v>
      </c>
    </row>
    <row r="3510">
      <c r="A3510" s="3" t="s">
        <v>11120</v>
      </c>
      <c r="B3510" s="4">
        <v>3.0</v>
      </c>
      <c r="C3510" s="3" t="s">
        <v>11129</v>
      </c>
      <c r="D3510" s="3" t="s">
        <v>17</v>
      </c>
      <c r="E3510" s="3" t="s">
        <v>1485</v>
      </c>
    </row>
    <row r="3511">
      <c r="A3511" s="3" t="s">
        <v>11130</v>
      </c>
      <c r="B3511" s="4">
        <v>1.0</v>
      </c>
      <c r="C3511" s="3" t="s">
        <v>11132</v>
      </c>
      <c r="D3511" s="3" t="s">
        <v>17</v>
      </c>
      <c r="E3511" s="3" t="s">
        <v>381</v>
      </c>
    </row>
    <row r="3512">
      <c r="A3512" s="3" t="s">
        <v>11130</v>
      </c>
      <c r="B3512" s="4">
        <v>2.0</v>
      </c>
      <c r="C3512" s="3" t="s">
        <v>11134</v>
      </c>
      <c r="D3512" s="3" t="s">
        <v>10</v>
      </c>
      <c r="E3512" s="5"/>
    </row>
    <row r="3513">
      <c r="A3513" s="3" t="s">
        <v>11130</v>
      </c>
      <c r="B3513" s="4">
        <v>3.0</v>
      </c>
      <c r="C3513" s="3" t="s">
        <v>11137</v>
      </c>
      <c r="D3513" s="3" t="s">
        <v>10</v>
      </c>
      <c r="E3513" s="5"/>
    </row>
    <row r="3514">
      <c r="A3514" s="3" t="s">
        <v>11130</v>
      </c>
      <c r="B3514" s="4">
        <v>4.0</v>
      </c>
      <c r="C3514" s="3" t="s">
        <v>11141</v>
      </c>
      <c r="D3514" s="3" t="s">
        <v>17</v>
      </c>
      <c r="E3514" s="3" t="s">
        <v>381</v>
      </c>
    </row>
    <row r="3515">
      <c r="A3515" s="3" t="s">
        <v>11130</v>
      </c>
      <c r="B3515" s="4">
        <v>5.0</v>
      </c>
      <c r="C3515" s="3" t="s">
        <v>11143</v>
      </c>
      <c r="D3515" s="3" t="s">
        <v>10</v>
      </c>
      <c r="E3515" s="5"/>
    </row>
    <row r="3516">
      <c r="A3516" s="3" t="s">
        <v>11130</v>
      </c>
      <c r="B3516" s="4">
        <v>6.0</v>
      </c>
      <c r="C3516" s="3" t="s">
        <v>11146</v>
      </c>
      <c r="D3516" s="3" t="s">
        <v>17</v>
      </c>
      <c r="E3516" s="3" t="s">
        <v>114</v>
      </c>
    </row>
    <row r="3517">
      <c r="A3517" s="3" t="s">
        <v>11130</v>
      </c>
      <c r="B3517" s="4">
        <v>7.0</v>
      </c>
      <c r="C3517" s="3" t="s">
        <v>11150</v>
      </c>
      <c r="D3517" s="3" t="s">
        <v>10</v>
      </c>
      <c r="E3517" s="5"/>
    </row>
    <row r="3518">
      <c r="A3518" s="3" t="s">
        <v>11130</v>
      </c>
      <c r="B3518" s="4">
        <v>8.0</v>
      </c>
      <c r="C3518" s="4">
        <v>2.0</v>
      </c>
      <c r="D3518" s="3" t="s">
        <v>10</v>
      </c>
      <c r="E3518" s="5"/>
    </row>
    <row r="3519">
      <c r="A3519" s="3" t="s">
        <v>11130</v>
      </c>
      <c r="B3519" s="4">
        <v>9.0</v>
      </c>
      <c r="C3519" s="3" t="s">
        <v>11154</v>
      </c>
      <c r="D3519" s="3" t="s">
        <v>10</v>
      </c>
      <c r="E3519" s="5"/>
    </row>
    <row r="3520">
      <c r="A3520" s="3" t="s">
        <v>11156</v>
      </c>
      <c r="B3520" s="4">
        <v>1.0</v>
      </c>
      <c r="C3520" s="3" t="s">
        <v>11157</v>
      </c>
      <c r="D3520" s="3" t="s">
        <v>10</v>
      </c>
      <c r="E3520" s="5"/>
    </row>
    <row r="3521">
      <c r="A3521" s="3" t="s">
        <v>11156</v>
      </c>
      <c r="B3521" s="4">
        <v>2.0</v>
      </c>
      <c r="C3521" s="3" t="s">
        <v>11161</v>
      </c>
      <c r="D3521" s="3" t="s">
        <v>17</v>
      </c>
      <c r="E3521" s="3" t="s">
        <v>417</v>
      </c>
    </row>
    <row r="3522">
      <c r="A3522" s="3" t="s">
        <v>11156</v>
      </c>
      <c r="B3522" s="4">
        <v>3.0</v>
      </c>
      <c r="C3522" s="3" t="s">
        <v>11163</v>
      </c>
      <c r="D3522" s="3" t="s">
        <v>10</v>
      </c>
      <c r="E3522" s="5"/>
    </row>
    <row r="3523">
      <c r="A3523" s="3" t="s">
        <v>11156</v>
      </c>
      <c r="B3523" s="4">
        <v>4.0</v>
      </c>
      <c r="C3523" s="3" t="s">
        <v>11167</v>
      </c>
      <c r="D3523" s="3" t="s">
        <v>10</v>
      </c>
      <c r="E3523" s="5"/>
    </row>
    <row r="3524">
      <c r="A3524" s="3" t="s">
        <v>11156</v>
      </c>
      <c r="B3524" s="4">
        <v>5.0</v>
      </c>
      <c r="C3524" s="3" t="s">
        <v>11171</v>
      </c>
      <c r="D3524" s="3" t="s">
        <v>17</v>
      </c>
      <c r="E3524" s="3" t="s">
        <v>11172</v>
      </c>
    </row>
    <row r="3525">
      <c r="A3525" s="3" t="s">
        <v>11173</v>
      </c>
      <c r="B3525" s="4">
        <v>1.0</v>
      </c>
      <c r="C3525" s="3" t="s">
        <v>11176</v>
      </c>
      <c r="D3525" s="3" t="s">
        <v>10</v>
      </c>
      <c r="E3525" s="5"/>
    </row>
    <row r="3526">
      <c r="A3526" s="3" t="s">
        <v>11173</v>
      </c>
      <c r="B3526" s="4">
        <v>2.0</v>
      </c>
      <c r="C3526" s="3" t="s">
        <v>11180</v>
      </c>
      <c r="D3526" s="3" t="s">
        <v>10</v>
      </c>
      <c r="E3526" s="5"/>
    </row>
    <row r="3527">
      <c r="A3527" s="3" t="s">
        <v>11173</v>
      </c>
      <c r="B3527" s="4">
        <v>3.0</v>
      </c>
      <c r="C3527" s="3" t="s">
        <v>11183</v>
      </c>
      <c r="D3527" s="3" t="s">
        <v>10</v>
      </c>
      <c r="E3527" s="5"/>
    </row>
    <row r="3528">
      <c r="A3528" s="3" t="s">
        <v>11173</v>
      </c>
      <c r="B3528" s="4">
        <v>4.0</v>
      </c>
      <c r="C3528" s="3" t="s">
        <v>11187</v>
      </c>
      <c r="D3528" s="3" t="s">
        <v>17</v>
      </c>
      <c r="E3528" s="3" t="s">
        <v>114</v>
      </c>
    </row>
    <row r="3529">
      <c r="A3529" s="3" t="s">
        <v>11190</v>
      </c>
      <c r="B3529" s="4">
        <v>1.0</v>
      </c>
      <c r="C3529" s="3" t="s">
        <v>11191</v>
      </c>
      <c r="D3529" s="3" t="s">
        <v>17</v>
      </c>
      <c r="E3529" s="3" t="s">
        <v>114</v>
      </c>
    </row>
    <row r="3530">
      <c r="A3530" s="3" t="s">
        <v>11190</v>
      </c>
      <c r="B3530" s="4">
        <v>2.0</v>
      </c>
      <c r="C3530" s="3" t="s">
        <v>11194</v>
      </c>
      <c r="D3530" s="3" t="s">
        <v>17</v>
      </c>
      <c r="E3530" s="3" t="s">
        <v>540</v>
      </c>
    </row>
    <row r="3531">
      <c r="A3531" s="3" t="s">
        <v>11190</v>
      </c>
      <c r="B3531" s="4">
        <v>3.0</v>
      </c>
      <c r="C3531" s="3" t="s">
        <v>11197</v>
      </c>
      <c r="D3531" s="3" t="s">
        <v>17</v>
      </c>
      <c r="E3531" s="3" t="s">
        <v>114</v>
      </c>
    </row>
    <row r="3532">
      <c r="A3532" s="3" t="s">
        <v>11190</v>
      </c>
      <c r="B3532" s="4">
        <v>4.0</v>
      </c>
      <c r="C3532" s="3" t="s">
        <v>11200</v>
      </c>
      <c r="D3532" s="3" t="s">
        <v>10</v>
      </c>
      <c r="E3532" s="5"/>
    </row>
    <row r="3533">
      <c r="A3533" s="3" t="s">
        <v>11202</v>
      </c>
      <c r="B3533" s="4">
        <v>1.0</v>
      </c>
      <c r="C3533" s="3" t="s">
        <v>11203</v>
      </c>
      <c r="D3533" s="3" t="s">
        <v>10</v>
      </c>
      <c r="E3533" s="5"/>
    </row>
    <row r="3534">
      <c r="A3534" s="3" t="s">
        <v>11202</v>
      </c>
      <c r="B3534" s="4">
        <v>2.0</v>
      </c>
      <c r="C3534" s="3" t="s">
        <v>11209</v>
      </c>
      <c r="D3534" s="3" t="s">
        <v>10</v>
      </c>
      <c r="E3534" s="5"/>
    </row>
    <row r="3535">
      <c r="A3535" s="3" t="s">
        <v>11202</v>
      </c>
      <c r="B3535" s="4">
        <v>3.0</v>
      </c>
      <c r="C3535" s="3" t="s">
        <v>11212</v>
      </c>
      <c r="D3535" s="3" t="s">
        <v>17</v>
      </c>
      <c r="E3535" s="5"/>
    </row>
    <row r="3536">
      <c r="A3536" s="3" t="s">
        <v>11216</v>
      </c>
      <c r="B3536" s="4">
        <v>1.0</v>
      </c>
      <c r="C3536" s="3" t="s">
        <v>11217</v>
      </c>
      <c r="D3536" s="3" t="s">
        <v>10</v>
      </c>
      <c r="E3536" s="5"/>
    </row>
    <row r="3537">
      <c r="A3537" s="3" t="s">
        <v>11216</v>
      </c>
      <c r="B3537" s="4">
        <v>2.0</v>
      </c>
      <c r="C3537" s="3" t="s">
        <v>11221</v>
      </c>
      <c r="D3537" s="3" t="s">
        <v>17</v>
      </c>
      <c r="E3537" s="3" t="s">
        <v>352</v>
      </c>
    </row>
    <row r="3538">
      <c r="A3538" s="3" t="s">
        <v>11223</v>
      </c>
      <c r="B3538" s="4">
        <v>1.0</v>
      </c>
      <c r="C3538" s="3" t="s">
        <v>11226</v>
      </c>
      <c r="D3538" s="3" t="s">
        <v>10</v>
      </c>
      <c r="E3538" s="5"/>
    </row>
    <row r="3539">
      <c r="A3539" s="3" t="s">
        <v>11223</v>
      </c>
      <c r="B3539" s="4">
        <v>2.0</v>
      </c>
      <c r="C3539" s="3" t="s">
        <v>11229</v>
      </c>
      <c r="D3539" s="3" t="s">
        <v>17</v>
      </c>
      <c r="E3539" s="3" t="s">
        <v>202</v>
      </c>
    </row>
    <row r="3540">
      <c r="A3540" s="3" t="s">
        <v>11233</v>
      </c>
      <c r="B3540" s="4">
        <v>1.0</v>
      </c>
      <c r="C3540" s="3" t="s">
        <v>11235</v>
      </c>
      <c r="D3540" s="3" t="s">
        <v>10</v>
      </c>
      <c r="E3540" s="5"/>
    </row>
    <row r="3541">
      <c r="A3541" s="3" t="s">
        <v>11233</v>
      </c>
      <c r="B3541" s="4">
        <v>2.0</v>
      </c>
      <c r="C3541" s="3" t="s">
        <v>11238</v>
      </c>
      <c r="D3541" s="3" t="s">
        <v>10</v>
      </c>
      <c r="E3541" s="5"/>
    </row>
    <row r="3542">
      <c r="A3542" s="3" t="s">
        <v>11242</v>
      </c>
      <c r="B3542" s="4">
        <v>1.0</v>
      </c>
      <c r="C3542" s="3" t="s">
        <v>11243</v>
      </c>
      <c r="D3542" s="3" t="s">
        <v>10</v>
      </c>
      <c r="E3542" s="5"/>
    </row>
    <row r="3543">
      <c r="A3543" s="3" t="s">
        <v>11242</v>
      </c>
      <c r="B3543" s="4">
        <v>2.0</v>
      </c>
      <c r="C3543" s="3" t="s">
        <v>11246</v>
      </c>
      <c r="D3543" s="3" t="s">
        <v>10</v>
      </c>
      <c r="E3543" s="5"/>
    </row>
    <row r="3544">
      <c r="A3544" s="3" t="s">
        <v>11242</v>
      </c>
      <c r="B3544" s="4">
        <v>3.0</v>
      </c>
      <c r="C3544" s="3" t="s">
        <v>11249</v>
      </c>
      <c r="D3544" s="3" t="s">
        <v>17</v>
      </c>
      <c r="E3544" s="5"/>
    </row>
    <row r="3545">
      <c r="A3545" s="3" t="s">
        <v>11252</v>
      </c>
      <c r="B3545" s="4">
        <v>1.0</v>
      </c>
      <c r="C3545" s="3" t="s">
        <v>11254</v>
      </c>
      <c r="D3545" s="3" t="s">
        <v>17</v>
      </c>
      <c r="E3545" s="3" t="s">
        <v>114</v>
      </c>
    </row>
    <row r="3546">
      <c r="A3546" s="3" t="s">
        <v>11252</v>
      </c>
      <c r="B3546" s="4">
        <v>2.0</v>
      </c>
      <c r="C3546" s="3" t="s">
        <v>11258</v>
      </c>
      <c r="D3546" s="3" t="s">
        <v>17</v>
      </c>
      <c r="E3546" s="3" t="s">
        <v>114</v>
      </c>
    </row>
    <row r="3547">
      <c r="A3547" s="3" t="s">
        <v>11252</v>
      </c>
      <c r="B3547" s="4">
        <v>3.0</v>
      </c>
      <c r="C3547" s="3" t="s">
        <v>11263</v>
      </c>
      <c r="D3547" s="3" t="s">
        <v>17</v>
      </c>
      <c r="E3547" s="3" t="s">
        <v>114</v>
      </c>
    </row>
    <row r="3548">
      <c r="A3548" s="3" t="s">
        <v>11266</v>
      </c>
      <c r="B3548" s="4">
        <v>1.0</v>
      </c>
      <c r="C3548" s="3" t="s">
        <v>11268</v>
      </c>
      <c r="D3548" s="3" t="s">
        <v>10</v>
      </c>
      <c r="E3548" s="5"/>
    </row>
    <row r="3549">
      <c r="A3549" s="3" t="s">
        <v>11266</v>
      </c>
      <c r="B3549" s="4">
        <v>2.0</v>
      </c>
      <c r="C3549" s="3" t="s">
        <v>11272</v>
      </c>
      <c r="D3549" s="3" t="s">
        <v>17</v>
      </c>
      <c r="E3549" s="3" t="s">
        <v>592</v>
      </c>
    </row>
    <row r="3550">
      <c r="A3550" s="3" t="s">
        <v>11266</v>
      </c>
      <c r="B3550" s="4">
        <v>3.0</v>
      </c>
      <c r="C3550" s="3" t="s">
        <v>11277</v>
      </c>
      <c r="D3550" s="3" t="s">
        <v>17</v>
      </c>
      <c r="E3550" s="3" t="s">
        <v>114</v>
      </c>
    </row>
    <row r="3551">
      <c r="A3551" s="3" t="s">
        <v>11279</v>
      </c>
      <c r="B3551" s="4">
        <v>1.0</v>
      </c>
      <c r="C3551" s="3" t="s">
        <v>11281</v>
      </c>
      <c r="D3551" s="3" t="s">
        <v>17</v>
      </c>
      <c r="E3551" s="3" t="s">
        <v>381</v>
      </c>
    </row>
    <row r="3552">
      <c r="A3552" s="3" t="s">
        <v>11279</v>
      </c>
      <c r="B3552" s="4">
        <v>2.0</v>
      </c>
      <c r="C3552" s="3" t="s">
        <v>11284</v>
      </c>
      <c r="D3552" s="3" t="s">
        <v>17</v>
      </c>
      <c r="E3552" s="3" t="s">
        <v>381</v>
      </c>
    </row>
    <row r="3553">
      <c r="A3553" s="3" t="s">
        <v>11279</v>
      </c>
      <c r="B3553" s="4">
        <v>3.0</v>
      </c>
      <c r="C3553" s="3" t="s">
        <v>11286</v>
      </c>
      <c r="D3553" s="3" t="s">
        <v>17</v>
      </c>
      <c r="E3553" s="3" t="s">
        <v>592</v>
      </c>
    </row>
    <row r="3554">
      <c r="A3554" s="3" t="s">
        <v>11279</v>
      </c>
      <c r="B3554" s="4">
        <v>4.0</v>
      </c>
      <c r="C3554" s="3" t="s">
        <v>11291</v>
      </c>
      <c r="D3554" s="3" t="s">
        <v>10</v>
      </c>
      <c r="E3554" s="5"/>
    </row>
    <row r="3555">
      <c r="A3555" s="3" t="s">
        <v>11293</v>
      </c>
      <c r="B3555" s="4">
        <v>1.0</v>
      </c>
      <c r="C3555" s="3" t="s">
        <v>11295</v>
      </c>
      <c r="D3555" s="3" t="s">
        <v>10</v>
      </c>
      <c r="E3555" s="5"/>
    </row>
    <row r="3556">
      <c r="A3556" s="3" t="s">
        <v>11293</v>
      </c>
      <c r="B3556" s="4">
        <v>2.0</v>
      </c>
      <c r="C3556" s="3" t="s">
        <v>11299</v>
      </c>
      <c r="D3556" s="3" t="s">
        <v>10</v>
      </c>
      <c r="E3556" s="5"/>
    </row>
    <row r="3557">
      <c r="A3557" s="3" t="s">
        <v>11293</v>
      </c>
      <c r="B3557" s="4">
        <v>3.0</v>
      </c>
      <c r="C3557" s="3" t="s">
        <v>11305</v>
      </c>
      <c r="D3557" s="3" t="s">
        <v>10</v>
      </c>
      <c r="E3557" s="5"/>
    </row>
    <row r="3558">
      <c r="A3558" s="3" t="s">
        <v>11293</v>
      </c>
      <c r="B3558" s="4">
        <v>4.0</v>
      </c>
      <c r="C3558" s="3" t="s">
        <v>11308</v>
      </c>
      <c r="D3558" s="3" t="s">
        <v>10</v>
      </c>
      <c r="E3558" s="5"/>
    </row>
    <row r="3559">
      <c r="A3559" s="3" t="s">
        <v>11293</v>
      </c>
      <c r="B3559" s="4">
        <v>5.0</v>
      </c>
      <c r="C3559" s="3" t="s">
        <v>11311</v>
      </c>
      <c r="D3559" s="3" t="s">
        <v>17</v>
      </c>
      <c r="E3559" s="5"/>
    </row>
    <row r="3560">
      <c r="A3560" s="3" t="s">
        <v>11293</v>
      </c>
      <c r="B3560" s="4">
        <v>6.0</v>
      </c>
      <c r="C3560" s="3" t="s">
        <v>11315</v>
      </c>
      <c r="D3560" s="3" t="s">
        <v>17</v>
      </c>
      <c r="E3560" s="3" t="s">
        <v>604</v>
      </c>
    </row>
    <row r="3561">
      <c r="A3561" s="3" t="s">
        <v>11293</v>
      </c>
      <c r="B3561" s="4">
        <v>7.0</v>
      </c>
      <c r="C3561" s="3" t="s">
        <v>11318</v>
      </c>
      <c r="D3561" s="3" t="s">
        <v>17</v>
      </c>
      <c r="E3561" s="3" t="s">
        <v>962</v>
      </c>
    </row>
    <row r="3562">
      <c r="A3562" s="3" t="s">
        <v>11293</v>
      </c>
      <c r="B3562" s="4">
        <v>8.0</v>
      </c>
      <c r="C3562" s="3" t="s">
        <v>11321</v>
      </c>
      <c r="D3562" s="3" t="s">
        <v>10</v>
      </c>
      <c r="E3562" s="5"/>
    </row>
    <row r="3563">
      <c r="A3563" s="3" t="s">
        <v>11293</v>
      </c>
      <c r="B3563" s="4">
        <v>9.0</v>
      </c>
      <c r="C3563" s="3" t="s">
        <v>11325</v>
      </c>
      <c r="D3563" s="3" t="s">
        <v>17</v>
      </c>
      <c r="E3563" s="3" t="s">
        <v>114</v>
      </c>
    </row>
    <row r="3564">
      <c r="A3564" s="3" t="s">
        <v>11328</v>
      </c>
      <c r="B3564" s="4">
        <v>1.0</v>
      </c>
      <c r="C3564" s="3" t="s">
        <v>11330</v>
      </c>
      <c r="D3564" s="3" t="s">
        <v>10</v>
      </c>
      <c r="E3564" s="5"/>
    </row>
    <row r="3565">
      <c r="A3565" s="3" t="s">
        <v>11328</v>
      </c>
      <c r="B3565" s="4">
        <v>2.0</v>
      </c>
      <c r="C3565" s="3" t="s">
        <v>11334</v>
      </c>
      <c r="D3565" s="3" t="s">
        <v>10</v>
      </c>
      <c r="E3565" s="5"/>
    </row>
    <row r="3566">
      <c r="A3566" s="3" t="s">
        <v>11328</v>
      </c>
      <c r="B3566" s="4">
        <v>3.0</v>
      </c>
      <c r="C3566" s="3" t="s">
        <v>11338</v>
      </c>
      <c r="D3566" s="3" t="s">
        <v>17</v>
      </c>
      <c r="E3566" s="3" t="s">
        <v>421</v>
      </c>
    </row>
    <row r="3567">
      <c r="A3567" s="3" t="s">
        <v>11328</v>
      </c>
      <c r="B3567" s="4">
        <v>4.0</v>
      </c>
      <c r="C3567" s="3" t="s">
        <v>11341</v>
      </c>
      <c r="D3567" s="3" t="s">
        <v>17</v>
      </c>
      <c r="E3567" s="3" t="s">
        <v>421</v>
      </c>
    </row>
    <row r="3568">
      <c r="A3568" s="3" t="s">
        <v>11328</v>
      </c>
      <c r="B3568" s="4">
        <v>5.0</v>
      </c>
      <c r="C3568" s="3" t="s">
        <v>11345</v>
      </c>
      <c r="D3568" s="3" t="s">
        <v>10</v>
      </c>
      <c r="E3568" s="5"/>
    </row>
    <row r="3569">
      <c r="A3569" s="3" t="s">
        <v>11328</v>
      </c>
      <c r="B3569" s="4">
        <v>6.0</v>
      </c>
      <c r="C3569" s="3" t="s">
        <v>11349</v>
      </c>
      <c r="D3569" s="3" t="s">
        <v>10</v>
      </c>
      <c r="E3569" s="5"/>
    </row>
    <row r="3570">
      <c r="A3570" s="3" t="s">
        <v>11328</v>
      </c>
      <c r="B3570" s="4">
        <v>7.0</v>
      </c>
      <c r="C3570" s="3" t="s">
        <v>11354</v>
      </c>
      <c r="D3570" s="3" t="s">
        <v>17</v>
      </c>
      <c r="E3570" s="3" t="s">
        <v>421</v>
      </c>
    </row>
    <row r="3571">
      <c r="A3571" s="3" t="s">
        <v>11355</v>
      </c>
      <c r="B3571" s="4">
        <v>1.0</v>
      </c>
      <c r="C3571" s="3" t="s">
        <v>11357</v>
      </c>
      <c r="D3571" s="3" t="s">
        <v>17</v>
      </c>
      <c r="E3571" s="3" t="s">
        <v>114</v>
      </c>
    </row>
    <row r="3572">
      <c r="A3572" s="3" t="s">
        <v>11355</v>
      </c>
      <c r="B3572" s="4">
        <v>2.0</v>
      </c>
      <c r="C3572" s="3" t="s">
        <v>11361</v>
      </c>
      <c r="D3572" s="3" t="s">
        <v>17</v>
      </c>
      <c r="E3572" s="3" t="s">
        <v>4250</v>
      </c>
    </row>
    <row r="3573">
      <c r="A3573" s="3" t="s">
        <v>11363</v>
      </c>
      <c r="B3573" s="4">
        <v>1.0</v>
      </c>
      <c r="C3573" s="3" t="s">
        <v>11366</v>
      </c>
      <c r="D3573" s="3" t="s">
        <v>10</v>
      </c>
      <c r="E3573" s="5"/>
    </row>
    <row r="3574">
      <c r="A3574" s="3" t="s">
        <v>11363</v>
      </c>
      <c r="B3574" s="4">
        <v>2.0</v>
      </c>
      <c r="C3574" s="3" t="s">
        <v>11369</v>
      </c>
      <c r="D3574" s="3" t="s">
        <v>17</v>
      </c>
      <c r="E3574" s="3" t="s">
        <v>114</v>
      </c>
    </row>
    <row r="3575">
      <c r="A3575" s="3" t="s">
        <v>11363</v>
      </c>
      <c r="B3575" s="4">
        <v>3.0</v>
      </c>
      <c r="C3575" s="3" t="s">
        <v>11374</v>
      </c>
      <c r="D3575" s="3" t="s">
        <v>17</v>
      </c>
      <c r="E3575" s="3" t="s">
        <v>375</v>
      </c>
    </row>
    <row r="3576">
      <c r="A3576" s="3" t="s">
        <v>11363</v>
      </c>
      <c r="B3576" s="4">
        <v>4.0</v>
      </c>
      <c r="C3576" s="3" t="s">
        <v>1835</v>
      </c>
      <c r="D3576" s="3" t="s">
        <v>10</v>
      </c>
      <c r="E3576" s="5"/>
    </row>
    <row r="3577">
      <c r="A3577" s="3" t="s">
        <v>11377</v>
      </c>
      <c r="B3577" s="4">
        <v>1.0</v>
      </c>
      <c r="C3577" s="3" t="s">
        <v>11379</v>
      </c>
      <c r="D3577" s="3" t="s">
        <v>10</v>
      </c>
      <c r="E3577" s="5"/>
    </row>
    <row r="3578">
      <c r="A3578" s="3" t="s">
        <v>11377</v>
      </c>
      <c r="B3578" s="4">
        <v>2.0</v>
      </c>
      <c r="C3578" s="3" t="s">
        <v>11383</v>
      </c>
      <c r="D3578" s="3" t="s">
        <v>10</v>
      </c>
      <c r="E3578" s="5"/>
    </row>
    <row r="3579">
      <c r="A3579" s="3" t="s">
        <v>11377</v>
      </c>
      <c r="B3579" s="4">
        <v>3.0</v>
      </c>
      <c r="C3579" s="3" t="s">
        <v>11387</v>
      </c>
      <c r="D3579" s="3" t="s">
        <v>17</v>
      </c>
      <c r="E3579" s="3" t="s">
        <v>417</v>
      </c>
    </row>
    <row r="3580">
      <c r="A3580" s="3" t="s">
        <v>11377</v>
      </c>
      <c r="B3580" s="4">
        <v>4.0</v>
      </c>
      <c r="C3580" s="3" t="s">
        <v>1835</v>
      </c>
      <c r="D3580" s="3" t="s">
        <v>10</v>
      </c>
      <c r="E3580" s="5"/>
    </row>
    <row r="3581">
      <c r="A3581" s="3" t="s">
        <v>11393</v>
      </c>
      <c r="B3581" s="4">
        <v>1.0</v>
      </c>
      <c r="C3581" s="3" t="s">
        <v>11395</v>
      </c>
      <c r="D3581" s="3" t="s">
        <v>10</v>
      </c>
      <c r="E3581" s="5"/>
    </row>
    <row r="3582">
      <c r="A3582" s="3" t="s">
        <v>11393</v>
      </c>
      <c r="B3582" s="4">
        <v>2.0</v>
      </c>
      <c r="C3582" s="3" t="s">
        <v>11398</v>
      </c>
      <c r="D3582" s="3" t="s">
        <v>10</v>
      </c>
      <c r="E3582" s="5"/>
    </row>
    <row r="3583">
      <c r="A3583" s="3" t="s">
        <v>11393</v>
      </c>
      <c r="B3583" s="4">
        <v>3.0</v>
      </c>
      <c r="C3583" s="3" t="s">
        <v>11401</v>
      </c>
      <c r="D3583" s="3" t="s">
        <v>17</v>
      </c>
      <c r="E3583" s="3" t="s">
        <v>5174</v>
      </c>
    </row>
    <row r="3584">
      <c r="A3584" s="3" t="s">
        <v>11393</v>
      </c>
      <c r="B3584" s="4">
        <v>4.0</v>
      </c>
      <c r="C3584" s="3" t="s">
        <v>11405</v>
      </c>
      <c r="D3584" s="3" t="s">
        <v>17</v>
      </c>
      <c r="E3584" s="3" t="s">
        <v>11406</v>
      </c>
    </row>
    <row r="3585">
      <c r="A3585" s="3" t="s">
        <v>11393</v>
      </c>
      <c r="B3585" s="4">
        <v>5.0</v>
      </c>
      <c r="C3585" s="3" t="s">
        <v>11409</v>
      </c>
      <c r="D3585" s="3" t="s">
        <v>17</v>
      </c>
      <c r="E3585" s="3" t="s">
        <v>1810</v>
      </c>
    </row>
    <row r="3586">
      <c r="A3586" s="3" t="s">
        <v>11393</v>
      </c>
      <c r="B3586" s="4">
        <v>6.0</v>
      </c>
      <c r="C3586" s="3" t="s">
        <v>11412</v>
      </c>
      <c r="D3586" s="3" t="s">
        <v>10</v>
      </c>
      <c r="E3586" s="5"/>
    </row>
    <row r="3587">
      <c r="A3587" s="3" t="s">
        <v>11414</v>
      </c>
      <c r="B3587" s="4">
        <v>1.0</v>
      </c>
      <c r="C3587" s="3" t="s">
        <v>11416</v>
      </c>
      <c r="D3587" s="3" t="s">
        <v>17</v>
      </c>
      <c r="E3587" s="3" t="s">
        <v>71</v>
      </c>
    </row>
    <row r="3588">
      <c r="A3588" s="3" t="s">
        <v>11414</v>
      </c>
      <c r="B3588" s="4">
        <v>2.0</v>
      </c>
      <c r="C3588" s="3" t="s">
        <v>11421</v>
      </c>
      <c r="D3588" s="3" t="s">
        <v>17</v>
      </c>
      <c r="E3588" s="3" t="s">
        <v>492</v>
      </c>
    </row>
    <row r="3589">
      <c r="A3589" s="3" t="s">
        <v>11414</v>
      </c>
      <c r="B3589" s="4">
        <v>3.0</v>
      </c>
      <c r="C3589" s="3" t="s">
        <v>11424</v>
      </c>
      <c r="D3589" s="3" t="s">
        <v>17</v>
      </c>
      <c r="E3589" s="3" t="s">
        <v>114</v>
      </c>
    </row>
    <row r="3590">
      <c r="A3590" s="3" t="s">
        <v>11414</v>
      </c>
      <c r="B3590" s="4">
        <v>4.0</v>
      </c>
      <c r="C3590" s="3" t="s">
        <v>11426</v>
      </c>
      <c r="D3590" s="3" t="s">
        <v>10</v>
      </c>
      <c r="E3590" s="5"/>
    </row>
    <row r="3591">
      <c r="A3591" s="3" t="s">
        <v>11414</v>
      </c>
      <c r="B3591" s="4">
        <v>5.0</v>
      </c>
      <c r="C3591" s="3" t="s">
        <v>11431</v>
      </c>
      <c r="D3591" s="3" t="s">
        <v>17</v>
      </c>
      <c r="E3591" s="3" t="s">
        <v>71</v>
      </c>
    </row>
    <row r="3592">
      <c r="A3592" s="3" t="s">
        <v>11433</v>
      </c>
      <c r="B3592" s="4">
        <v>1.0</v>
      </c>
      <c r="C3592" s="3" t="s">
        <v>11435</v>
      </c>
      <c r="D3592" s="3" t="s">
        <v>17</v>
      </c>
      <c r="E3592" s="3" t="s">
        <v>114</v>
      </c>
    </row>
    <row r="3593">
      <c r="A3593" s="3" t="s">
        <v>11433</v>
      </c>
      <c r="B3593" s="4">
        <v>2.0</v>
      </c>
      <c r="C3593" s="3" t="s">
        <v>11439</v>
      </c>
      <c r="D3593" s="3" t="s">
        <v>17</v>
      </c>
      <c r="E3593" s="3" t="s">
        <v>4250</v>
      </c>
    </row>
    <row r="3594">
      <c r="A3594" s="3" t="s">
        <v>11442</v>
      </c>
      <c r="B3594" s="4">
        <v>1.0</v>
      </c>
      <c r="C3594" s="3" t="s">
        <v>11444</v>
      </c>
      <c r="D3594" s="3" t="s">
        <v>17</v>
      </c>
      <c r="E3594" s="3" t="s">
        <v>352</v>
      </c>
    </row>
    <row r="3595">
      <c r="A3595" s="3" t="s">
        <v>11442</v>
      </c>
      <c r="B3595" s="4">
        <v>2.0</v>
      </c>
      <c r="C3595" s="3" t="s">
        <v>11448</v>
      </c>
      <c r="D3595" s="3" t="s">
        <v>17</v>
      </c>
      <c r="E3595" s="3" t="s">
        <v>592</v>
      </c>
    </row>
    <row r="3596">
      <c r="A3596" s="3" t="s">
        <v>11442</v>
      </c>
      <c r="B3596" s="4">
        <v>3.0</v>
      </c>
      <c r="C3596" s="3" t="s">
        <v>11452</v>
      </c>
      <c r="D3596" s="3" t="s">
        <v>10</v>
      </c>
      <c r="E3596" s="5"/>
    </row>
    <row r="3597">
      <c r="A3597" s="3" t="s">
        <v>11442</v>
      </c>
      <c r="B3597" s="4">
        <v>4.0</v>
      </c>
      <c r="C3597" s="3" t="s">
        <v>11455</v>
      </c>
      <c r="D3597" s="3" t="s">
        <v>10</v>
      </c>
      <c r="E3597" s="5"/>
    </row>
    <row r="3598">
      <c r="A3598" s="3" t="s">
        <v>11458</v>
      </c>
      <c r="B3598" s="4">
        <v>1.0</v>
      </c>
      <c r="C3598" s="3" t="s">
        <v>11460</v>
      </c>
      <c r="D3598" s="3" t="s">
        <v>10</v>
      </c>
      <c r="E3598" s="5"/>
    </row>
    <row r="3599">
      <c r="A3599" s="3" t="s">
        <v>11458</v>
      </c>
      <c r="B3599" s="4">
        <v>2.0</v>
      </c>
      <c r="C3599" s="3" t="s">
        <v>11464</v>
      </c>
      <c r="D3599" s="3" t="s">
        <v>17</v>
      </c>
      <c r="E3599" s="3" t="s">
        <v>596</v>
      </c>
    </row>
    <row r="3600">
      <c r="A3600" s="3" t="s">
        <v>11458</v>
      </c>
      <c r="B3600" s="4">
        <v>3.0</v>
      </c>
      <c r="C3600" s="3" t="s">
        <v>11468</v>
      </c>
      <c r="D3600" s="3" t="s">
        <v>17</v>
      </c>
      <c r="E3600" s="3" t="s">
        <v>11471</v>
      </c>
    </row>
    <row r="3601">
      <c r="A3601" s="3" t="s">
        <v>11458</v>
      </c>
      <c r="B3601" s="4">
        <v>4.0</v>
      </c>
      <c r="C3601" s="3" t="s">
        <v>11473</v>
      </c>
      <c r="D3601" s="3" t="s">
        <v>17</v>
      </c>
      <c r="E3601" s="3" t="s">
        <v>202</v>
      </c>
    </row>
    <row r="3602">
      <c r="A3602" s="3" t="s">
        <v>11475</v>
      </c>
      <c r="B3602" s="4">
        <v>1.0</v>
      </c>
      <c r="C3602" s="3" t="s">
        <v>11477</v>
      </c>
      <c r="D3602" s="3" t="s">
        <v>17</v>
      </c>
      <c r="E3602" s="5"/>
    </row>
    <row r="3603">
      <c r="A3603" s="3" t="s">
        <v>11475</v>
      </c>
      <c r="B3603" s="4">
        <v>2.0</v>
      </c>
      <c r="C3603" s="3" t="s">
        <v>11482</v>
      </c>
      <c r="D3603" s="3" t="s">
        <v>17</v>
      </c>
      <c r="E3603" s="5"/>
    </row>
    <row r="3604">
      <c r="A3604" s="3" t="s">
        <v>11484</v>
      </c>
      <c r="B3604" s="4">
        <v>1.0</v>
      </c>
      <c r="C3604" s="3" t="s">
        <v>11487</v>
      </c>
      <c r="D3604" s="3" t="s">
        <v>10</v>
      </c>
      <c r="E3604" s="5"/>
    </row>
    <row r="3605">
      <c r="A3605" s="3" t="s">
        <v>11484</v>
      </c>
      <c r="B3605" s="4">
        <v>2.0</v>
      </c>
      <c r="C3605" s="3" t="s">
        <v>11490</v>
      </c>
      <c r="D3605" s="3" t="s">
        <v>10</v>
      </c>
      <c r="E3605" s="5"/>
    </row>
    <row r="3606">
      <c r="A3606" s="3" t="s">
        <v>11484</v>
      </c>
      <c r="B3606" s="4">
        <v>3.0</v>
      </c>
      <c r="C3606" s="3" t="s">
        <v>11495</v>
      </c>
      <c r="D3606" s="3" t="s">
        <v>10</v>
      </c>
      <c r="E3606" s="5"/>
    </row>
    <row r="3607">
      <c r="A3607" s="3" t="s">
        <v>11484</v>
      </c>
      <c r="B3607" s="4">
        <v>4.0</v>
      </c>
      <c r="C3607" s="3" t="s">
        <v>11498</v>
      </c>
      <c r="D3607" s="3" t="s">
        <v>17</v>
      </c>
      <c r="E3607" s="3" t="s">
        <v>5190</v>
      </c>
    </row>
    <row r="3608">
      <c r="A3608" s="3" t="s">
        <v>11484</v>
      </c>
      <c r="B3608" s="4">
        <v>5.0</v>
      </c>
      <c r="C3608" s="3" t="s">
        <v>2050</v>
      </c>
      <c r="D3608" s="3" t="s">
        <v>10</v>
      </c>
      <c r="E3608" s="5"/>
    </row>
    <row r="3609">
      <c r="A3609" s="3" t="s">
        <v>11501</v>
      </c>
      <c r="B3609" s="4">
        <v>1.0</v>
      </c>
      <c r="C3609" s="3" t="s">
        <v>11503</v>
      </c>
      <c r="D3609" s="3" t="s">
        <v>17</v>
      </c>
      <c r="E3609" s="5"/>
    </row>
    <row r="3610">
      <c r="A3610" s="3" t="s">
        <v>11501</v>
      </c>
      <c r="B3610" s="4">
        <v>2.0</v>
      </c>
      <c r="C3610" s="3" t="s">
        <v>11506</v>
      </c>
      <c r="D3610" s="3" t="s">
        <v>17</v>
      </c>
      <c r="E3610" s="5"/>
    </row>
    <row r="3611">
      <c r="A3611" s="3" t="s">
        <v>11501</v>
      </c>
      <c r="B3611" s="4">
        <v>3.0</v>
      </c>
      <c r="C3611" s="3" t="s">
        <v>11509</v>
      </c>
      <c r="D3611" s="3" t="s">
        <v>17</v>
      </c>
      <c r="E3611" s="5"/>
    </row>
    <row r="3612">
      <c r="A3612" s="3" t="s">
        <v>11501</v>
      </c>
      <c r="B3612" s="4">
        <v>4.0</v>
      </c>
      <c r="C3612" s="3" t="s">
        <v>11511</v>
      </c>
      <c r="D3612" s="3" t="s">
        <v>10</v>
      </c>
      <c r="E3612" s="5"/>
    </row>
    <row r="3613">
      <c r="A3613" s="3" t="s">
        <v>11501</v>
      </c>
      <c r="B3613" s="4">
        <v>5.0</v>
      </c>
      <c r="C3613" s="3" t="s">
        <v>11515</v>
      </c>
      <c r="D3613" s="3" t="s">
        <v>10</v>
      </c>
      <c r="E3613" s="5"/>
    </row>
    <row r="3614">
      <c r="A3614" s="3" t="s">
        <v>11517</v>
      </c>
      <c r="B3614" s="4">
        <v>1.0</v>
      </c>
      <c r="C3614" s="3" t="s">
        <v>11518</v>
      </c>
      <c r="D3614" s="3" t="s">
        <v>10</v>
      </c>
      <c r="E3614" s="5"/>
    </row>
    <row r="3615">
      <c r="A3615" s="3" t="s">
        <v>11517</v>
      </c>
      <c r="B3615" s="4">
        <v>2.0</v>
      </c>
      <c r="C3615" s="3" t="s">
        <v>11522</v>
      </c>
      <c r="D3615" s="3" t="s">
        <v>17</v>
      </c>
      <c r="E3615" s="3" t="s">
        <v>2314</v>
      </c>
    </row>
    <row r="3616">
      <c r="A3616" s="3" t="s">
        <v>11517</v>
      </c>
      <c r="B3616" s="4">
        <v>3.0</v>
      </c>
      <c r="C3616" s="3" t="s">
        <v>11525</v>
      </c>
      <c r="D3616" s="3" t="s">
        <v>10</v>
      </c>
      <c r="E3616" s="5"/>
    </row>
    <row r="3617">
      <c r="A3617" s="3" t="s">
        <v>11517</v>
      </c>
      <c r="B3617" s="4">
        <v>4.0</v>
      </c>
      <c r="C3617" s="3" t="s">
        <v>1681</v>
      </c>
      <c r="D3617" s="3" t="s">
        <v>10</v>
      </c>
      <c r="E3617" s="5"/>
    </row>
    <row r="3618">
      <c r="A3618" s="3" t="s">
        <v>11517</v>
      </c>
      <c r="B3618" s="4">
        <v>5.0</v>
      </c>
      <c r="C3618" s="3" t="s">
        <v>1699</v>
      </c>
      <c r="D3618" s="3" t="s">
        <v>10</v>
      </c>
      <c r="E3618" s="5"/>
    </row>
    <row r="3619">
      <c r="A3619" s="3" t="s">
        <v>11533</v>
      </c>
      <c r="B3619" s="4">
        <v>1.0</v>
      </c>
      <c r="C3619" s="3" t="s">
        <v>11535</v>
      </c>
      <c r="D3619" s="3" t="s">
        <v>17</v>
      </c>
      <c r="E3619" s="3" t="s">
        <v>71</v>
      </c>
    </row>
    <row r="3620">
      <c r="A3620" s="3" t="s">
        <v>11533</v>
      </c>
      <c r="B3620" s="4">
        <v>2.0</v>
      </c>
      <c r="C3620" s="3" t="s">
        <v>11539</v>
      </c>
      <c r="D3620" s="3" t="s">
        <v>17</v>
      </c>
      <c r="E3620" s="5"/>
    </row>
    <row r="3621">
      <c r="A3621" s="3" t="s">
        <v>11533</v>
      </c>
      <c r="B3621" s="4">
        <v>3.0</v>
      </c>
      <c r="C3621" s="3" t="s">
        <v>11543</v>
      </c>
      <c r="D3621" s="3" t="s">
        <v>17</v>
      </c>
      <c r="E3621" s="3" t="s">
        <v>11544</v>
      </c>
    </row>
    <row r="3622">
      <c r="A3622" s="3" t="s">
        <v>11533</v>
      </c>
      <c r="B3622" s="4">
        <v>4.0</v>
      </c>
      <c r="C3622" s="3" t="s">
        <v>11546</v>
      </c>
      <c r="D3622" s="3" t="s">
        <v>17</v>
      </c>
      <c r="E3622" s="3" t="s">
        <v>4372</v>
      </c>
    </row>
    <row r="3623">
      <c r="A3623" s="3" t="s">
        <v>11533</v>
      </c>
      <c r="B3623" s="4">
        <v>5.0</v>
      </c>
      <c r="C3623" s="3" t="s">
        <v>11549</v>
      </c>
      <c r="D3623" s="3" t="s">
        <v>17</v>
      </c>
      <c r="E3623" s="3" t="s">
        <v>2314</v>
      </c>
    </row>
    <row r="3624">
      <c r="A3624" s="3" t="s">
        <v>11533</v>
      </c>
      <c r="B3624" s="4">
        <v>6.0</v>
      </c>
      <c r="C3624" s="3" t="s">
        <v>11553</v>
      </c>
      <c r="D3624" s="3" t="s">
        <v>17</v>
      </c>
      <c r="E3624" s="5"/>
    </row>
    <row r="3625">
      <c r="A3625" s="3" t="s">
        <v>11556</v>
      </c>
      <c r="B3625" s="4">
        <v>1.0</v>
      </c>
      <c r="C3625" s="3" t="s">
        <v>11558</v>
      </c>
      <c r="D3625" s="3" t="s">
        <v>10</v>
      </c>
      <c r="E3625" s="5"/>
    </row>
    <row r="3626">
      <c r="A3626" s="3" t="s">
        <v>11556</v>
      </c>
      <c r="B3626" s="4">
        <v>2.0</v>
      </c>
      <c r="C3626" s="3" t="s">
        <v>11562</v>
      </c>
      <c r="D3626" s="3" t="s">
        <v>17</v>
      </c>
      <c r="E3626" s="3" t="s">
        <v>592</v>
      </c>
    </row>
    <row r="3627">
      <c r="A3627" s="3" t="s">
        <v>11556</v>
      </c>
      <c r="B3627" s="4">
        <v>3.0</v>
      </c>
      <c r="C3627" s="3" t="s">
        <v>11566</v>
      </c>
      <c r="D3627" s="3" t="s">
        <v>17</v>
      </c>
      <c r="E3627" s="3" t="s">
        <v>114</v>
      </c>
    </row>
    <row r="3628">
      <c r="A3628" s="3" t="s">
        <v>11568</v>
      </c>
      <c r="B3628" s="4">
        <v>1.0</v>
      </c>
      <c r="C3628" s="3" t="s">
        <v>11569</v>
      </c>
      <c r="D3628" s="3" t="s">
        <v>17</v>
      </c>
      <c r="E3628" s="3" t="s">
        <v>114</v>
      </c>
    </row>
    <row r="3629">
      <c r="A3629" s="3" t="s">
        <v>11568</v>
      </c>
      <c r="B3629" s="4">
        <v>2.0</v>
      </c>
      <c r="C3629" s="3" t="s">
        <v>11573</v>
      </c>
      <c r="D3629" s="3" t="s">
        <v>17</v>
      </c>
      <c r="E3629" s="3" t="s">
        <v>2025</v>
      </c>
    </row>
    <row r="3630">
      <c r="A3630" s="3" t="s">
        <v>11568</v>
      </c>
      <c r="B3630" s="4">
        <v>3.0</v>
      </c>
      <c r="C3630" s="3" t="s">
        <v>11576</v>
      </c>
      <c r="D3630" s="3" t="s">
        <v>17</v>
      </c>
      <c r="E3630" s="3" t="s">
        <v>4327</v>
      </c>
    </row>
    <row r="3631">
      <c r="A3631" s="3" t="s">
        <v>11568</v>
      </c>
      <c r="B3631" s="4">
        <v>4.0</v>
      </c>
      <c r="C3631" s="3" t="s">
        <v>11577</v>
      </c>
      <c r="D3631" s="3" t="s">
        <v>17</v>
      </c>
      <c r="E3631" s="3" t="s">
        <v>604</v>
      </c>
    </row>
    <row r="3632">
      <c r="A3632" s="3" t="s">
        <v>11568</v>
      </c>
      <c r="B3632" s="4">
        <v>5.0</v>
      </c>
      <c r="C3632" s="3" t="s">
        <v>11580</v>
      </c>
      <c r="D3632" s="3" t="s">
        <v>10</v>
      </c>
      <c r="E3632" s="5"/>
    </row>
    <row r="3633">
      <c r="A3633" s="3" t="s">
        <v>11568</v>
      </c>
      <c r="B3633" s="4">
        <v>6.0</v>
      </c>
      <c r="C3633" s="3" t="s">
        <v>11583</v>
      </c>
      <c r="D3633" s="3" t="s">
        <v>17</v>
      </c>
      <c r="E3633" s="3" t="s">
        <v>2314</v>
      </c>
    </row>
    <row r="3634">
      <c r="A3634" s="3" t="s">
        <v>11584</v>
      </c>
      <c r="B3634" s="4">
        <v>1.0</v>
      </c>
      <c r="C3634" s="3" t="s">
        <v>11586</v>
      </c>
      <c r="D3634" s="3" t="s">
        <v>17</v>
      </c>
      <c r="E3634" s="3" t="s">
        <v>114</v>
      </c>
    </row>
    <row r="3635">
      <c r="A3635" s="3" t="s">
        <v>11584</v>
      </c>
      <c r="B3635" s="4">
        <v>2.0</v>
      </c>
      <c r="C3635" s="3" t="s">
        <v>11587</v>
      </c>
      <c r="D3635" s="3" t="s">
        <v>10</v>
      </c>
      <c r="E3635" s="5"/>
    </row>
    <row r="3636">
      <c r="A3636" s="3" t="s">
        <v>11584</v>
      </c>
      <c r="B3636" s="4">
        <v>3.0</v>
      </c>
      <c r="C3636" s="3" t="s">
        <v>11588</v>
      </c>
      <c r="D3636" s="3" t="s">
        <v>10</v>
      </c>
      <c r="E3636" s="5"/>
    </row>
    <row r="3637">
      <c r="A3637" s="3" t="s">
        <v>11584</v>
      </c>
      <c r="B3637" s="4">
        <v>4.0</v>
      </c>
      <c r="C3637" s="3" t="s">
        <v>11589</v>
      </c>
      <c r="D3637" s="3" t="s">
        <v>17</v>
      </c>
      <c r="E3637" s="3" t="s">
        <v>352</v>
      </c>
    </row>
    <row r="3638">
      <c r="A3638" s="3" t="s">
        <v>11584</v>
      </c>
      <c r="B3638" s="4">
        <v>5.0</v>
      </c>
      <c r="C3638" s="3" t="s">
        <v>11593</v>
      </c>
      <c r="D3638" s="3" t="s">
        <v>10</v>
      </c>
      <c r="E3638" s="5"/>
    </row>
    <row r="3639">
      <c r="A3639" s="3" t="s">
        <v>11584</v>
      </c>
      <c r="B3639" s="4">
        <v>6.0</v>
      </c>
      <c r="C3639" s="3" t="s">
        <v>11595</v>
      </c>
      <c r="D3639" s="3" t="s">
        <v>10</v>
      </c>
      <c r="E3639" s="5"/>
    </row>
    <row r="3640">
      <c r="A3640" s="3" t="s">
        <v>11596</v>
      </c>
      <c r="B3640" s="4">
        <v>1.0</v>
      </c>
      <c r="C3640" s="3" t="s">
        <v>11598</v>
      </c>
      <c r="D3640" s="3" t="s">
        <v>10</v>
      </c>
      <c r="E3640" s="5"/>
    </row>
    <row r="3641">
      <c r="A3641" s="3" t="s">
        <v>11596</v>
      </c>
      <c r="B3641" s="4">
        <v>2.0</v>
      </c>
      <c r="C3641" s="3" t="s">
        <v>11599</v>
      </c>
      <c r="D3641" s="3" t="s">
        <v>10</v>
      </c>
      <c r="E3641" s="5"/>
    </row>
    <row r="3642">
      <c r="A3642" s="3" t="s">
        <v>11596</v>
      </c>
      <c r="B3642" s="4">
        <v>3.0</v>
      </c>
      <c r="C3642" s="3" t="s">
        <v>11602</v>
      </c>
      <c r="D3642" s="3" t="s">
        <v>10</v>
      </c>
      <c r="E3642" s="5"/>
    </row>
    <row r="3643">
      <c r="A3643" s="3" t="s">
        <v>11596</v>
      </c>
      <c r="B3643" s="4">
        <v>4.0</v>
      </c>
      <c r="C3643" s="3" t="s">
        <v>11604</v>
      </c>
      <c r="D3643" s="3" t="s">
        <v>10</v>
      </c>
      <c r="E3643" s="5"/>
    </row>
    <row r="3644">
      <c r="A3644" s="3" t="s">
        <v>11596</v>
      </c>
      <c r="B3644" s="4">
        <v>5.0</v>
      </c>
      <c r="C3644" s="3" t="s">
        <v>11607</v>
      </c>
      <c r="D3644" s="3" t="s">
        <v>17</v>
      </c>
      <c r="E3644" s="5"/>
    </row>
    <row r="3645">
      <c r="A3645" s="3" t="s">
        <v>11596</v>
      </c>
      <c r="B3645" s="4">
        <v>6.0</v>
      </c>
      <c r="C3645" s="3" t="s">
        <v>11608</v>
      </c>
      <c r="D3645" s="3" t="s">
        <v>10</v>
      </c>
      <c r="E3645" s="5"/>
    </row>
    <row r="3646">
      <c r="A3646" s="3" t="s">
        <v>11596</v>
      </c>
      <c r="B3646" s="4">
        <v>7.0</v>
      </c>
      <c r="C3646" s="3" t="s">
        <v>11611</v>
      </c>
      <c r="D3646" s="3" t="s">
        <v>10</v>
      </c>
      <c r="E3646" s="5"/>
    </row>
    <row r="3647">
      <c r="A3647" s="3" t="s">
        <v>11596</v>
      </c>
      <c r="B3647" s="4">
        <v>8.0</v>
      </c>
      <c r="C3647" s="3" t="s">
        <v>11614</v>
      </c>
      <c r="D3647" s="3" t="s">
        <v>10</v>
      </c>
      <c r="E3647" s="5"/>
    </row>
    <row r="3648">
      <c r="A3648" s="3" t="s">
        <v>11596</v>
      </c>
      <c r="B3648" s="4">
        <v>9.0</v>
      </c>
      <c r="C3648" s="3" t="s">
        <v>11616</v>
      </c>
      <c r="D3648" s="3" t="s">
        <v>10</v>
      </c>
      <c r="E3648" s="5"/>
    </row>
    <row r="3649">
      <c r="A3649" s="3" t="s">
        <v>11596</v>
      </c>
      <c r="B3649" s="4">
        <v>10.0</v>
      </c>
      <c r="C3649" s="3" t="s">
        <v>11619</v>
      </c>
      <c r="D3649" s="3" t="s">
        <v>10</v>
      </c>
      <c r="E3649" s="5"/>
    </row>
    <row r="3650">
      <c r="A3650" s="3" t="s">
        <v>11596</v>
      </c>
      <c r="B3650" s="4">
        <v>11.0</v>
      </c>
      <c r="C3650" s="3" t="s">
        <v>11622</v>
      </c>
      <c r="D3650" s="3" t="s">
        <v>17</v>
      </c>
      <c r="E3650" s="5"/>
    </row>
    <row r="3651">
      <c r="A3651" s="3" t="s">
        <v>11626</v>
      </c>
      <c r="B3651" s="4">
        <v>1.0</v>
      </c>
      <c r="C3651" s="3" t="s">
        <v>11627</v>
      </c>
      <c r="D3651" s="3" t="s">
        <v>17</v>
      </c>
      <c r="E3651" s="3" t="s">
        <v>599</v>
      </c>
    </row>
    <row r="3652">
      <c r="A3652" s="3" t="s">
        <v>11626</v>
      </c>
      <c r="B3652" s="4">
        <v>2.0</v>
      </c>
      <c r="C3652" s="3" t="s">
        <v>11630</v>
      </c>
      <c r="D3652" s="3" t="s">
        <v>10</v>
      </c>
      <c r="E3652" s="5"/>
    </row>
    <row r="3653">
      <c r="A3653" s="3" t="s">
        <v>11626</v>
      </c>
      <c r="B3653" s="4">
        <v>3.0</v>
      </c>
      <c r="C3653" s="3" t="s">
        <v>11633</v>
      </c>
      <c r="D3653" s="3" t="s">
        <v>17</v>
      </c>
      <c r="E3653" s="3" t="s">
        <v>375</v>
      </c>
    </row>
    <row r="3654">
      <c r="A3654" s="3" t="s">
        <v>11626</v>
      </c>
      <c r="B3654" s="4">
        <v>4.0</v>
      </c>
      <c r="C3654" s="3" t="s">
        <v>11636</v>
      </c>
      <c r="D3654" s="3" t="s">
        <v>10</v>
      </c>
      <c r="E3654" s="5"/>
    </row>
    <row r="3655">
      <c r="A3655" s="3" t="s">
        <v>11626</v>
      </c>
      <c r="B3655" s="4">
        <v>5.0</v>
      </c>
      <c r="C3655" s="3" t="s">
        <v>11639</v>
      </c>
      <c r="D3655" s="3" t="s">
        <v>10</v>
      </c>
      <c r="E3655" s="5"/>
    </row>
    <row r="3656">
      <c r="A3656" s="3" t="s">
        <v>11626</v>
      </c>
      <c r="B3656" s="4">
        <v>6.0</v>
      </c>
      <c r="C3656" s="3" t="s">
        <v>11643</v>
      </c>
      <c r="D3656" s="3" t="s">
        <v>17</v>
      </c>
      <c r="E3656" s="3" t="s">
        <v>599</v>
      </c>
    </row>
    <row r="3657">
      <c r="A3657" s="3" t="s">
        <v>11645</v>
      </c>
      <c r="B3657" s="4">
        <v>1.0</v>
      </c>
      <c r="C3657" s="3" t="s">
        <v>11647</v>
      </c>
      <c r="D3657" s="3" t="s">
        <v>10</v>
      </c>
      <c r="E3657" s="5"/>
    </row>
    <row r="3658">
      <c r="A3658" s="3" t="s">
        <v>11645</v>
      </c>
      <c r="B3658" s="4">
        <v>2.0</v>
      </c>
      <c r="C3658" s="3" t="s">
        <v>11651</v>
      </c>
      <c r="D3658" s="3" t="s">
        <v>10</v>
      </c>
      <c r="E3658" s="5"/>
    </row>
    <row r="3659">
      <c r="A3659" s="3" t="s">
        <v>11645</v>
      </c>
      <c r="B3659" s="4">
        <v>3.0</v>
      </c>
      <c r="C3659" s="3" t="s">
        <v>11653</v>
      </c>
      <c r="D3659" s="3" t="s">
        <v>17</v>
      </c>
      <c r="E3659" s="3" t="s">
        <v>11655</v>
      </c>
    </row>
    <row r="3660">
      <c r="A3660" s="3" t="s">
        <v>11645</v>
      </c>
      <c r="B3660" s="4">
        <v>4.0</v>
      </c>
      <c r="C3660" s="3" t="s">
        <v>11657</v>
      </c>
      <c r="D3660" s="3" t="s">
        <v>10</v>
      </c>
      <c r="E3660" s="5"/>
    </row>
    <row r="3661">
      <c r="A3661" s="3" t="s">
        <v>11645</v>
      </c>
      <c r="B3661" s="4">
        <v>5.0</v>
      </c>
      <c r="C3661" s="3" t="s">
        <v>11660</v>
      </c>
      <c r="D3661" s="3" t="s">
        <v>10</v>
      </c>
      <c r="E3661" s="5"/>
    </row>
    <row r="3662">
      <c r="A3662" s="3" t="s">
        <v>11645</v>
      </c>
      <c r="B3662" s="4">
        <v>6.0</v>
      </c>
      <c r="C3662" s="3" t="s">
        <v>11662</v>
      </c>
      <c r="D3662" s="3" t="s">
        <v>10</v>
      </c>
      <c r="E3662" s="5"/>
    </row>
    <row r="3663">
      <c r="A3663" s="3" t="s">
        <v>11664</v>
      </c>
      <c r="B3663" s="4">
        <v>1.0</v>
      </c>
      <c r="C3663" s="3" t="s">
        <v>11665</v>
      </c>
      <c r="D3663" s="3" t="s">
        <v>10</v>
      </c>
      <c r="E3663" s="5"/>
    </row>
    <row r="3664">
      <c r="A3664" s="3" t="s">
        <v>11664</v>
      </c>
      <c r="B3664" s="4">
        <v>2.0</v>
      </c>
      <c r="C3664" s="3" t="s">
        <v>11668</v>
      </c>
      <c r="D3664" s="3" t="s">
        <v>17</v>
      </c>
      <c r="E3664" s="3" t="s">
        <v>352</v>
      </c>
    </row>
    <row r="3665">
      <c r="A3665" s="3" t="s">
        <v>11664</v>
      </c>
      <c r="B3665" s="4">
        <v>3.0</v>
      </c>
      <c r="C3665" s="3" t="s">
        <v>11672</v>
      </c>
      <c r="D3665" s="3" t="s">
        <v>10</v>
      </c>
      <c r="E3665" s="5"/>
    </row>
    <row r="3666">
      <c r="A3666" s="3" t="s">
        <v>11664</v>
      </c>
      <c r="B3666" s="4">
        <v>4.0</v>
      </c>
      <c r="C3666" s="3" t="s">
        <v>11676</v>
      </c>
      <c r="D3666" s="3" t="s">
        <v>10</v>
      </c>
      <c r="E3666" s="5"/>
    </row>
    <row r="3667">
      <c r="A3667" s="3" t="s">
        <v>11664</v>
      </c>
      <c r="B3667" s="4">
        <v>5.0</v>
      </c>
      <c r="C3667" s="3" t="s">
        <v>1683</v>
      </c>
      <c r="D3667" s="3" t="s">
        <v>17</v>
      </c>
      <c r="E3667" s="3" t="s">
        <v>417</v>
      </c>
    </row>
    <row r="3668">
      <c r="A3668" s="3" t="s">
        <v>11664</v>
      </c>
      <c r="B3668" s="4">
        <v>6.0</v>
      </c>
      <c r="C3668" s="3" t="s">
        <v>11684</v>
      </c>
      <c r="D3668" s="3" t="s">
        <v>17</v>
      </c>
      <c r="E3668" s="3" t="s">
        <v>492</v>
      </c>
    </row>
    <row r="3669">
      <c r="A3669" s="3" t="s">
        <v>11664</v>
      </c>
      <c r="B3669" s="4">
        <v>7.0</v>
      </c>
      <c r="C3669" s="3" t="s">
        <v>6358</v>
      </c>
      <c r="D3669" s="3" t="s">
        <v>10</v>
      </c>
      <c r="E3669" s="5"/>
    </row>
    <row r="3670">
      <c r="A3670" s="3" t="s">
        <v>11687</v>
      </c>
      <c r="B3670" s="4">
        <v>1.0</v>
      </c>
      <c r="C3670" s="3" t="s">
        <v>11690</v>
      </c>
      <c r="D3670" s="3" t="s">
        <v>10</v>
      </c>
      <c r="E3670" s="5"/>
    </row>
    <row r="3671">
      <c r="A3671" s="3" t="s">
        <v>11687</v>
      </c>
      <c r="B3671" s="4">
        <v>2.0</v>
      </c>
      <c r="C3671" s="3" t="s">
        <v>11692</v>
      </c>
      <c r="D3671" s="3" t="s">
        <v>17</v>
      </c>
      <c r="E3671" s="3" t="s">
        <v>202</v>
      </c>
    </row>
    <row r="3672">
      <c r="A3672" s="3" t="s">
        <v>11687</v>
      </c>
      <c r="B3672" s="4">
        <v>3.0</v>
      </c>
      <c r="C3672" s="3" t="s">
        <v>11695</v>
      </c>
      <c r="D3672" s="3" t="s">
        <v>10</v>
      </c>
      <c r="E3672" s="5"/>
    </row>
    <row r="3673">
      <c r="A3673" s="3" t="s">
        <v>11687</v>
      </c>
      <c r="B3673" s="4">
        <v>4.0</v>
      </c>
      <c r="C3673" s="3" t="s">
        <v>11696</v>
      </c>
      <c r="D3673" s="3" t="s">
        <v>10</v>
      </c>
      <c r="E3673" s="5"/>
    </row>
    <row r="3674">
      <c r="A3674" s="3" t="s">
        <v>11687</v>
      </c>
      <c r="B3674" s="4">
        <v>5.0</v>
      </c>
      <c r="C3674" s="3" t="s">
        <v>11700</v>
      </c>
      <c r="D3674" s="3" t="s">
        <v>10</v>
      </c>
      <c r="E3674" s="5"/>
    </row>
    <row r="3675">
      <c r="A3675" s="3" t="s">
        <v>11701</v>
      </c>
      <c r="B3675" s="4">
        <v>1.0</v>
      </c>
      <c r="C3675" s="3" t="s">
        <v>11704</v>
      </c>
      <c r="D3675" s="3" t="s">
        <v>10</v>
      </c>
      <c r="E3675" s="5"/>
    </row>
    <row r="3676">
      <c r="A3676" s="3" t="s">
        <v>11701</v>
      </c>
      <c r="B3676" s="4">
        <v>2.0</v>
      </c>
      <c r="C3676" s="3" t="s">
        <v>11705</v>
      </c>
      <c r="D3676" s="3" t="s">
        <v>10</v>
      </c>
      <c r="E3676" s="5"/>
    </row>
    <row r="3677">
      <c r="A3677" s="3" t="s">
        <v>11701</v>
      </c>
      <c r="B3677" s="4">
        <v>3.0</v>
      </c>
      <c r="C3677" s="3" t="s">
        <v>11709</v>
      </c>
      <c r="D3677" s="3" t="s">
        <v>17</v>
      </c>
      <c r="E3677" s="3" t="s">
        <v>11711</v>
      </c>
    </row>
    <row r="3678">
      <c r="A3678" s="3" t="s">
        <v>11701</v>
      </c>
      <c r="B3678" s="4">
        <v>4.0</v>
      </c>
      <c r="C3678" s="3" t="s">
        <v>11714</v>
      </c>
      <c r="D3678" s="3" t="s">
        <v>17</v>
      </c>
      <c r="E3678" s="5"/>
    </row>
    <row r="3679">
      <c r="A3679" s="3" t="s">
        <v>11701</v>
      </c>
      <c r="B3679" s="4">
        <v>5.0</v>
      </c>
      <c r="C3679" s="3" t="s">
        <v>11719</v>
      </c>
      <c r="D3679" s="3" t="s">
        <v>10</v>
      </c>
      <c r="E3679" s="5"/>
    </row>
    <row r="3680">
      <c r="A3680" s="3" t="s">
        <v>11722</v>
      </c>
      <c r="B3680" s="4">
        <v>1.0</v>
      </c>
      <c r="C3680" s="3" t="s">
        <v>11725</v>
      </c>
      <c r="D3680" s="3" t="s">
        <v>10</v>
      </c>
      <c r="E3680" s="5"/>
    </row>
    <row r="3681">
      <c r="A3681" s="3" t="s">
        <v>11722</v>
      </c>
      <c r="B3681" s="4">
        <v>2.0</v>
      </c>
      <c r="C3681" s="3" t="s">
        <v>11730</v>
      </c>
      <c r="D3681" s="3" t="s">
        <v>10</v>
      </c>
      <c r="E3681" s="5"/>
    </row>
    <row r="3682">
      <c r="A3682" s="3" t="s">
        <v>11722</v>
      </c>
      <c r="B3682" s="4">
        <v>3.0</v>
      </c>
      <c r="C3682" s="3" t="s">
        <v>11734</v>
      </c>
      <c r="D3682" s="3" t="s">
        <v>17</v>
      </c>
      <c r="E3682" s="3" t="s">
        <v>687</v>
      </c>
    </row>
    <row r="3683">
      <c r="A3683" s="3" t="s">
        <v>11722</v>
      </c>
      <c r="B3683" s="4">
        <v>4.0</v>
      </c>
      <c r="C3683" s="3" t="s">
        <v>11738</v>
      </c>
      <c r="D3683" s="3" t="s">
        <v>17</v>
      </c>
      <c r="E3683" s="3" t="s">
        <v>687</v>
      </c>
    </row>
    <row r="3684">
      <c r="A3684" s="3" t="s">
        <v>11722</v>
      </c>
      <c r="B3684" s="4">
        <v>5.0</v>
      </c>
      <c r="C3684" s="3" t="s">
        <v>11744</v>
      </c>
      <c r="D3684" s="3" t="s">
        <v>17</v>
      </c>
      <c r="E3684" s="3" t="s">
        <v>375</v>
      </c>
    </row>
    <row r="3685">
      <c r="A3685" s="3" t="s">
        <v>11722</v>
      </c>
      <c r="B3685" s="4">
        <v>6.0</v>
      </c>
      <c r="C3685" s="3" t="s">
        <v>11748</v>
      </c>
      <c r="D3685" s="3" t="s">
        <v>17</v>
      </c>
      <c r="E3685" s="5"/>
    </row>
    <row r="3686">
      <c r="A3686" s="3" t="s">
        <v>11753</v>
      </c>
      <c r="B3686" s="4">
        <v>1.0</v>
      </c>
      <c r="C3686" s="3" t="s">
        <v>11754</v>
      </c>
      <c r="D3686" s="3" t="s">
        <v>10</v>
      </c>
      <c r="E3686" s="5"/>
    </row>
    <row r="3687">
      <c r="A3687" s="3" t="s">
        <v>11753</v>
      </c>
      <c r="B3687" s="4">
        <v>2.0</v>
      </c>
      <c r="C3687" s="3" t="s">
        <v>11758</v>
      </c>
      <c r="D3687" s="3" t="s">
        <v>10</v>
      </c>
      <c r="E3687" s="5"/>
    </row>
    <row r="3688">
      <c r="A3688" s="3" t="s">
        <v>11753</v>
      </c>
      <c r="B3688" s="4">
        <v>3.0</v>
      </c>
      <c r="C3688" s="3" t="s">
        <v>11762</v>
      </c>
      <c r="D3688" s="3" t="s">
        <v>10</v>
      </c>
      <c r="E3688" s="5"/>
    </row>
    <row r="3689">
      <c r="A3689" s="3" t="s">
        <v>11753</v>
      </c>
      <c r="B3689" s="4">
        <v>4.0</v>
      </c>
      <c r="C3689" s="3" t="s">
        <v>11766</v>
      </c>
      <c r="D3689" s="3" t="s">
        <v>17</v>
      </c>
      <c r="E3689" s="3" t="s">
        <v>114</v>
      </c>
    </row>
    <row r="3690">
      <c r="A3690" s="3" t="s">
        <v>11753</v>
      </c>
      <c r="B3690" s="4">
        <v>5.0</v>
      </c>
      <c r="C3690" s="3" t="s">
        <v>11769</v>
      </c>
      <c r="D3690" s="3" t="s">
        <v>17</v>
      </c>
      <c r="E3690" s="3" t="s">
        <v>352</v>
      </c>
    </row>
    <row r="3691">
      <c r="A3691" s="3" t="s">
        <v>11753</v>
      </c>
      <c r="B3691" s="4">
        <v>6.0</v>
      </c>
      <c r="C3691" s="3" t="s">
        <v>11772</v>
      </c>
      <c r="D3691" s="3" t="s">
        <v>17</v>
      </c>
      <c r="E3691" s="3" t="s">
        <v>428</v>
      </c>
    </row>
    <row r="3692">
      <c r="A3692" s="3" t="s">
        <v>11775</v>
      </c>
      <c r="B3692" s="4">
        <v>1.0</v>
      </c>
      <c r="C3692" s="3" t="s">
        <v>11776</v>
      </c>
      <c r="D3692" s="3" t="s">
        <v>10</v>
      </c>
      <c r="E3692" s="5"/>
    </row>
    <row r="3693">
      <c r="A3693" s="3" t="s">
        <v>11775</v>
      </c>
      <c r="B3693" s="4">
        <v>2.0</v>
      </c>
      <c r="C3693" s="3" t="s">
        <v>11781</v>
      </c>
      <c r="D3693" s="3" t="s">
        <v>10</v>
      </c>
      <c r="E3693" s="5"/>
    </row>
    <row r="3694">
      <c r="A3694" s="3" t="s">
        <v>11775</v>
      </c>
      <c r="B3694" s="4">
        <v>3.0</v>
      </c>
      <c r="C3694" s="3" t="s">
        <v>11784</v>
      </c>
      <c r="D3694" s="3" t="s">
        <v>10</v>
      </c>
      <c r="E3694" s="5"/>
    </row>
    <row r="3695">
      <c r="A3695" s="3" t="s">
        <v>11787</v>
      </c>
      <c r="B3695" s="4">
        <v>1.0</v>
      </c>
      <c r="C3695" s="3" t="s">
        <v>11790</v>
      </c>
      <c r="D3695" s="3" t="s">
        <v>10</v>
      </c>
      <c r="E3695" s="5"/>
    </row>
    <row r="3696">
      <c r="A3696" s="3" t="s">
        <v>11787</v>
      </c>
      <c r="B3696" s="4">
        <v>2.0</v>
      </c>
      <c r="C3696" s="3" t="s">
        <v>11794</v>
      </c>
      <c r="D3696" s="3" t="s">
        <v>17</v>
      </c>
      <c r="E3696" s="5"/>
    </row>
    <row r="3697">
      <c r="A3697" s="3" t="s">
        <v>11787</v>
      </c>
      <c r="B3697" s="4">
        <v>3.0</v>
      </c>
      <c r="C3697" s="3" t="s">
        <v>11798</v>
      </c>
      <c r="D3697" s="3" t="s">
        <v>17</v>
      </c>
      <c r="E3697" s="3" t="s">
        <v>687</v>
      </c>
    </row>
    <row r="3698">
      <c r="A3698" s="3" t="s">
        <v>11787</v>
      </c>
      <c r="B3698" s="4">
        <v>4.0</v>
      </c>
      <c r="C3698" s="3" t="s">
        <v>11801</v>
      </c>
      <c r="D3698" s="3" t="s">
        <v>17</v>
      </c>
      <c r="E3698" s="5"/>
    </row>
    <row r="3699">
      <c r="A3699" s="3" t="s">
        <v>11802</v>
      </c>
      <c r="B3699" s="4">
        <v>1.0</v>
      </c>
      <c r="C3699" s="3" t="s">
        <v>11805</v>
      </c>
      <c r="D3699" s="3" t="s">
        <v>10</v>
      </c>
      <c r="E3699" s="5"/>
    </row>
    <row r="3700">
      <c r="A3700" s="3" t="s">
        <v>11802</v>
      </c>
      <c r="B3700" s="4">
        <v>2.0</v>
      </c>
      <c r="C3700" s="3" t="s">
        <v>11810</v>
      </c>
      <c r="D3700" s="3" t="s">
        <v>10</v>
      </c>
      <c r="E3700" s="5"/>
    </row>
    <row r="3701">
      <c r="A3701" s="3" t="s">
        <v>11802</v>
      </c>
      <c r="B3701" s="4">
        <v>3.0</v>
      </c>
      <c r="C3701" s="3" t="s">
        <v>11813</v>
      </c>
      <c r="D3701" s="3" t="s">
        <v>17</v>
      </c>
      <c r="E3701" s="5"/>
    </row>
    <row r="3702">
      <c r="A3702" s="3" t="s">
        <v>11802</v>
      </c>
      <c r="B3702" s="4">
        <v>4.0</v>
      </c>
      <c r="C3702" s="3" t="s">
        <v>11817</v>
      </c>
      <c r="D3702" s="3" t="s">
        <v>10</v>
      </c>
      <c r="E3702" s="5"/>
    </row>
    <row r="3703">
      <c r="A3703" s="3" t="s">
        <v>11802</v>
      </c>
      <c r="B3703" s="4">
        <v>5.0</v>
      </c>
      <c r="C3703" s="3" t="s">
        <v>11820</v>
      </c>
      <c r="D3703" s="3" t="s">
        <v>17</v>
      </c>
      <c r="E3703" s="3" t="s">
        <v>395</v>
      </c>
    </row>
    <row r="3704">
      <c r="A3704" s="3" t="s">
        <v>11824</v>
      </c>
      <c r="B3704" s="4">
        <v>1.0</v>
      </c>
      <c r="C3704" s="3" t="s">
        <v>11826</v>
      </c>
      <c r="D3704" s="3" t="s">
        <v>17</v>
      </c>
      <c r="E3704" s="3" t="s">
        <v>599</v>
      </c>
    </row>
    <row r="3705">
      <c r="A3705" s="3" t="s">
        <v>11824</v>
      </c>
      <c r="B3705" s="4">
        <v>2.0</v>
      </c>
      <c r="C3705" s="3" t="s">
        <v>11831</v>
      </c>
      <c r="D3705" s="3" t="s">
        <v>10</v>
      </c>
      <c r="E3705" s="5"/>
    </row>
    <row r="3706">
      <c r="A3706" s="3" t="s">
        <v>11824</v>
      </c>
      <c r="B3706" s="4">
        <v>3.0</v>
      </c>
      <c r="C3706" s="3" t="s">
        <v>11834</v>
      </c>
      <c r="D3706" s="3" t="s">
        <v>17</v>
      </c>
      <c r="E3706" s="3" t="s">
        <v>11836</v>
      </c>
    </row>
    <row r="3707">
      <c r="A3707" s="3" t="s">
        <v>11824</v>
      </c>
      <c r="B3707" s="4">
        <v>4.0</v>
      </c>
      <c r="C3707" s="3" t="s">
        <v>11838</v>
      </c>
      <c r="D3707" s="3" t="s">
        <v>17</v>
      </c>
      <c r="E3707" s="3" t="s">
        <v>114</v>
      </c>
    </row>
    <row r="3708">
      <c r="A3708" s="3" t="s">
        <v>11824</v>
      </c>
      <c r="B3708" s="4">
        <v>5.0</v>
      </c>
      <c r="C3708" s="3" t="s">
        <v>11843</v>
      </c>
      <c r="D3708" s="3" t="s">
        <v>17</v>
      </c>
      <c r="E3708" s="5"/>
    </row>
    <row r="3709">
      <c r="A3709" s="3" t="s">
        <v>11824</v>
      </c>
      <c r="B3709" s="4">
        <v>6.0</v>
      </c>
      <c r="C3709" s="3" t="s">
        <v>11846</v>
      </c>
      <c r="D3709" s="3" t="s">
        <v>10</v>
      </c>
      <c r="E3709" s="5"/>
    </row>
    <row r="3710">
      <c r="A3710" s="3" t="s">
        <v>11824</v>
      </c>
      <c r="B3710" s="4">
        <v>7.0</v>
      </c>
      <c r="C3710" s="3" t="s">
        <v>11849</v>
      </c>
      <c r="D3710" s="3" t="s">
        <v>17</v>
      </c>
      <c r="E3710" s="3" t="s">
        <v>5748</v>
      </c>
    </row>
    <row r="3711">
      <c r="A3711" s="3" t="s">
        <v>11824</v>
      </c>
      <c r="B3711" s="4">
        <v>8.0</v>
      </c>
      <c r="C3711" s="3" t="s">
        <v>11854</v>
      </c>
      <c r="D3711" s="3" t="s">
        <v>17</v>
      </c>
      <c r="E3711" s="3" t="s">
        <v>404</v>
      </c>
    </row>
    <row r="3712">
      <c r="A3712" s="3" t="s">
        <v>11824</v>
      </c>
      <c r="B3712" s="4">
        <v>9.0</v>
      </c>
      <c r="C3712" s="3" t="s">
        <v>11859</v>
      </c>
      <c r="D3712" s="3" t="s">
        <v>10</v>
      </c>
      <c r="E3712" s="5"/>
    </row>
    <row r="3713">
      <c r="A3713" s="3" t="s">
        <v>11824</v>
      </c>
      <c r="B3713" s="4">
        <v>10.0</v>
      </c>
      <c r="C3713" s="3" t="s">
        <v>11863</v>
      </c>
      <c r="D3713" s="3" t="s">
        <v>10</v>
      </c>
      <c r="E3713" s="5"/>
    </row>
    <row r="3714">
      <c r="A3714" s="3" t="s">
        <v>11824</v>
      </c>
      <c r="B3714" s="4">
        <v>11.0</v>
      </c>
      <c r="C3714" s="3" t="s">
        <v>11868</v>
      </c>
      <c r="D3714" s="3" t="s">
        <v>17</v>
      </c>
      <c r="E3714" s="3" t="s">
        <v>599</v>
      </c>
    </row>
    <row r="3715">
      <c r="A3715" s="3" t="s">
        <v>11824</v>
      </c>
      <c r="B3715" s="4">
        <v>12.0</v>
      </c>
      <c r="C3715" s="3" t="s">
        <v>8476</v>
      </c>
      <c r="D3715" s="3" t="s">
        <v>10</v>
      </c>
      <c r="E3715" s="5"/>
    </row>
    <row r="3716">
      <c r="A3716" s="3" t="s">
        <v>11872</v>
      </c>
      <c r="B3716" s="4">
        <v>1.0</v>
      </c>
      <c r="C3716" s="3" t="s">
        <v>11874</v>
      </c>
      <c r="D3716" s="3" t="s">
        <v>10</v>
      </c>
      <c r="E3716" s="5"/>
    </row>
    <row r="3717">
      <c r="A3717" s="3" t="s">
        <v>11872</v>
      </c>
      <c r="B3717" s="4">
        <v>2.0</v>
      </c>
      <c r="C3717" s="3" t="s">
        <v>11877</v>
      </c>
      <c r="D3717" s="3" t="s">
        <v>10</v>
      </c>
      <c r="E3717" s="5"/>
    </row>
    <row r="3718">
      <c r="A3718" s="3" t="s">
        <v>11872</v>
      </c>
      <c r="B3718" s="4">
        <v>3.0</v>
      </c>
      <c r="C3718" s="3" t="s">
        <v>11879</v>
      </c>
      <c r="D3718" s="3" t="s">
        <v>17</v>
      </c>
      <c r="E3718" s="3" t="s">
        <v>375</v>
      </c>
    </row>
    <row r="3719">
      <c r="A3719" s="3" t="s">
        <v>11872</v>
      </c>
      <c r="B3719" s="4">
        <v>4.0</v>
      </c>
      <c r="C3719" s="3" t="s">
        <v>11882</v>
      </c>
      <c r="D3719" s="3" t="s">
        <v>17</v>
      </c>
      <c r="E3719" s="3" t="s">
        <v>592</v>
      </c>
    </row>
    <row r="3720">
      <c r="A3720" s="3" t="s">
        <v>11872</v>
      </c>
      <c r="B3720" s="4">
        <v>5.0</v>
      </c>
      <c r="C3720" s="3" t="s">
        <v>11885</v>
      </c>
      <c r="D3720" s="3" t="s">
        <v>17</v>
      </c>
      <c r="E3720" s="3" t="s">
        <v>352</v>
      </c>
    </row>
    <row r="3721">
      <c r="A3721" s="3" t="s">
        <v>11872</v>
      </c>
      <c r="B3721" s="4">
        <v>6.0</v>
      </c>
      <c r="C3721" s="3" t="s">
        <v>11888</v>
      </c>
      <c r="D3721" s="3" t="s">
        <v>10</v>
      </c>
      <c r="E3721" s="5"/>
    </row>
    <row r="3722">
      <c r="A3722" s="3" t="s">
        <v>11872</v>
      </c>
      <c r="B3722" s="4">
        <v>7.0</v>
      </c>
      <c r="C3722" s="3" t="s">
        <v>11891</v>
      </c>
      <c r="D3722" s="3" t="s">
        <v>10</v>
      </c>
      <c r="E3722" s="5"/>
    </row>
    <row r="3723">
      <c r="A3723" s="3" t="s">
        <v>11872</v>
      </c>
      <c r="B3723" s="4">
        <v>8.0</v>
      </c>
      <c r="C3723" s="3" t="s">
        <v>11893</v>
      </c>
      <c r="D3723" s="3" t="s">
        <v>17</v>
      </c>
      <c r="E3723" s="3" t="s">
        <v>6049</v>
      </c>
    </row>
    <row r="3724">
      <c r="A3724" s="3" t="s">
        <v>11897</v>
      </c>
      <c r="B3724" s="4">
        <v>1.0</v>
      </c>
      <c r="C3724" s="3" t="s">
        <v>11899</v>
      </c>
      <c r="D3724" s="3" t="s">
        <v>17</v>
      </c>
      <c r="E3724" s="3" t="s">
        <v>114</v>
      </c>
    </row>
    <row r="3725">
      <c r="A3725" s="3" t="s">
        <v>11897</v>
      </c>
      <c r="B3725" s="4">
        <v>2.0</v>
      </c>
      <c r="C3725" s="3" t="s">
        <v>11902</v>
      </c>
      <c r="D3725" s="3" t="s">
        <v>10</v>
      </c>
      <c r="E3725" s="5"/>
    </row>
    <row r="3726">
      <c r="A3726" s="3" t="s">
        <v>11897</v>
      </c>
      <c r="B3726" s="4">
        <v>3.0</v>
      </c>
      <c r="C3726" s="3" t="s">
        <v>11905</v>
      </c>
      <c r="D3726" s="3" t="s">
        <v>17</v>
      </c>
      <c r="E3726" s="3" t="s">
        <v>114</v>
      </c>
    </row>
    <row r="3727">
      <c r="A3727" s="3" t="s">
        <v>11897</v>
      </c>
      <c r="B3727" s="4">
        <v>4.0</v>
      </c>
      <c r="C3727" s="3" t="s">
        <v>11908</v>
      </c>
      <c r="D3727" s="3" t="s">
        <v>17</v>
      </c>
      <c r="E3727" s="3" t="s">
        <v>71</v>
      </c>
    </row>
    <row r="3728">
      <c r="A3728" s="3" t="s">
        <v>11897</v>
      </c>
      <c r="B3728" s="4">
        <v>5.0</v>
      </c>
      <c r="C3728" s="3" t="s">
        <v>11912</v>
      </c>
      <c r="D3728" s="3" t="s">
        <v>10</v>
      </c>
      <c r="E3728" s="5"/>
    </row>
    <row r="3729">
      <c r="A3729" s="3" t="s">
        <v>11897</v>
      </c>
      <c r="B3729" s="4">
        <v>6.0</v>
      </c>
      <c r="C3729" s="3" t="s">
        <v>11915</v>
      </c>
      <c r="D3729" s="3" t="s">
        <v>17</v>
      </c>
      <c r="E3729" s="3" t="s">
        <v>1485</v>
      </c>
    </row>
    <row r="3730">
      <c r="A3730" s="3" t="s">
        <v>11917</v>
      </c>
      <c r="B3730" s="4">
        <v>1.0</v>
      </c>
      <c r="C3730" s="3" t="s">
        <v>11919</v>
      </c>
      <c r="D3730" s="3" t="s">
        <v>17</v>
      </c>
      <c r="E3730" s="3" t="s">
        <v>283</v>
      </c>
    </row>
    <row r="3731">
      <c r="A3731" s="3" t="s">
        <v>11917</v>
      </c>
      <c r="B3731" s="4">
        <v>2.0</v>
      </c>
      <c r="C3731" s="3" t="s">
        <v>11921</v>
      </c>
      <c r="D3731" s="3" t="s">
        <v>17</v>
      </c>
      <c r="E3731" s="3" t="s">
        <v>283</v>
      </c>
    </row>
    <row r="3732">
      <c r="A3732" s="3" t="s">
        <v>11917</v>
      </c>
      <c r="B3732" s="4">
        <v>3.0</v>
      </c>
      <c r="C3732" s="3" t="s">
        <v>11924</v>
      </c>
      <c r="D3732" s="3" t="s">
        <v>17</v>
      </c>
      <c r="E3732" s="3" t="s">
        <v>1089</v>
      </c>
    </row>
    <row r="3733">
      <c r="A3733" s="3" t="s">
        <v>11917</v>
      </c>
      <c r="B3733" s="4">
        <v>4.0</v>
      </c>
      <c r="C3733" s="3" t="s">
        <v>11929</v>
      </c>
      <c r="D3733" s="3" t="s">
        <v>10</v>
      </c>
      <c r="E3733" s="5"/>
    </row>
    <row r="3734">
      <c r="A3734" s="3" t="s">
        <v>11917</v>
      </c>
      <c r="B3734" s="4">
        <v>5.0</v>
      </c>
      <c r="C3734" s="3" t="s">
        <v>11933</v>
      </c>
      <c r="D3734" s="3" t="s">
        <v>10</v>
      </c>
      <c r="E3734" s="5"/>
    </row>
    <row r="3735">
      <c r="A3735" s="3" t="s">
        <v>11917</v>
      </c>
      <c r="B3735" s="4">
        <v>6.0</v>
      </c>
      <c r="C3735" s="3" t="s">
        <v>11939</v>
      </c>
      <c r="D3735" s="3" t="s">
        <v>10</v>
      </c>
      <c r="E3735" s="5"/>
    </row>
    <row r="3736">
      <c r="A3736" s="3" t="s">
        <v>11917</v>
      </c>
      <c r="B3736" s="4">
        <v>7.0</v>
      </c>
      <c r="C3736" s="3" t="s">
        <v>11942</v>
      </c>
      <c r="D3736" s="3" t="s">
        <v>17</v>
      </c>
      <c r="E3736" s="3" t="s">
        <v>687</v>
      </c>
    </row>
    <row r="3737">
      <c r="A3737" s="3" t="s">
        <v>11917</v>
      </c>
      <c r="B3737" s="4">
        <v>8.0</v>
      </c>
      <c r="C3737" s="3" t="s">
        <v>11945</v>
      </c>
      <c r="D3737" s="3" t="s">
        <v>10</v>
      </c>
      <c r="E3737" s="5"/>
    </row>
    <row r="3738">
      <c r="A3738" s="3" t="s">
        <v>11917</v>
      </c>
      <c r="B3738" s="4">
        <v>9.0</v>
      </c>
      <c r="C3738" s="3" t="s">
        <v>11950</v>
      </c>
      <c r="D3738" s="3" t="s">
        <v>10</v>
      </c>
      <c r="E3738" s="5"/>
    </row>
    <row r="3739">
      <c r="A3739" s="3" t="s">
        <v>11917</v>
      </c>
      <c r="B3739" s="4">
        <v>10.0</v>
      </c>
      <c r="C3739" s="3" t="s">
        <v>1805</v>
      </c>
      <c r="D3739" s="3" t="s">
        <v>10</v>
      </c>
      <c r="E3739" s="5"/>
    </row>
    <row r="3740">
      <c r="A3740" s="3" t="s">
        <v>11954</v>
      </c>
      <c r="B3740" s="4">
        <v>1.0</v>
      </c>
      <c r="C3740" s="3" t="s">
        <v>11956</v>
      </c>
      <c r="D3740" s="3" t="s">
        <v>10</v>
      </c>
      <c r="E3740" s="5"/>
    </row>
    <row r="3741">
      <c r="A3741" s="3" t="s">
        <v>11954</v>
      </c>
      <c r="B3741" s="4">
        <v>2.0</v>
      </c>
      <c r="C3741" s="3" t="s">
        <v>11959</v>
      </c>
      <c r="D3741" s="3" t="s">
        <v>10</v>
      </c>
      <c r="E3741" s="5"/>
    </row>
    <row r="3742">
      <c r="A3742" s="3" t="s">
        <v>11954</v>
      </c>
      <c r="B3742" s="4">
        <v>3.0</v>
      </c>
      <c r="C3742" s="3" t="s">
        <v>11964</v>
      </c>
      <c r="D3742" s="3" t="s">
        <v>10</v>
      </c>
      <c r="E3742" s="5"/>
    </row>
    <row r="3743">
      <c r="A3743" s="3" t="s">
        <v>11954</v>
      </c>
      <c r="B3743" s="4">
        <v>4.0</v>
      </c>
      <c r="C3743" s="3" t="s">
        <v>11969</v>
      </c>
      <c r="D3743" s="3" t="s">
        <v>17</v>
      </c>
      <c r="E3743" s="3" t="s">
        <v>114</v>
      </c>
    </row>
    <row r="3744">
      <c r="A3744" s="3" t="s">
        <v>11971</v>
      </c>
      <c r="B3744" s="4">
        <v>1.0</v>
      </c>
      <c r="C3744" s="3" t="s">
        <v>11974</v>
      </c>
      <c r="D3744" s="3" t="s">
        <v>17</v>
      </c>
      <c r="E3744" s="3" t="s">
        <v>114</v>
      </c>
    </row>
    <row r="3745">
      <c r="A3745" s="3" t="s">
        <v>11971</v>
      </c>
      <c r="B3745" s="4">
        <v>2.0</v>
      </c>
      <c r="C3745" s="3" t="s">
        <v>11978</v>
      </c>
      <c r="D3745" s="3" t="s">
        <v>17</v>
      </c>
      <c r="E3745" s="5"/>
    </row>
    <row r="3746">
      <c r="A3746" s="3" t="s">
        <v>11971</v>
      </c>
      <c r="B3746" s="4">
        <v>3.0</v>
      </c>
      <c r="C3746" s="3" t="s">
        <v>11983</v>
      </c>
      <c r="D3746" s="3" t="s">
        <v>17</v>
      </c>
      <c r="E3746" s="3" t="s">
        <v>417</v>
      </c>
    </row>
    <row r="3747">
      <c r="A3747" s="3" t="s">
        <v>11971</v>
      </c>
      <c r="B3747" s="4">
        <v>4.0</v>
      </c>
      <c r="C3747" s="3" t="s">
        <v>1835</v>
      </c>
      <c r="D3747" s="3" t="s">
        <v>10</v>
      </c>
      <c r="E3747" s="5"/>
    </row>
    <row r="3748">
      <c r="A3748" s="3" t="s">
        <v>11990</v>
      </c>
      <c r="B3748" s="4">
        <v>1.0</v>
      </c>
      <c r="C3748" s="3" t="s">
        <v>11992</v>
      </c>
      <c r="D3748" s="3" t="s">
        <v>17</v>
      </c>
      <c r="E3748" s="3" t="s">
        <v>780</v>
      </c>
    </row>
    <row r="3749">
      <c r="A3749" s="3" t="s">
        <v>11990</v>
      </c>
      <c r="B3749" s="4">
        <v>2.0</v>
      </c>
      <c r="C3749" s="3" t="s">
        <v>11997</v>
      </c>
      <c r="D3749" s="3" t="s">
        <v>17</v>
      </c>
      <c r="E3749" s="5"/>
    </row>
    <row r="3750">
      <c r="A3750" s="3" t="s">
        <v>11990</v>
      </c>
      <c r="B3750" s="4">
        <v>3.0</v>
      </c>
      <c r="C3750" s="3" t="s">
        <v>12002</v>
      </c>
      <c r="D3750" s="3" t="s">
        <v>17</v>
      </c>
      <c r="E3750" s="5"/>
    </row>
    <row r="3751">
      <c r="A3751" s="3" t="s">
        <v>11990</v>
      </c>
      <c r="B3751" s="4">
        <v>4.0</v>
      </c>
      <c r="C3751" s="3" t="s">
        <v>12003</v>
      </c>
      <c r="D3751" s="3" t="s">
        <v>17</v>
      </c>
      <c r="E3751" s="5"/>
    </row>
    <row r="3752">
      <c r="A3752" s="3" t="s">
        <v>11990</v>
      </c>
      <c r="B3752" s="4">
        <v>5.0</v>
      </c>
      <c r="C3752" s="3" t="s">
        <v>12007</v>
      </c>
      <c r="D3752" s="3" t="s">
        <v>17</v>
      </c>
      <c r="E3752" s="3" t="s">
        <v>1485</v>
      </c>
    </row>
    <row r="3753">
      <c r="A3753" s="3" t="s">
        <v>11990</v>
      </c>
      <c r="B3753" s="4">
        <v>6.0</v>
      </c>
      <c r="C3753" s="3" t="s">
        <v>12012</v>
      </c>
      <c r="D3753" s="3" t="s">
        <v>10</v>
      </c>
      <c r="E3753" s="5"/>
    </row>
    <row r="3754">
      <c r="A3754" s="3" t="s">
        <v>12016</v>
      </c>
      <c r="B3754" s="4">
        <v>1.0</v>
      </c>
      <c r="C3754" s="3" t="s">
        <v>12019</v>
      </c>
      <c r="D3754" s="3" t="s">
        <v>10</v>
      </c>
      <c r="E3754" s="5"/>
    </row>
    <row r="3755">
      <c r="A3755" s="3" t="s">
        <v>12016</v>
      </c>
      <c r="B3755" s="4">
        <v>2.0</v>
      </c>
      <c r="C3755" s="3" t="s">
        <v>12024</v>
      </c>
      <c r="D3755" s="3" t="s">
        <v>10</v>
      </c>
      <c r="E3755" s="5"/>
    </row>
    <row r="3756">
      <c r="A3756" s="3" t="s">
        <v>12016</v>
      </c>
      <c r="B3756" s="4">
        <v>3.0</v>
      </c>
      <c r="C3756" s="3" t="s">
        <v>12028</v>
      </c>
      <c r="D3756" s="3" t="s">
        <v>10</v>
      </c>
      <c r="E3756" s="5"/>
    </row>
    <row r="3757">
      <c r="A3757" s="3" t="s">
        <v>12016</v>
      </c>
      <c r="B3757" s="4">
        <v>4.0</v>
      </c>
      <c r="C3757" s="3" t="s">
        <v>12031</v>
      </c>
      <c r="D3757" s="3" t="s">
        <v>17</v>
      </c>
      <c r="E3757" s="3" t="s">
        <v>352</v>
      </c>
    </row>
    <row r="3758">
      <c r="A3758" s="3" t="s">
        <v>12036</v>
      </c>
      <c r="B3758" s="4">
        <v>1.0</v>
      </c>
      <c r="C3758" s="3" t="s">
        <v>12038</v>
      </c>
      <c r="D3758" s="3" t="s">
        <v>17</v>
      </c>
      <c r="E3758" s="3" t="s">
        <v>352</v>
      </c>
    </row>
    <row r="3759">
      <c r="A3759" s="3" t="s">
        <v>12036</v>
      </c>
      <c r="B3759" s="4">
        <v>2.0</v>
      </c>
      <c r="C3759" s="3" t="s">
        <v>12041</v>
      </c>
      <c r="D3759" s="3" t="s">
        <v>17</v>
      </c>
      <c r="E3759" s="3" t="s">
        <v>592</v>
      </c>
    </row>
    <row r="3760">
      <c r="A3760" s="3" t="s">
        <v>12036</v>
      </c>
      <c r="B3760" s="4">
        <v>3.0</v>
      </c>
      <c r="C3760" s="3" t="s">
        <v>12046</v>
      </c>
      <c r="D3760" s="3" t="s">
        <v>17</v>
      </c>
      <c r="E3760" s="3" t="s">
        <v>687</v>
      </c>
    </row>
    <row r="3761">
      <c r="A3761" s="3" t="s">
        <v>12036</v>
      </c>
      <c r="B3761" s="4">
        <v>4.0</v>
      </c>
      <c r="C3761" s="3" t="s">
        <v>12051</v>
      </c>
      <c r="D3761" s="3" t="s">
        <v>17</v>
      </c>
      <c r="E3761" s="3" t="s">
        <v>318</v>
      </c>
    </row>
    <row r="3762">
      <c r="A3762" s="3" t="s">
        <v>12054</v>
      </c>
      <c r="B3762" s="4">
        <v>1.0</v>
      </c>
      <c r="C3762" s="3" t="s">
        <v>12056</v>
      </c>
      <c r="D3762" s="3" t="s">
        <v>10</v>
      </c>
      <c r="E3762" s="5"/>
    </row>
    <row r="3763">
      <c r="A3763" s="3" t="s">
        <v>12054</v>
      </c>
      <c r="B3763" s="4">
        <v>2.0</v>
      </c>
      <c r="C3763" s="3" t="s">
        <v>12061</v>
      </c>
      <c r="D3763" s="3" t="s">
        <v>10</v>
      </c>
      <c r="E3763" s="5"/>
    </row>
    <row r="3764">
      <c r="A3764" s="3" t="s">
        <v>12054</v>
      </c>
      <c r="B3764" s="4">
        <v>3.0</v>
      </c>
      <c r="C3764" s="3" t="s">
        <v>12064</v>
      </c>
      <c r="D3764" s="3" t="s">
        <v>10</v>
      </c>
      <c r="E3764" s="5"/>
    </row>
    <row r="3765">
      <c r="A3765" s="3" t="s">
        <v>12054</v>
      </c>
      <c r="B3765" s="4">
        <v>4.0</v>
      </c>
      <c r="C3765" s="3" t="s">
        <v>12067</v>
      </c>
      <c r="D3765" s="3" t="s">
        <v>10</v>
      </c>
      <c r="E3765" s="5"/>
    </row>
    <row r="3766">
      <c r="A3766" s="3" t="s">
        <v>12054</v>
      </c>
      <c r="B3766" s="4">
        <v>5.0</v>
      </c>
      <c r="C3766" s="3" t="s">
        <v>12072</v>
      </c>
      <c r="D3766" s="3" t="s">
        <v>10</v>
      </c>
      <c r="E3766" s="5"/>
    </row>
    <row r="3767">
      <c r="A3767" s="3" t="s">
        <v>12054</v>
      </c>
      <c r="B3767" s="4">
        <v>6.0</v>
      </c>
      <c r="C3767" s="3" t="s">
        <v>12076</v>
      </c>
      <c r="D3767" s="3" t="s">
        <v>10</v>
      </c>
      <c r="E3767" s="5"/>
    </row>
    <row r="3768">
      <c r="A3768" s="3" t="s">
        <v>12054</v>
      </c>
      <c r="B3768" s="4">
        <v>7.0</v>
      </c>
      <c r="C3768" s="3" t="s">
        <v>12078</v>
      </c>
      <c r="D3768" s="3" t="s">
        <v>17</v>
      </c>
      <c r="E3768" s="3" t="s">
        <v>1810</v>
      </c>
    </row>
    <row r="3769">
      <c r="A3769" s="3" t="s">
        <v>12054</v>
      </c>
      <c r="B3769" s="4">
        <v>8.0</v>
      </c>
      <c r="C3769" s="3" t="s">
        <v>12082</v>
      </c>
      <c r="D3769" s="3" t="s">
        <v>17</v>
      </c>
      <c r="E3769" s="3" t="s">
        <v>687</v>
      </c>
    </row>
    <row r="3770">
      <c r="A3770" s="3" t="s">
        <v>12054</v>
      </c>
      <c r="B3770" s="4">
        <v>9.0</v>
      </c>
      <c r="C3770" s="3" t="s">
        <v>12086</v>
      </c>
      <c r="D3770" s="3" t="s">
        <v>10</v>
      </c>
      <c r="E3770" s="5"/>
    </row>
    <row r="3771">
      <c r="A3771" s="3" t="s">
        <v>12054</v>
      </c>
      <c r="B3771" s="4">
        <v>10.0</v>
      </c>
      <c r="C3771" s="3" t="s">
        <v>12091</v>
      </c>
      <c r="D3771" s="3" t="s">
        <v>10</v>
      </c>
      <c r="E3771" s="5"/>
    </row>
    <row r="3772">
      <c r="A3772" s="3" t="s">
        <v>12054</v>
      </c>
      <c r="B3772" s="4">
        <v>11.0</v>
      </c>
      <c r="C3772" s="3" t="s">
        <v>12094</v>
      </c>
      <c r="D3772" s="3" t="s">
        <v>10</v>
      </c>
      <c r="E3772" s="5"/>
    </row>
    <row r="3773">
      <c r="A3773" s="3" t="s">
        <v>12054</v>
      </c>
      <c r="B3773" s="4">
        <v>12.0</v>
      </c>
      <c r="C3773" s="3" t="s">
        <v>12098</v>
      </c>
      <c r="D3773" s="3" t="s">
        <v>17</v>
      </c>
      <c r="E3773" s="3" t="s">
        <v>11544</v>
      </c>
    </row>
    <row r="3774">
      <c r="A3774" s="3" t="s">
        <v>12054</v>
      </c>
      <c r="B3774" s="4">
        <v>13.0</v>
      </c>
      <c r="C3774" s="3" t="s">
        <v>12102</v>
      </c>
      <c r="D3774" s="3" t="s">
        <v>17</v>
      </c>
      <c r="E3774" s="3" t="s">
        <v>687</v>
      </c>
    </row>
    <row r="3775">
      <c r="A3775" s="3" t="s">
        <v>12054</v>
      </c>
      <c r="B3775" s="4">
        <v>14.0</v>
      </c>
      <c r="C3775" s="3" t="s">
        <v>12107</v>
      </c>
      <c r="D3775" s="3" t="s">
        <v>17</v>
      </c>
      <c r="E3775" s="3" t="s">
        <v>687</v>
      </c>
    </row>
    <row r="3776">
      <c r="A3776" s="3" t="s">
        <v>12054</v>
      </c>
      <c r="B3776" s="4">
        <v>15.0</v>
      </c>
      <c r="C3776" s="3" t="s">
        <v>12111</v>
      </c>
      <c r="D3776" s="3" t="s">
        <v>10</v>
      </c>
      <c r="E3776" s="5"/>
    </row>
    <row r="3777">
      <c r="A3777" s="3" t="s">
        <v>12054</v>
      </c>
      <c r="B3777" s="4">
        <v>16.0</v>
      </c>
      <c r="C3777" s="3" t="s">
        <v>12114</v>
      </c>
      <c r="D3777" s="3" t="s">
        <v>10</v>
      </c>
      <c r="E3777" s="5"/>
    </row>
    <row r="3778">
      <c r="A3778" s="3" t="s">
        <v>12054</v>
      </c>
      <c r="B3778" s="4">
        <v>17.0</v>
      </c>
      <c r="C3778" s="3" t="s">
        <v>12119</v>
      </c>
      <c r="D3778" s="3" t="s">
        <v>17</v>
      </c>
      <c r="E3778" s="3" t="s">
        <v>375</v>
      </c>
    </row>
    <row r="3779">
      <c r="A3779" s="3" t="s">
        <v>12054</v>
      </c>
      <c r="B3779" s="4">
        <v>18.0</v>
      </c>
      <c r="C3779" s="3" t="s">
        <v>12122</v>
      </c>
      <c r="D3779" s="3" t="s">
        <v>10</v>
      </c>
      <c r="E3779" s="5"/>
    </row>
    <row r="3780">
      <c r="A3780" s="3" t="s">
        <v>12054</v>
      </c>
      <c r="B3780" s="4">
        <v>19.0</v>
      </c>
      <c r="C3780" s="3" t="s">
        <v>12130</v>
      </c>
      <c r="D3780" s="3" t="s">
        <v>10</v>
      </c>
      <c r="E3780" s="5"/>
    </row>
    <row r="3781">
      <c r="A3781" s="3" t="s">
        <v>12054</v>
      </c>
      <c r="B3781" s="4">
        <v>20.0</v>
      </c>
      <c r="C3781" s="3" t="s">
        <v>12135</v>
      </c>
      <c r="D3781" s="3" t="s">
        <v>10</v>
      </c>
      <c r="E3781" s="5"/>
    </row>
    <row r="3782">
      <c r="A3782" s="3" t="s">
        <v>12054</v>
      </c>
      <c r="B3782" s="4">
        <v>21.0</v>
      </c>
      <c r="C3782" s="3" t="s">
        <v>12139</v>
      </c>
      <c r="D3782" s="3" t="s">
        <v>10</v>
      </c>
      <c r="E3782" s="5"/>
    </row>
    <row r="3783">
      <c r="A3783" s="3" t="s">
        <v>12054</v>
      </c>
      <c r="B3783" s="4">
        <v>22.0</v>
      </c>
      <c r="C3783" s="3" t="s">
        <v>12145</v>
      </c>
      <c r="D3783" s="3" t="s">
        <v>10</v>
      </c>
      <c r="E3783" s="5"/>
    </row>
    <row r="3784">
      <c r="A3784" s="3" t="s">
        <v>12054</v>
      </c>
      <c r="B3784" s="4">
        <v>23.0</v>
      </c>
      <c r="C3784" s="3" t="s">
        <v>12148</v>
      </c>
      <c r="D3784" s="3" t="s">
        <v>10</v>
      </c>
      <c r="E3784" s="5"/>
    </row>
    <row r="3785">
      <c r="A3785" s="3" t="s">
        <v>12054</v>
      </c>
      <c r="B3785" s="4">
        <v>24.0</v>
      </c>
      <c r="C3785" s="3" t="s">
        <v>12152</v>
      </c>
      <c r="D3785" s="3" t="s">
        <v>10</v>
      </c>
      <c r="E3785" s="5"/>
    </row>
    <row r="3786">
      <c r="A3786" s="3" t="s">
        <v>12054</v>
      </c>
      <c r="B3786" s="4">
        <v>25.0</v>
      </c>
      <c r="C3786" s="3" t="s">
        <v>12156</v>
      </c>
      <c r="D3786" s="3" t="s">
        <v>10</v>
      </c>
      <c r="E3786" s="5"/>
    </row>
    <row r="3787">
      <c r="A3787" s="3" t="s">
        <v>12054</v>
      </c>
      <c r="B3787" s="4">
        <v>26.0</v>
      </c>
      <c r="C3787" s="3" t="s">
        <v>12160</v>
      </c>
      <c r="D3787" s="3" t="s">
        <v>10</v>
      </c>
      <c r="E3787" s="5"/>
    </row>
    <row r="3788">
      <c r="A3788" s="3" t="s">
        <v>12054</v>
      </c>
      <c r="B3788" s="4">
        <v>27.0</v>
      </c>
      <c r="C3788" s="3" t="s">
        <v>12164</v>
      </c>
      <c r="D3788" s="3" t="s">
        <v>10</v>
      </c>
      <c r="E3788" s="5"/>
    </row>
    <row r="3789">
      <c r="A3789" s="3" t="s">
        <v>12166</v>
      </c>
      <c r="B3789" s="4">
        <v>1.0</v>
      </c>
      <c r="C3789" s="3" t="s">
        <v>12169</v>
      </c>
      <c r="D3789" s="3" t="s">
        <v>10</v>
      </c>
      <c r="E3789" s="5"/>
    </row>
    <row r="3790">
      <c r="A3790" s="3" t="s">
        <v>12166</v>
      </c>
      <c r="B3790" s="4">
        <v>2.0</v>
      </c>
      <c r="C3790" s="3" t="s">
        <v>12173</v>
      </c>
      <c r="D3790" s="3" t="s">
        <v>17</v>
      </c>
      <c r="E3790" s="3" t="s">
        <v>114</v>
      </c>
    </row>
    <row r="3791">
      <c r="A3791" s="3" t="s">
        <v>12166</v>
      </c>
      <c r="B3791" s="4">
        <v>3.0</v>
      </c>
      <c r="C3791" s="3" t="s">
        <v>12178</v>
      </c>
      <c r="D3791" s="3" t="s">
        <v>17</v>
      </c>
      <c r="E3791" s="3" t="s">
        <v>12179</v>
      </c>
    </row>
    <row r="3792">
      <c r="A3792" s="3" t="s">
        <v>12166</v>
      </c>
      <c r="B3792" s="4">
        <v>4.0</v>
      </c>
      <c r="C3792" s="3" t="s">
        <v>12184</v>
      </c>
      <c r="D3792" s="3" t="s">
        <v>17</v>
      </c>
      <c r="E3792" s="3" t="s">
        <v>2314</v>
      </c>
    </row>
    <row r="3793">
      <c r="A3793" s="3" t="s">
        <v>12187</v>
      </c>
      <c r="B3793" s="4">
        <v>1.0</v>
      </c>
      <c r="C3793" s="3" t="s">
        <v>12190</v>
      </c>
      <c r="D3793" s="3" t="s">
        <v>17</v>
      </c>
      <c r="E3793" s="3" t="s">
        <v>114</v>
      </c>
    </row>
    <row r="3794">
      <c r="A3794" s="3" t="s">
        <v>12187</v>
      </c>
      <c r="B3794" s="4">
        <v>2.0</v>
      </c>
      <c r="C3794" s="3" t="s">
        <v>12194</v>
      </c>
      <c r="D3794" s="3" t="s">
        <v>17</v>
      </c>
      <c r="E3794" s="3" t="s">
        <v>12198</v>
      </c>
    </row>
    <row r="3795">
      <c r="A3795" s="3" t="s">
        <v>12187</v>
      </c>
      <c r="B3795" s="4">
        <v>3.0</v>
      </c>
      <c r="C3795" s="3" t="s">
        <v>12203</v>
      </c>
      <c r="D3795" s="3" t="s">
        <v>17</v>
      </c>
      <c r="E3795" s="3" t="s">
        <v>12206</v>
      </c>
    </row>
    <row r="3796">
      <c r="A3796" s="3" t="s">
        <v>12187</v>
      </c>
      <c r="B3796" s="4">
        <v>4.0</v>
      </c>
      <c r="C3796" s="3" t="s">
        <v>12210</v>
      </c>
      <c r="D3796" s="3" t="s">
        <v>17</v>
      </c>
      <c r="E3796" s="3" t="s">
        <v>687</v>
      </c>
    </row>
    <row r="3797">
      <c r="A3797" s="3" t="s">
        <v>12213</v>
      </c>
      <c r="B3797" s="4">
        <v>1.0</v>
      </c>
      <c r="C3797" s="3" t="s">
        <v>12214</v>
      </c>
      <c r="D3797" s="3" t="s">
        <v>10</v>
      </c>
      <c r="E3797" s="5"/>
    </row>
    <row r="3798">
      <c r="A3798" s="3" t="s">
        <v>12213</v>
      </c>
      <c r="B3798" s="4">
        <v>2.0</v>
      </c>
      <c r="C3798" s="3" t="s">
        <v>12218</v>
      </c>
      <c r="D3798" s="3" t="s">
        <v>17</v>
      </c>
      <c r="E3798" s="3" t="s">
        <v>604</v>
      </c>
    </row>
    <row r="3799">
      <c r="A3799" s="3" t="s">
        <v>12213</v>
      </c>
      <c r="B3799" s="4">
        <v>3.0</v>
      </c>
      <c r="C3799" s="3" t="s">
        <v>12222</v>
      </c>
      <c r="D3799" s="3" t="s">
        <v>17</v>
      </c>
      <c r="E3799" s="3" t="s">
        <v>687</v>
      </c>
    </row>
    <row r="3800">
      <c r="A3800" s="3" t="s">
        <v>12213</v>
      </c>
      <c r="B3800" s="4">
        <v>4.0</v>
      </c>
      <c r="C3800" s="3" t="s">
        <v>12225</v>
      </c>
      <c r="D3800" s="3" t="s">
        <v>17</v>
      </c>
      <c r="E3800" s="5"/>
    </row>
    <row r="3801">
      <c r="A3801" s="3" t="s">
        <v>12213</v>
      </c>
      <c r="B3801" s="4">
        <v>5.0</v>
      </c>
      <c r="C3801" s="3" t="s">
        <v>12228</v>
      </c>
      <c r="D3801" s="3" t="s">
        <v>17</v>
      </c>
      <c r="E3801" s="3" t="s">
        <v>417</v>
      </c>
    </row>
    <row r="3802">
      <c r="A3802" s="3" t="s">
        <v>12213</v>
      </c>
      <c r="B3802" s="4">
        <v>6.0</v>
      </c>
      <c r="C3802" s="3" t="s">
        <v>12233</v>
      </c>
      <c r="D3802" s="3" t="s">
        <v>10</v>
      </c>
      <c r="E3802" s="5"/>
    </row>
    <row r="3803">
      <c r="A3803" s="3" t="s">
        <v>12213</v>
      </c>
      <c r="B3803" s="4">
        <v>7.0</v>
      </c>
      <c r="C3803" s="3" t="s">
        <v>4535</v>
      </c>
      <c r="D3803" s="3" t="s">
        <v>10</v>
      </c>
      <c r="E3803" s="5"/>
    </row>
    <row r="3804">
      <c r="A3804" s="3" t="s">
        <v>12239</v>
      </c>
      <c r="B3804" s="4">
        <v>1.0</v>
      </c>
      <c r="C3804" s="3" t="s">
        <v>12241</v>
      </c>
      <c r="D3804" s="3" t="s">
        <v>17</v>
      </c>
      <c r="E3804" s="3" t="s">
        <v>687</v>
      </c>
    </row>
    <row r="3805">
      <c r="A3805" s="3" t="s">
        <v>12239</v>
      </c>
      <c r="B3805" s="4">
        <v>2.0</v>
      </c>
      <c r="C3805" s="3" t="s">
        <v>12244</v>
      </c>
      <c r="D3805" s="3" t="s">
        <v>17</v>
      </c>
      <c r="E3805" s="3" t="s">
        <v>687</v>
      </c>
    </row>
    <row r="3806">
      <c r="A3806" s="3" t="s">
        <v>12239</v>
      </c>
      <c r="B3806" s="4">
        <v>3.0</v>
      </c>
      <c r="C3806" s="3" t="s">
        <v>12249</v>
      </c>
      <c r="D3806" s="3" t="s">
        <v>17</v>
      </c>
      <c r="E3806" s="3" t="s">
        <v>492</v>
      </c>
    </row>
    <row r="3807">
      <c r="A3807" s="3" t="s">
        <v>12239</v>
      </c>
      <c r="B3807" s="4">
        <v>4.0</v>
      </c>
      <c r="C3807" s="3" t="s">
        <v>12254</v>
      </c>
      <c r="D3807" s="3" t="s">
        <v>17</v>
      </c>
      <c r="E3807" s="3" t="s">
        <v>492</v>
      </c>
    </row>
    <row r="3808">
      <c r="A3808" s="3" t="s">
        <v>12239</v>
      </c>
      <c r="B3808" s="4">
        <v>5.0</v>
      </c>
      <c r="C3808" s="3" t="s">
        <v>12259</v>
      </c>
      <c r="D3808" s="3" t="s">
        <v>17</v>
      </c>
      <c r="E3808" s="3" t="s">
        <v>687</v>
      </c>
    </row>
    <row r="3809">
      <c r="A3809" s="3" t="s">
        <v>12263</v>
      </c>
      <c r="B3809" s="4">
        <v>1.0</v>
      </c>
      <c r="C3809" s="3" t="s">
        <v>12265</v>
      </c>
      <c r="D3809" s="3" t="s">
        <v>10</v>
      </c>
      <c r="E3809" s="5"/>
    </row>
    <row r="3810">
      <c r="A3810" s="3" t="s">
        <v>12263</v>
      </c>
      <c r="B3810" s="4">
        <v>2.0</v>
      </c>
      <c r="C3810" s="3" t="s">
        <v>12269</v>
      </c>
      <c r="D3810" s="3" t="s">
        <v>10</v>
      </c>
      <c r="E3810" s="5"/>
    </row>
    <row r="3811">
      <c r="A3811" s="3" t="s">
        <v>12263</v>
      </c>
      <c r="B3811" s="4">
        <v>3.0</v>
      </c>
      <c r="C3811" s="3" t="s">
        <v>12272</v>
      </c>
      <c r="D3811" s="3" t="s">
        <v>17</v>
      </c>
      <c r="E3811" s="5"/>
    </row>
    <row r="3812">
      <c r="A3812" s="3" t="s">
        <v>12263</v>
      </c>
      <c r="B3812" s="4">
        <v>4.0</v>
      </c>
      <c r="C3812" s="3" t="s">
        <v>12277</v>
      </c>
      <c r="D3812" s="3" t="s">
        <v>17</v>
      </c>
      <c r="E3812" s="3" t="s">
        <v>333</v>
      </c>
    </row>
    <row r="3813">
      <c r="A3813" s="3" t="s">
        <v>12263</v>
      </c>
      <c r="B3813" s="4">
        <v>5.0</v>
      </c>
      <c r="C3813" s="3" t="s">
        <v>708</v>
      </c>
      <c r="D3813" s="3" t="s">
        <v>10</v>
      </c>
      <c r="E3813" s="5"/>
    </row>
    <row r="3814">
      <c r="A3814" s="3" t="s">
        <v>12263</v>
      </c>
      <c r="B3814" s="4">
        <v>6.0</v>
      </c>
      <c r="C3814" s="3" t="s">
        <v>12284</v>
      </c>
      <c r="D3814" s="3" t="s">
        <v>17</v>
      </c>
      <c r="E3814" s="3" t="s">
        <v>687</v>
      </c>
    </row>
    <row r="3815">
      <c r="A3815" s="3" t="s">
        <v>12263</v>
      </c>
      <c r="B3815" s="4">
        <v>7.0</v>
      </c>
      <c r="C3815" s="3" t="s">
        <v>12286</v>
      </c>
      <c r="D3815" s="3" t="s">
        <v>10</v>
      </c>
      <c r="E3815" s="5"/>
    </row>
    <row r="3816">
      <c r="A3816" s="3" t="s">
        <v>12263</v>
      </c>
      <c r="B3816" s="4">
        <v>8.0</v>
      </c>
      <c r="C3816" s="3" t="s">
        <v>12292</v>
      </c>
      <c r="D3816" s="3" t="s">
        <v>10</v>
      </c>
      <c r="E3816" s="5"/>
    </row>
    <row r="3817">
      <c r="A3817" s="3" t="s">
        <v>12263</v>
      </c>
      <c r="B3817" s="4">
        <v>9.0</v>
      </c>
      <c r="C3817" s="3" t="s">
        <v>4648</v>
      </c>
      <c r="D3817" s="3" t="s">
        <v>10</v>
      </c>
      <c r="E3817" s="5"/>
    </row>
    <row r="3818">
      <c r="A3818" s="3" t="s">
        <v>12296</v>
      </c>
      <c r="B3818" s="4">
        <v>1.0</v>
      </c>
      <c r="C3818" s="3" t="s">
        <v>12297</v>
      </c>
      <c r="D3818" s="3" t="s">
        <v>17</v>
      </c>
      <c r="E3818" s="3" t="s">
        <v>114</v>
      </c>
    </row>
    <row r="3819">
      <c r="A3819" s="3" t="s">
        <v>12296</v>
      </c>
      <c r="B3819" s="4">
        <v>2.0</v>
      </c>
      <c r="C3819" s="3" t="s">
        <v>12302</v>
      </c>
      <c r="D3819" s="3" t="s">
        <v>17</v>
      </c>
      <c r="E3819" s="3" t="s">
        <v>114</v>
      </c>
    </row>
    <row r="3820">
      <c r="A3820" s="3" t="s">
        <v>12296</v>
      </c>
      <c r="B3820" s="4">
        <v>3.0</v>
      </c>
      <c r="C3820" s="3" t="s">
        <v>12311</v>
      </c>
      <c r="D3820" s="3" t="s">
        <v>17</v>
      </c>
      <c r="E3820" s="3" t="s">
        <v>114</v>
      </c>
    </row>
    <row r="3821">
      <c r="A3821" s="3" t="s">
        <v>12296</v>
      </c>
      <c r="B3821" s="4">
        <v>4.0</v>
      </c>
      <c r="C3821" s="3" t="s">
        <v>12313</v>
      </c>
      <c r="D3821" s="3" t="s">
        <v>17</v>
      </c>
      <c r="E3821" s="3" t="s">
        <v>114</v>
      </c>
    </row>
    <row r="3822">
      <c r="A3822" s="3" t="s">
        <v>12296</v>
      </c>
      <c r="B3822" s="4">
        <v>5.0</v>
      </c>
      <c r="C3822" s="3" t="s">
        <v>12320</v>
      </c>
      <c r="D3822" s="3" t="s">
        <v>17</v>
      </c>
      <c r="E3822" s="3" t="s">
        <v>592</v>
      </c>
    </row>
    <row r="3823">
      <c r="A3823" s="3" t="s">
        <v>12296</v>
      </c>
      <c r="B3823" s="4">
        <v>6.0</v>
      </c>
      <c r="C3823" s="3" t="s">
        <v>12326</v>
      </c>
      <c r="D3823" s="3" t="s">
        <v>17</v>
      </c>
      <c r="E3823" s="3" t="s">
        <v>12328</v>
      </c>
    </row>
    <row r="3824">
      <c r="A3824" s="3" t="s">
        <v>12296</v>
      </c>
      <c r="B3824" s="4">
        <v>7.0</v>
      </c>
      <c r="C3824" s="3" t="s">
        <v>12332</v>
      </c>
      <c r="D3824" s="3" t="s">
        <v>17</v>
      </c>
      <c r="E3824" s="3" t="s">
        <v>417</v>
      </c>
    </row>
    <row r="3825">
      <c r="A3825" s="3" t="s">
        <v>12296</v>
      </c>
      <c r="B3825" s="4">
        <v>8.0</v>
      </c>
      <c r="C3825" s="3" t="s">
        <v>12337</v>
      </c>
      <c r="D3825" s="3" t="s">
        <v>17</v>
      </c>
      <c r="E3825" s="3" t="s">
        <v>417</v>
      </c>
    </row>
    <row r="3826">
      <c r="A3826" s="3" t="s">
        <v>12296</v>
      </c>
      <c r="B3826" s="4">
        <v>9.0</v>
      </c>
      <c r="C3826" s="3" t="s">
        <v>12340</v>
      </c>
      <c r="D3826" s="3" t="s">
        <v>17</v>
      </c>
      <c r="E3826" s="5"/>
    </row>
    <row r="3827">
      <c r="A3827" s="3" t="s">
        <v>12296</v>
      </c>
      <c r="B3827" s="4">
        <v>10.0</v>
      </c>
      <c r="C3827" s="3" t="s">
        <v>12344</v>
      </c>
      <c r="D3827" s="3" t="s">
        <v>10</v>
      </c>
      <c r="E3827" s="5"/>
    </row>
    <row r="3828">
      <c r="A3828" s="3" t="s">
        <v>12296</v>
      </c>
      <c r="B3828" s="4">
        <v>11.0</v>
      </c>
      <c r="C3828" s="3" t="s">
        <v>12349</v>
      </c>
      <c r="D3828" s="3" t="s">
        <v>10</v>
      </c>
      <c r="E3828" s="5"/>
    </row>
    <row r="3829">
      <c r="A3829" s="3" t="s">
        <v>12296</v>
      </c>
      <c r="B3829" s="4">
        <v>12.0</v>
      </c>
      <c r="C3829" s="3" t="s">
        <v>4535</v>
      </c>
      <c r="D3829" s="3" t="s">
        <v>10</v>
      </c>
      <c r="E3829" s="5"/>
    </row>
    <row r="3830">
      <c r="A3830" s="3" t="s">
        <v>12353</v>
      </c>
      <c r="B3830" s="4">
        <v>1.0</v>
      </c>
      <c r="C3830" s="3" t="s">
        <v>12356</v>
      </c>
      <c r="D3830" s="3" t="s">
        <v>17</v>
      </c>
      <c r="E3830" s="3" t="s">
        <v>352</v>
      </c>
    </row>
    <row r="3831">
      <c r="A3831" s="3" t="s">
        <v>12353</v>
      </c>
      <c r="B3831" s="4">
        <v>2.0</v>
      </c>
      <c r="C3831" s="3" t="s">
        <v>12359</v>
      </c>
      <c r="D3831" s="3" t="s">
        <v>17</v>
      </c>
      <c r="E3831" s="3" t="s">
        <v>599</v>
      </c>
    </row>
    <row r="3832">
      <c r="A3832" s="3" t="s">
        <v>12353</v>
      </c>
      <c r="B3832" s="4">
        <v>3.0</v>
      </c>
      <c r="C3832" s="3" t="s">
        <v>12364</v>
      </c>
      <c r="D3832" s="3" t="s">
        <v>17</v>
      </c>
      <c r="E3832" s="3" t="s">
        <v>381</v>
      </c>
    </row>
    <row r="3833">
      <c r="A3833" s="3" t="s">
        <v>12353</v>
      </c>
      <c r="B3833" s="4">
        <v>4.0</v>
      </c>
      <c r="C3833" s="3" t="s">
        <v>12366</v>
      </c>
      <c r="D3833" s="3" t="s">
        <v>17</v>
      </c>
      <c r="E3833" s="3" t="s">
        <v>352</v>
      </c>
    </row>
    <row r="3834">
      <c r="A3834" s="3" t="s">
        <v>12353</v>
      </c>
      <c r="B3834" s="4">
        <v>5.0</v>
      </c>
      <c r="C3834" s="3" t="s">
        <v>12369</v>
      </c>
      <c r="D3834" s="3" t="s">
        <v>17</v>
      </c>
      <c r="E3834" s="3" t="s">
        <v>592</v>
      </c>
    </row>
    <row r="3835">
      <c r="A3835" s="3" t="s">
        <v>12353</v>
      </c>
      <c r="B3835" s="4">
        <v>6.0</v>
      </c>
      <c r="C3835" s="3" t="s">
        <v>12372</v>
      </c>
      <c r="D3835" s="3" t="s">
        <v>17</v>
      </c>
      <c r="E3835" s="3" t="s">
        <v>492</v>
      </c>
    </row>
    <row r="3836">
      <c r="A3836" s="3" t="s">
        <v>12376</v>
      </c>
      <c r="B3836" s="4">
        <v>1.0</v>
      </c>
      <c r="C3836" s="3" t="s">
        <v>12378</v>
      </c>
      <c r="D3836" s="3" t="s">
        <v>10</v>
      </c>
      <c r="E3836" s="5"/>
    </row>
    <row r="3837">
      <c r="A3837" s="3" t="s">
        <v>12376</v>
      </c>
      <c r="B3837" s="4">
        <v>2.0</v>
      </c>
      <c r="C3837" s="3" t="s">
        <v>12382</v>
      </c>
      <c r="D3837" s="3" t="s">
        <v>10</v>
      </c>
      <c r="E3837" s="5"/>
    </row>
    <row r="3838">
      <c r="A3838" s="3" t="s">
        <v>12376</v>
      </c>
      <c r="B3838" s="4">
        <v>3.0</v>
      </c>
      <c r="C3838" s="3" t="s">
        <v>12386</v>
      </c>
      <c r="D3838" s="3" t="s">
        <v>10</v>
      </c>
      <c r="E3838" s="5"/>
    </row>
    <row r="3839">
      <c r="A3839" s="3" t="s">
        <v>12376</v>
      </c>
      <c r="B3839" s="4">
        <v>4.0</v>
      </c>
      <c r="C3839" s="3" t="s">
        <v>12391</v>
      </c>
      <c r="D3839" s="3" t="s">
        <v>10</v>
      </c>
      <c r="E3839" s="5"/>
    </row>
    <row r="3840">
      <c r="A3840" s="3" t="s">
        <v>12376</v>
      </c>
      <c r="B3840" s="4">
        <v>5.0</v>
      </c>
      <c r="C3840" s="3" t="s">
        <v>12392</v>
      </c>
      <c r="D3840" s="3" t="s">
        <v>17</v>
      </c>
      <c r="E3840" s="3" t="s">
        <v>1810</v>
      </c>
    </row>
    <row r="3841">
      <c r="A3841" s="3" t="s">
        <v>12376</v>
      </c>
      <c r="B3841" s="4">
        <v>6.0</v>
      </c>
      <c r="C3841" s="3" t="s">
        <v>12395</v>
      </c>
      <c r="D3841" s="3" t="s">
        <v>17</v>
      </c>
      <c r="E3841" s="5"/>
    </row>
    <row r="3842">
      <c r="A3842" s="3" t="s">
        <v>12376</v>
      </c>
      <c r="B3842" s="4">
        <v>7.0</v>
      </c>
      <c r="C3842" s="3" t="s">
        <v>12398</v>
      </c>
      <c r="D3842" s="3" t="s">
        <v>17</v>
      </c>
      <c r="E3842" s="3" t="s">
        <v>286</v>
      </c>
    </row>
    <row r="3843">
      <c r="A3843" s="3" t="s">
        <v>12376</v>
      </c>
      <c r="B3843" s="4">
        <v>8.0</v>
      </c>
      <c r="C3843" s="3" t="s">
        <v>12400</v>
      </c>
      <c r="D3843" s="3" t="s">
        <v>17</v>
      </c>
      <c r="E3843" s="3" t="s">
        <v>352</v>
      </c>
    </row>
    <row r="3844">
      <c r="A3844" s="3" t="s">
        <v>12376</v>
      </c>
      <c r="B3844" s="4">
        <v>9.0</v>
      </c>
      <c r="C3844" s="3" t="s">
        <v>12402</v>
      </c>
      <c r="D3844" s="3" t="s">
        <v>10</v>
      </c>
      <c r="E3844" s="5"/>
    </row>
    <row r="3845">
      <c r="A3845" s="3" t="s">
        <v>12376</v>
      </c>
      <c r="B3845" s="4">
        <v>10.0</v>
      </c>
      <c r="C3845" s="3" t="s">
        <v>4648</v>
      </c>
      <c r="D3845" s="3" t="s">
        <v>10</v>
      </c>
      <c r="E3845" s="5"/>
    </row>
    <row r="3846">
      <c r="A3846" s="3" t="s">
        <v>12405</v>
      </c>
      <c r="B3846" s="4">
        <v>1.0</v>
      </c>
      <c r="C3846" s="3" t="s">
        <v>12406</v>
      </c>
      <c r="D3846" s="3" t="s">
        <v>10</v>
      </c>
      <c r="E3846" s="5"/>
    </row>
    <row r="3847">
      <c r="A3847" s="3" t="s">
        <v>12405</v>
      </c>
      <c r="B3847" s="4">
        <v>2.0</v>
      </c>
      <c r="C3847" s="3" t="s">
        <v>12407</v>
      </c>
      <c r="D3847" s="3" t="s">
        <v>10</v>
      </c>
      <c r="E3847" s="5"/>
    </row>
    <row r="3848">
      <c r="A3848" s="3" t="s">
        <v>12405</v>
      </c>
      <c r="B3848" s="4">
        <v>3.0</v>
      </c>
      <c r="C3848" s="3" t="s">
        <v>12408</v>
      </c>
      <c r="D3848" s="3" t="s">
        <v>17</v>
      </c>
      <c r="E3848" s="3" t="s">
        <v>352</v>
      </c>
    </row>
    <row r="3849">
      <c r="A3849" s="3" t="s">
        <v>12405</v>
      </c>
      <c r="B3849" s="4">
        <v>4.0</v>
      </c>
      <c r="C3849" s="3" t="s">
        <v>12409</v>
      </c>
      <c r="D3849" s="3" t="s">
        <v>17</v>
      </c>
      <c r="E3849" s="3" t="s">
        <v>286</v>
      </c>
    </row>
    <row r="3850">
      <c r="A3850" s="3" t="s">
        <v>12405</v>
      </c>
      <c r="B3850" s="4">
        <v>5.0</v>
      </c>
      <c r="C3850" s="3" t="s">
        <v>12412</v>
      </c>
      <c r="D3850" s="3" t="s">
        <v>17</v>
      </c>
      <c r="E3850" s="3" t="s">
        <v>352</v>
      </c>
    </row>
    <row r="3851">
      <c r="A3851" s="3" t="s">
        <v>12414</v>
      </c>
      <c r="B3851" s="4">
        <v>1.0</v>
      </c>
      <c r="C3851" s="3" t="s">
        <v>12415</v>
      </c>
      <c r="D3851" s="3" t="s">
        <v>10</v>
      </c>
      <c r="E3851" s="5"/>
    </row>
    <row r="3852">
      <c r="A3852" s="3" t="s">
        <v>12414</v>
      </c>
      <c r="B3852" s="4">
        <v>2.0</v>
      </c>
      <c r="C3852" s="3" t="s">
        <v>12418</v>
      </c>
      <c r="D3852" s="3" t="s">
        <v>10</v>
      </c>
      <c r="E3852" s="5"/>
    </row>
    <row r="3853">
      <c r="A3853" s="3" t="s">
        <v>12414</v>
      </c>
      <c r="B3853" s="4">
        <v>3.0</v>
      </c>
      <c r="C3853" s="3" t="s">
        <v>12419</v>
      </c>
      <c r="D3853" s="3" t="s">
        <v>17</v>
      </c>
      <c r="E3853" s="3" t="s">
        <v>114</v>
      </c>
    </row>
    <row r="3854">
      <c r="A3854" s="3" t="s">
        <v>12422</v>
      </c>
      <c r="B3854" s="4">
        <v>1.0</v>
      </c>
      <c r="C3854" s="3" t="s">
        <v>12423</v>
      </c>
      <c r="D3854" s="3" t="s">
        <v>17</v>
      </c>
      <c r="E3854" s="5"/>
    </row>
    <row r="3855">
      <c r="A3855" s="3" t="s">
        <v>12422</v>
      </c>
      <c r="B3855" s="4">
        <v>2.0</v>
      </c>
      <c r="C3855" s="3" t="s">
        <v>12425</v>
      </c>
      <c r="D3855" s="3" t="s">
        <v>17</v>
      </c>
      <c r="E3855" s="5"/>
    </row>
    <row r="3856">
      <c r="A3856" s="3" t="s">
        <v>12422</v>
      </c>
      <c r="B3856" s="4">
        <v>3.0</v>
      </c>
      <c r="C3856" s="3" t="s">
        <v>12428</v>
      </c>
      <c r="D3856" s="3" t="s">
        <v>10</v>
      </c>
      <c r="E3856" s="5"/>
    </row>
    <row r="3857">
      <c r="A3857" s="3" t="s">
        <v>12422</v>
      </c>
      <c r="B3857" s="4">
        <v>4.0</v>
      </c>
      <c r="C3857" s="3" t="s">
        <v>12431</v>
      </c>
      <c r="D3857" s="3" t="s">
        <v>10</v>
      </c>
      <c r="E3857" s="5"/>
    </row>
    <row r="3858">
      <c r="A3858" s="3" t="s">
        <v>12422</v>
      </c>
      <c r="B3858" s="4">
        <v>5.0</v>
      </c>
      <c r="C3858" s="3" t="s">
        <v>12433</v>
      </c>
      <c r="D3858" s="3" t="s">
        <v>10</v>
      </c>
      <c r="E3858" s="5"/>
    </row>
    <row r="3859">
      <c r="A3859" s="3" t="s">
        <v>12422</v>
      </c>
      <c r="B3859" s="4">
        <v>6.0</v>
      </c>
      <c r="C3859" s="3" t="s">
        <v>12435</v>
      </c>
      <c r="D3859" s="3" t="s">
        <v>17</v>
      </c>
      <c r="E3859" s="3" t="s">
        <v>417</v>
      </c>
    </row>
    <row r="3860">
      <c r="A3860" s="3" t="s">
        <v>12422</v>
      </c>
      <c r="B3860" s="4">
        <v>7.0</v>
      </c>
      <c r="C3860" s="3" t="s">
        <v>1835</v>
      </c>
      <c r="D3860" s="3" t="s">
        <v>10</v>
      </c>
      <c r="E3860" s="5"/>
    </row>
    <row r="3861">
      <c r="A3861" s="3" t="s">
        <v>12439</v>
      </c>
      <c r="B3861" s="4">
        <v>1.0</v>
      </c>
      <c r="C3861" s="3" t="s">
        <v>12440</v>
      </c>
      <c r="D3861" s="3" t="s">
        <v>10</v>
      </c>
      <c r="E3861" s="5"/>
    </row>
    <row r="3862">
      <c r="A3862" s="3" t="s">
        <v>12439</v>
      </c>
      <c r="B3862" s="4">
        <v>2.0</v>
      </c>
      <c r="C3862" s="3" t="s">
        <v>12443</v>
      </c>
      <c r="D3862" s="3" t="s">
        <v>10</v>
      </c>
      <c r="E3862" s="5"/>
    </row>
    <row r="3863">
      <c r="A3863" s="3" t="s">
        <v>12439</v>
      </c>
      <c r="B3863" s="4">
        <v>3.0</v>
      </c>
      <c r="C3863" s="3" t="s">
        <v>12446</v>
      </c>
      <c r="D3863" s="3" t="s">
        <v>17</v>
      </c>
      <c r="E3863" s="5"/>
    </row>
    <row r="3864">
      <c r="A3864" s="3" t="s">
        <v>12439</v>
      </c>
      <c r="B3864" s="4">
        <v>4.0</v>
      </c>
      <c r="C3864" s="3" t="s">
        <v>12449</v>
      </c>
      <c r="D3864" s="3" t="s">
        <v>17</v>
      </c>
      <c r="E3864" s="3" t="s">
        <v>1825</v>
      </c>
    </row>
    <row r="3865">
      <c r="A3865" s="3" t="s">
        <v>12439</v>
      </c>
      <c r="B3865" s="4">
        <v>5.0</v>
      </c>
      <c r="C3865" s="3" t="s">
        <v>12452</v>
      </c>
      <c r="D3865" s="3" t="s">
        <v>17</v>
      </c>
      <c r="E3865" s="3" t="s">
        <v>962</v>
      </c>
    </row>
    <row r="3866">
      <c r="A3866" s="3" t="s">
        <v>12453</v>
      </c>
      <c r="B3866" s="4">
        <v>1.0</v>
      </c>
      <c r="C3866" s="3" t="s">
        <v>12456</v>
      </c>
      <c r="D3866" s="3" t="s">
        <v>17</v>
      </c>
      <c r="E3866" s="3" t="s">
        <v>114</v>
      </c>
    </row>
    <row r="3867">
      <c r="A3867" s="3" t="s">
        <v>12453</v>
      </c>
      <c r="B3867" s="4">
        <v>2.0</v>
      </c>
      <c r="C3867" s="3" t="s">
        <v>12460</v>
      </c>
      <c r="D3867" s="3" t="s">
        <v>17</v>
      </c>
      <c r="E3867" s="3" t="s">
        <v>114</v>
      </c>
    </row>
    <row r="3868">
      <c r="A3868" s="3" t="s">
        <v>12453</v>
      </c>
      <c r="B3868" s="4">
        <v>3.0</v>
      </c>
      <c r="C3868" s="3" t="s">
        <v>12464</v>
      </c>
      <c r="D3868" s="3" t="s">
        <v>10</v>
      </c>
      <c r="E3868" s="5"/>
    </row>
    <row r="3869">
      <c r="A3869" s="3" t="s">
        <v>12453</v>
      </c>
      <c r="B3869" s="4">
        <v>4.0</v>
      </c>
      <c r="C3869" s="3" t="s">
        <v>1699</v>
      </c>
      <c r="D3869" s="3" t="s">
        <v>10</v>
      </c>
      <c r="E3869" s="5"/>
    </row>
    <row r="3870">
      <c r="A3870" s="3" t="s">
        <v>12467</v>
      </c>
      <c r="B3870" s="4">
        <v>1.0</v>
      </c>
      <c r="C3870" s="3" t="s">
        <v>12469</v>
      </c>
      <c r="D3870" s="3" t="s">
        <v>10</v>
      </c>
      <c r="E3870" s="5"/>
    </row>
    <row r="3871">
      <c r="A3871" s="3" t="s">
        <v>12467</v>
      </c>
      <c r="B3871" s="4">
        <v>2.0</v>
      </c>
      <c r="C3871" s="3" t="s">
        <v>12472</v>
      </c>
      <c r="D3871" s="3" t="s">
        <v>10</v>
      </c>
      <c r="E3871" s="5"/>
    </row>
    <row r="3872">
      <c r="A3872" s="3" t="s">
        <v>12467</v>
      </c>
      <c r="B3872" s="4">
        <v>3.0</v>
      </c>
      <c r="C3872" s="3" t="s">
        <v>12473</v>
      </c>
      <c r="D3872" s="3" t="s">
        <v>17</v>
      </c>
      <c r="E3872" s="3" t="s">
        <v>352</v>
      </c>
    </row>
    <row r="3873">
      <c r="A3873" s="3" t="s">
        <v>12467</v>
      </c>
      <c r="B3873" s="4">
        <v>4.0</v>
      </c>
      <c r="C3873" s="3" t="s">
        <v>12476</v>
      </c>
      <c r="D3873" s="3" t="s">
        <v>10</v>
      </c>
      <c r="E3873" s="5"/>
    </row>
    <row r="3874">
      <c r="A3874" s="3" t="s">
        <v>12467</v>
      </c>
      <c r="B3874" s="4">
        <v>5.0</v>
      </c>
      <c r="C3874" s="3" t="s">
        <v>12479</v>
      </c>
      <c r="D3874" s="3" t="s">
        <v>17</v>
      </c>
      <c r="E3874" s="3" t="s">
        <v>1810</v>
      </c>
    </row>
    <row r="3875">
      <c r="A3875" s="3" t="s">
        <v>12467</v>
      </c>
      <c r="B3875" s="4">
        <v>6.0</v>
      </c>
      <c r="C3875" s="3" t="s">
        <v>12481</v>
      </c>
      <c r="D3875" s="3" t="s">
        <v>17</v>
      </c>
      <c r="E3875" s="3" t="s">
        <v>352</v>
      </c>
    </row>
    <row r="3876">
      <c r="A3876" s="3" t="s">
        <v>12467</v>
      </c>
      <c r="B3876" s="4">
        <v>7.0</v>
      </c>
      <c r="C3876" s="3" t="s">
        <v>12484</v>
      </c>
      <c r="D3876" s="3" t="s">
        <v>10</v>
      </c>
      <c r="E3876" s="5"/>
    </row>
    <row r="3877">
      <c r="A3877" s="3" t="s">
        <v>12467</v>
      </c>
      <c r="B3877" s="4">
        <v>8.0</v>
      </c>
      <c r="C3877" s="3" t="s">
        <v>12488</v>
      </c>
      <c r="D3877" s="3" t="s">
        <v>10</v>
      </c>
      <c r="E3877" s="5"/>
    </row>
    <row r="3878">
      <c r="A3878" s="3" t="s">
        <v>12467</v>
      </c>
      <c r="B3878" s="4">
        <v>9.0</v>
      </c>
      <c r="C3878" s="3" t="s">
        <v>12490</v>
      </c>
      <c r="D3878" s="3" t="s">
        <v>10</v>
      </c>
      <c r="E3878" s="5"/>
    </row>
    <row r="3879">
      <c r="A3879" s="3" t="s">
        <v>12493</v>
      </c>
      <c r="B3879" s="4">
        <v>1.0</v>
      </c>
      <c r="C3879" s="3" t="s">
        <v>12495</v>
      </c>
      <c r="D3879" s="3" t="s">
        <v>10</v>
      </c>
      <c r="E3879" s="5"/>
    </row>
    <row r="3880">
      <c r="A3880" s="3" t="s">
        <v>12493</v>
      </c>
      <c r="B3880" s="4">
        <v>2.0</v>
      </c>
      <c r="C3880" s="3" t="s">
        <v>12496</v>
      </c>
      <c r="D3880" s="3" t="s">
        <v>10</v>
      </c>
      <c r="E3880" s="5"/>
    </row>
    <row r="3881">
      <c r="A3881" s="3" t="s">
        <v>12493</v>
      </c>
      <c r="B3881" s="4">
        <v>3.0</v>
      </c>
      <c r="C3881" s="3" t="s">
        <v>12499</v>
      </c>
      <c r="D3881" s="3" t="s">
        <v>17</v>
      </c>
      <c r="E3881" s="3" t="s">
        <v>352</v>
      </c>
    </row>
    <row r="3882">
      <c r="A3882" s="3" t="s">
        <v>12502</v>
      </c>
      <c r="B3882" s="4">
        <v>1.0</v>
      </c>
      <c r="C3882" s="3" t="s">
        <v>12505</v>
      </c>
      <c r="D3882" s="3" t="s">
        <v>17</v>
      </c>
      <c r="E3882" s="3" t="s">
        <v>352</v>
      </c>
    </row>
    <row r="3883">
      <c r="A3883" s="3" t="s">
        <v>12502</v>
      </c>
      <c r="B3883" s="4">
        <v>2.0</v>
      </c>
      <c r="C3883" s="3" t="s">
        <v>12508</v>
      </c>
      <c r="D3883" s="3" t="s">
        <v>17</v>
      </c>
      <c r="E3883" s="3" t="s">
        <v>333</v>
      </c>
    </row>
    <row r="3884">
      <c r="A3884" s="3" t="s">
        <v>12502</v>
      </c>
      <c r="B3884" s="4">
        <v>3.0</v>
      </c>
      <c r="C3884" s="3" t="s">
        <v>708</v>
      </c>
      <c r="D3884" s="3" t="s">
        <v>10</v>
      </c>
      <c r="E3884" s="5"/>
    </row>
    <row r="3885">
      <c r="A3885" s="3" t="s">
        <v>12502</v>
      </c>
      <c r="B3885" s="4">
        <v>4.0</v>
      </c>
      <c r="C3885" s="3" t="s">
        <v>12514</v>
      </c>
      <c r="D3885" s="3" t="s">
        <v>17</v>
      </c>
      <c r="E3885" s="3" t="s">
        <v>202</v>
      </c>
    </row>
    <row r="3886">
      <c r="A3886" s="3" t="s">
        <v>12502</v>
      </c>
      <c r="B3886" s="4">
        <v>5.0</v>
      </c>
      <c r="C3886" s="3" t="s">
        <v>12517</v>
      </c>
      <c r="D3886" s="3" t="s">
        <v>17</v>
      </c>
      <c r="E3886" s="3" t="s">
        <v>375</v>
      </c>
    </row>
    <row r="3887">
      <c r="A3887" s="3" t="s">
        <v>12502</v>
      </c>
      <c r="B3887" s="4">
        <v>6.0</v>
      </c>
      <c r="C3887" s="3" t="s">
        <v>12520</v>
      </c>
      <c r="D3887" s="3" t="s">
        <v>17</v>
      </c>
      <c r="E3887" s="3" t="s">
        <v>352</v>
      </c>
    </row>
    <row r="3888">
      <c r="A3888" s="3" t="s">
        <v>12502</v>
      </c>
      <c r="B3888" s="4">
        <v>7.0</v>
      </c>
      <c r="C3888" s="3" t="s">
        <v>12522</v>
      </c>
      <c r="D3888" s="3" t="s">
        <v>10</v>
      </c>
      <c r="E3888" s="5"/>
    </row>
    <row r="3889">
      <c r="A3889" s="3" t="s">
        <v>12502</v>
      </c>
      <c r="B3889" s="4">
        <v>8.0</v>
      </c>
      <c r="C3889" s="3" t="s">
        <v>12525</v>
      </c>
      <c r="D3889" s="3" t="s">
        <v>10</v>
      </c>
      <c r="E3889" s="5"/>
    </row>
    <row r="3890">
      <c r="A3890" s="3" t="s">
        <v>12502</v>
      </c>
      <c r="B3890" s="4">
        <v>9.0</v>
      </c>
      <c r="C3890" s="3" t="s">
        <v>12529</v>
      </c>
      <c r="D3890" s="3" t="s">
        <v>17</v>
      </c>
      <c r="E3890" s="3" t="s">
        <v>381</v>
      </c>
    </row>
    <row r="3891">
      <c r="A3891" s="3" t="s">
        <v>12530</v>
      </c>
      <c r="B3891" s="4">
        <v>1.0</v>
      </c>
      <c r="C3891" s="3" t="s">
        <v>12532</v>
      </c>
      <c r="D3891" s="3" t="s">
        <v>17</v>
      </c>
      <c r="E3891" s="3" t="s">
        <v>1810</v>
      </c>
    </row>
    <row r="3892">
      <c r="A3892" s="3" t="s">
        <v>12530</v>
      </c>
      <c r="B3892" s="4">
        <v>2.0</v>
      </c>
      <c r="C3892" s="3" t="s">
        <v>12535</v>
      </c>
      <c r="D3892" s="3" t="s">
        <v>10</v>
      </c>
      <c r="E3892" s="5"/>
    </row>
    <row r="3893">
      <c r="A3893" s="3" t="s">
        <v>12530</v>
      </c>
      <c r="B3893" s="4">
        <v>3.0</v>
      </c>
      <c r="C3893" s="3" t="s">
        <v>12538</v>
      </c>
      <c r="D3893" s="3" t="s">
        <v>10</v>
      </c>
      <c r="E3893" s="5"/>
    </row>
    <row r="3894">
      <c r="A3894" s="3" t="s">
        <v>12530</v>
      </c>
      <c r="B3894" s="4">
        <v>4.0</v>
      </c>
      <c r="C3894" s="3" t="s">
        <v>12540</v>
      </c>
      <c r="D3894" s="3" t="s">
        <v>17</v>
      </c>
      <c r="E3894" s="5"/>
    </row>
    <row r="3895">
      <c r="A3895" s="3" t="s">
        <v>12530</v>
      </c>
      <c r="B3895" s="4">
        <v>5.0</v>
      </c>
      <c r="C3895" s="3" t="s">
        <v>12543</v>
      </c>
      <c r="D3895" s="3" t="s">
        <v>17</v>
      </c>
      <c r="E3895" s="3" t="s">
        <v>962</v>
      </c>
    </row>
    <row r="3896">
      <c r="A3896" s="3" t="s">
        <v>12530</v>
      </c>
      <c r="B3896" s="4">
        <v>6.0</v>
      </c>
      <c r="C3896" s="3" t="s">
        <v>12547</v>
      </c>
      <c r="D3896" s="3" t="s">
        <v>17</v>
      </c>
      <c r="E3896" s="3" t="s">
        <v>1810</v>
      </c>
    </row>
    <row r="3897">
      <c r="A3897" s="3" t="s">
        <v>12530</v>
      </c>
      <c r="B3897" s="4">
        <v>7.0</v>
      </c>
      <c r="C3897" s="3" t="s">
        <v>12553</v>
      </c>
      <c r="D3897" s="3" t="s">
        <v>10</v>
      </c>
      <c r="E3897" s="5"/>
    </row>
    <row r="3898">
      <c r="A3898" s="3" t="s">
        <v>12530</v>
      </c>
      <c r="B3898" s="4">
        <v>8.0</v>
      </c>
      <c r="C3898" s="3" t="s">
        <v>12556</v>
      </c>
      <c r="D3898" s="3" t="s">
        <v>17</v>
      </c>
      <c r="E3898" s="3" t="s">
        <v>1810</v>
      </c>
    </row>
    <row r="3899">
      <c r="A3899" s="3" t="s">
        <v>12558</v>
      </c>
      <c r="B3899" s="4">
        <v>1.0</v>
      </c>
      <c r="C3899" s="3" t="s">
        <v>12560</v>
      </c>
      <c r="D3899" s="3" t="s">
        <v>10</v>
      </c>
      <c r="E3899" s="5"/>
    </row>
    <row r="3900">
      <c r="A3900" s="3" t="s">
        <v>12558</v>
      </c>
      <c r="B3900" s="4">
        <v>2.0</v>
      </c>
      <c r="C3900" s="3" t="s">
        <v>12563</v>
      </c>
      <c r="D3900" s="3" t="s">
        <v>10</v>
      </c>
      <c r="E3900" s="5"/>
    </row>
    <row r="3901">
      <c r="A3901" s="3" t="s">
        <v>12558</v>
      </c>
      <c r="B3901" s="4">
        <v>3.0</v>
      </c>
      <c r="C3901" s="3" t="s">
        <v>12566</v>
      </c>
      <c r="D3901" s="3" t="s">
        <v>10</v>
      </c>
      <c r="E3901" s="5"/>
    </row>
    <row r="3902">
      <c r="A3902" s="3" t="s">
        <v>12558</v>
      </c>
      <c r="B3902" s="4">
        <v>4.0</v>
      </c>
      <c r="C3902" s="3" t="s">
        <v>12568</v>
      </c>
      <c r="D3902" s="3" t="s">
        <v>17</v>
      </c>
      <c r="E3902" s="3" t="s">
        <v>695</v>
      </c>
    </row>
    <row r="3903">
      <c r="A3903" s="3" t="s">
        <v>12558</v>
      </c>
      <c r="B3903" s="4">
        <v>5.0</v>
      </c>
      <c r="C3903" s="3" t="s">
        <v>12571</v>
      </c>
      <c r="D3903" s="3" t="s">
        <v>17</v>
      </c>
      <c r="E3903" s="3" t="s">
        <v>381</v>
      </c>
    </row>
    <row r="3904">
      <c r="A3904" s="3" t="s">
        <v>12558</v>
      </c>
      <c r="B3904" s="4">
        <v>6.0</v>
      </c>
      <c r="C3904" s="3" t="s">
        <v>12573</v>
      </c>
      <c r="D3904" s="3" t="s">
        <v>17</v>
      </c>
      <c r="E3904" s="3" t="s">
        <v>695</v>
      </c>
    </row>
    <row r="3905">
      <c r="A3905" s="3" t="s">
        <v>12558</v>
      </c>
      <c r="B3905" s="4">
        <v>7.0</v>
      </c>
      <c r="C3905" s="3" t="s">
        <v>12576</v>
      </c>
      <c r="D3905" s="3" t="s">
        <v>10</v>
      </c>
      <c r="E3905" s="5"/>
    </row>
    <row r="3906">
      <c r="A3906" s="3" t="s">
        <v>12558</v>
      </c>
      <c r="B3906" s="4">
        <v>8.0</v>
      </c>
      <c r="C3906" s="3" t="s">
        <v>12579</v>
      </c>
      <c r="D3906" s="3" t="s">
        <v>10</v>
      </c>
      <c r="E3906" s="5"/>
    </row>
    <row r="3907">
      <c r="A3907" s="3" t="s">
        <v>12558</v>
      </c>
      <c r="B3907" s="4">
        <v>9.0</v>
      </c>
      <c r="C3907" s="3" t="s">
        <v>1699</v>
      </c>
      <c r="D3907" s="3" t="s">
        <v>10</v>
      </c>
      <c r="E3907" s="5"/>
    </row>
    <row r="3908">
      <c r="A3908" s="3" t="s">
        <v>12582</v>
      </c>
      <c r="B3908" s="4">
        <v>1.0</v>
      </c>
      <c r="C3908" s="3" t="s">
        <v>12584</v>
      </c>
      <c r="D3908" s="3" t="s">
        <v>10</v>
      </c>
      <c r="E3908" s="5"/>
    </row>
    <row r="3909">
      <c r="A3909" s="3" t="s">
        <v>12582</v>
      </c>
      <c r="B3909" s="4">
        <v>2.0</v>
      </c>
      <c r="C3909" s="3" t="s">
        <v>12587</v>
      </c>
      <c r="D3909" s="3" t="s">
        <v>10</v>
      </c>
      <c r="E3909" s="5"/>
    </row>
    <row r="3910">
      <c r="A3910" s="3" t="s">
        <v>12582</v>
      </c>
      <c r="B3910" s="4">
        <v>3.0</v>
      </c>
      <c r="C3910" s="3" t="s">
        <v>12590</v>
      </c>
      <c r="D3910" s="3" t="s">
        <v>10</v>
      </c>
      <c r="E3910" s="5"/>
    </row>
    <row r="3911">
      <c r="A3911" s="3" t="s">
        <v>12582</v>
      </c>
      <c r="B3911" s="4">
        <v>4.0</v>
      </c>
      <c r="C3911" s="3" t="s">
        <v>12593</v>
      </c>
      <c r="D3911" s="3" t="s">
        <v>17</v>
      </c>
      <c r="E3911" s="3" t="s">
        <v>114</v>
      </c>
    </row>
    <row r="3912">
      <c r="A3912" s="3" t="s">
        <v>12582</v>
      </c>
      <c r="B3912" s="4">
        <v>5.0</v>
      </c>
      <c r="C3912" s="3" t="s">
        <v>12598</v>
      </c>
      <c r="D3912" s="3" t="s">
        <v>10</v>
      </c>
      <c r="E3912" s="5"/>
    </row>
    <row r="3913">
      <c r="A3913" s="3" t="s">
        <v>12599</v>
      </c>
      <c r="B3913" s="4">
        <v>1.0</v>
      </c>
      <c r="C3913" s="3" t="s">
        <v>12602</v>
      </c>
      <c r="D3913" s="3" t="s">
        <v>10</v>
      </c>
      <c r="E3913" s="5"/>
    </row>
    <row r="3914">
      <c r="A3914" s="3" t="s">
        <v>12599</v>
      </c>
      <c r="B3914" s="4">
        <v>2.0</v>
      </c>
      <c r="C3914" s="3" t="s">
        <v>12606</v>
      </c>
      <c r="D3914" s="3" t="s">
        <v>17</v>
      </c>
      <c r="E3914" s="3" t="s">
        <v>599</v>
      </c>
    </row>
    <row r="3915">
      <c r="A3915" s="3" t="s">
        <v>12599</v>
      </c>
      <c r="B3915" s="4">
        <v>3.0</v>
      </c>
      <c r="C3915" s="3" t="s">
        <v>12611</v>
      </c>
      <c r="D3915" s="3" t="s">
        <v>10</v>
      </c>
      <c r="E3915" s="5"/>
    </row>
    <row r="3916">
      <c r="A3916" s="3" t="s">
        <v>12599</v>
      </c>
      <c r="B3916" s="4">
        <v>4.0</v>
      </c>
      <c r="C3916" s="3" t="s">
        <v>12615</v>
      </c>
      <c r="D3916" s="3" t="s">
        <v>17</v>
      </c>
      <c r="E3916" s="3" t="s">
        <v>3708</v>
      </c>
    </row>
    <row r="3917">
      <c r="A3917" s="3" t="s">
        <v>12599</v>
      </c>
      <c r="B3917" s="4">
        <v>5.0</v>
      </c>
      <c r="C3917" s="3" t="s">
        <v>12619</v>
      </c>
      <c r="D3917" s="3" t="s">
        <v>10</v>
      </c>
      <c r="E3917" s="5"/>
    </row>
    <row r="3918">
      <c r="A3918" s="3" t="s">
        <v>12599</v>
      </c>
      <c r="B3918" s="4">
        <v>6.0</v>
      </c>
      <c r="C3918" s="3" t="s">
        <v>7050</v>
      </c>
      <c r="D3918" s="3" t="s">
        <v>10</v>
      </c>
      <c r="E3918" s="5"/>
    </row>
    <row r="3919">
      <c r="A3919" s="3" t="s">
        <v>12623</v>
      </c>
      <c r="B3919" s="4">
        <v>1.0</v>
      </c>
      <c r="C3919" s="3" t="s">
        <v>12625</v>
      </c>
      <c r="D3919" s="3" t="s">
        <v>17</v>
      </c>
      <c r="E3919" s="3" t="s">
        <v>1485</v>
      </c>
    </row>
    <row r="3920">
      <c r="A3920" s="3" t="s">
        <v>12623</v>
      </c>
      <c r="B3920" s="4">
        <v>2.0</v>
      </c>
      <c r="C3920" s="3" t="s">
        <v>12628</v>
      </c>
      <c r="D3920" s="3" t="s">
        <v>17</v>
      </c>
      <c r="E3920" s="5"/>
    </row>
    <row r="3921">
      <c r="A3921" s="3" t="s">
        <v>12623</v>
      </c>
      <c r="B3921" s="4">
        <v>3.0</v>
      </c>
      <c r="C3921" s="3" t="s">
        <v>12631</v>
      </c>
      <c r="D3921" s="3" t="s">
        <v>17</v>
      </c>
      <c r="E3921" s="3" t="s">
        <v>1485</v>
      </c>
    </row>
    <row r="3922">
      <c r="A3922" s="3" t="s">
        <v>12634</v>
      </c>
      <c r="B3922" s="4">
        <v>1.0</v>
      </c>
      <c r="C3922" s="3" t="s">
        <v>12637</v>
      </c>
      <c r="D3922" s="3" t="s">
        <v>17</v>
      </c>
      <c r="E3922" s="5"/>
    </row>
    <row r="3923">
      <c r="A3923" s="3" t="s">
        <v>12634</v>
      </c>
      <c r="B3923" s="4">
        <v>2.0</v>
      </c>
      <c r="C3923" s="3" t="s">
        <v>12640</v>
      </c>
      <c r="D3923" s="3" t="s">
        <v>17</v>
      </c>
      <c r="E3923" s="5"/>
    </row>
    <row r="3924">
      <c r="A3924" s="3" t="s">
        <v>12634</v>
      </c>
      <c r="B3924" s="4">
        <v>3.0</v>
      </c>
      <c r="C3924" s="3" t="s">
        <v>12643</v>
      </c>
      <c r="D3924" s="3" t="s">
        <v>17</v>
      </c>
      <c r="E3924" s="5"/>
    </row>
    <row r="3925">
      <c r="A3925" s="3" t="s">
        <v>12634</v>
      </c>
      <c r="B3925" s="4">
        <v>4.0</v>
      </c>
      <c r="C3925" s="3" t="s">
        <v>12646</v>
      </c>
      <c r="D3925" s="3" t="s">
        <v>10</v>
      </c>
      <c r="E3925" s="5"/>
    </row>
    <row r="3926">
      <c r="A3926" s="3" t="s">
        <v>12634</v>
      </c>
      <c r="B3926" s="4">
        <v>5.0</v>
      </c>
      <c r="C3926" s="3" t="s">
        <v>12649</v>
      </c>
      <c r="D3926" s="3" t="s">
        <v>17</v>
      </c>
      <c r="E3926" s="5"/>
    </row>
    <row r="3927">
      <c r="A3927" s="3" t="s">
        <v>12634</v>
      </c>
      <c r="B3927" s="4">
        <v>6.0</v>
      </c>
      <c r="C3927" s="3" t="s">
        <v>12652</v>
      </c>
      <c r="D3927" s="3" t="s">
        <v>17</v>
      </c>
      <c r="E3927" s="3" t="s">
        <v>12654</v>
      </c>
    </row>
    <row r="3928">
      <c r="A3928" s="3" t="s">
        <v>12655</v>
      </c>
      <c r="B3928" s="4">
        <v>1.0</v>
      </c>
      <c r="C3928" s="3" t="s">
        <v>12658</v>
      </c>
      <c r="D3928" s="3" t="s">
        <v>17</v>
      </c>
      <c r="E3928" s="3" t="s">
        <v>114</v>
      </c>
    </row>
    <row r="3929">
      <c r="A3929" s="3" t="s">
        <v>12655</v>
      </c>
      <c r="B3929" s="4">
        <v>2.0</v>
      </c>
      <c r="C3929" s="3" t="s">
        <v>12660</v>
      </c>
      <c r="D3929" s="3" t="s">
        <v>17</v>
      </c>
      <c r="E3929" s="3" t="s">
        <v>114</v>
      </c>
    </row>
    <row r="3930">
      <c r="A3930" s="3" t="s">
        <v>12655</v>
      </c>
      <c r="B3930" s="4">
        <v>3.0</v>
      </c>
      <c r="C3930" s="3" t="s">
        <v>12664</v>
      </c>
      <c r="D3930" s="3" t="s">
        <v>10</v>
      </c>
      <c r="E3930" s="5"/>
    </row>
    <row r="3931">
      <c r="A3931" s="3" t="s">
        <v>12655</v>
      </c>
      <c r="B3931" s="4">
        <v>4.0</v>
      </c>
      <c r="C3931" s="3" t="s">
        <v>12667</v>
      </c>
      <c r="D3931" s="3" t="s">
        <v>17</v>
      </c>
      <c r="E3931" s="3" t="s">
        <v>202</v>
      </c>
    </row>
    <row r="3932">
      <c r="A3932" s="3" t="s">
        <v>12670</v>
      </c>
      <c r="B3932" s="4">
        <v>1.0</v>
      </c>
      <c r="C3932" s="3" t="s">
        <v>12671</v>
      </c>
      <c r="D3932" s="3" t="s">
        <v>10</v>
      </c>
      <c r="E3932" s="5"/>
    </row>
    <row r="3933">
      <c r="A3933" s="3" t="s">
        <v>12670</v>
      </c>
      <c r="B3933" s="4">
        <v>2.0</v>
      </c>
      <c r="C3933" s="3" t="s">
        <v>12674</v>
      </c>
      <c r="D3933" s="3" t="s">
        <v>17</v>
      </c>
      <c r="E3933" s="5"/>
    </row>
    <row r="3934">
      <c r="A3934" s="3" t="s">
        <v>12670</v>
      </c>
      <c r="B3934" s="4">
        <v>3.0</v>
      </c>
      <c r="C3934" s="3" t="s">
        <v>12676</v>
      </c>
      <c r="D3934" s="3" t="s">
        <v>10</v>
      </c>
      <c r="E3934" s="5"/>
    </row>
    <row r="3935">
      <c r="A3935" s="3" t="s">
        <v>12670</v>
      </c>
      <c r="B3935" s="4">
        <v>4.0</v>
      </c>
      <c r="C3935" s="3" t="s">
        <v>12680</v>
      </c>
      <c r="D3935" s="3" t="s">
        <v>17</v>
      </c>
      <c r="E3935" s="5"/>
    </row>
    <row r="3936">
      <c r="A3936" s="3" t="s">
        <v>12670</v>
      </c>
      <c r="B3936" s="4">
        <v>5.0</v>
      </c>
      <c r="C3936" s="3" t="s">
        <v>12683</v>
      </c>
      <c r="D3936" s="3" t="s">
        <v>10</v>
      </c>
      <c r="E3936" s="5"/>
    </row>
    <row r="3937">
      <c r="A3937" s="3" t="s">
        <v>12670</v>
      </c>
      <c r="B3937" s="4">
        <v>6.0</v>
      </c>
      <c r="C3937" s="3" t="s">
        <v>12686</v>
      </c>
      <c r="D3937" s="3" t="s">
        <v>10</v>
      </c>
      <c r="E3937" s="5"/>
    </row>
    <row r="3938">
      <c r="A3938" s="3" t="s">
        <v>12689</v>
      </c>
      <c r="B3938" s="4">
        <v>1.0</v>
      </c>
      <c r="C3938" s="3" t="s">
        <v>12691</v>
      </c>
      <c r="D3938" s="3" t="s">
        <v>10</v>
      </c>
      <c r="E3938" s="5"/>
    </row>
    <row r="3939">
      <c r="A3939" s="3" t="s">
        <v>12689</v>
      </c>
      <c r="B3939" s="4">
        <v>2.0</v>
      </c>
      <c r="C3939" s="3" t="s">
        <v>12694</v>
      </c>
      <c r="D3939" s="3" t="s">
        <v>10</v>
      </c>
      <c r="E3939" s="5"/>
    </row>
    <row r="3940">
      <c r="A3940" s="3" t="s">
        <v>12689</v>
      </c>
      <c r="B3940" s="4">
        <v>3.0</v>
      </c>
      <c r="C3940" s="3" t="s">
        <v>12697</v>
      </c>
      <c r="D3940" s="3" t="s">
        <v>10</v>
      </c>
      <c r="E3940" s="5"/>
    </row>
    <row r="3941">
      <c r="A3941" s="3" t="s">
        <v>12689</v>
      </c>
      <c r="B3941" s="4">
        <v>4.0</v>
      </c>
      <c r="C3941" s="3" t="s">
        <v>12701</v>
      </c>
      <c r="D3941" s="3" t="s">
        <v>10</v>
      </c>
      <c r="E3941" s="5"/>
    </row>
    <row r="3942">
      <c r="A3942" s="3" t="s">
        <v>12703</v>
      </c>
      <c r="B3942" s="4">
        <v>1.0</v>
      </c>
      <c r="C3942" s="3" t="s">
        <v>12706</v>
      </c>
      <c r="D3942" s="3" t="s">
        <v>17</v>
      </c>
      <c r="E3942" s="3" t="s">
        <v>687</v>
      </c>
    </row>
    <row r="3943">
      <c r="A3943" s="3" t="s">
        <v>12703</v>
      </c>
      <c r="B3943" s="4">
        <v>2.0</v>
      </c>
      <c r="C3943" s="3" t="s">
        <v>12710</v>
      </c>
      <c r="D3943" s="3" t="s">
        <v>10</v>
      </c>
      <c r="E3943" s="5"/>
    </row>
    <row r="3944">
      <c r="A3944" s="3" t="s">
        <v>12703</v>
      </c>
      <c r="B3944" s="4">
        <v>3.0</v>
      </c>
      <c r="C3944" s="3" t="s">
        <v>12713</v>
      </c>
      <c r="D3944" s="3" t="s">
        <v>17</v>
      </c>
      <c r="E3944" s="3" t="s">
        <v>12716</v>
      </c>
    </row>
    <row r="3945">
      <c r="A3945" s="3" t="s">
        <v>12718</v>
      </c>
      <c r="B3945" s="4">
        <v>1.0</v>
      </c>
      <c r="C3945" s="3" t="s">
        <v>12721</v>
      </c>
      <c r="D3945" s="3" t="s">
        <v>17</v>
      </c>
      <c r="E3945" s="3" t="s">
        <v>1099</v>
      </c>
    </row>
    <row r="3946">
      <c r="A3946" s="3" t="s">
        <v>12718</v>
      </c>
      <c r="B3946" s="4">
        <v>2.0</v>
      </c>
      <c r="C3946" s="3" t="s">
        <v>12725</v>
      </c>
      <c r="D3946" s="3" t="s">
        <v>17</v>
      </c>
      <c r="E3946" s="3" t="s">
        <v>1099</v>
      </c>
    </row>
    <row r="3947">
      <c r="A3947" s="3" t="s">
        <v>12718</v>
      </c>
      <c r="B3947" s="4">
        <v>3.0</v>
      </c>
      <c r="C3947" s="3" t="s">
        <v>12729</v>
      </c>
      <c r="D3947" s="3" t="s">
        <v>10</v>
      </c>
      <c r="E3947" s="5"/>
    </row>
    <row r="3948">
      <c r="A3948" s="3" t="s">
        <v>12718</v>
      </c>
      <c r="B3948" s="4">
        <v>4.0</v>
      </c>
      <c r="C3948" s="3" t="s">
        <v>12732</v>
      </c>
      <c r="D3948" s="3" t="s">
        <v>10</v>
      </c>
      <c r="E3948" s="5"/>
    </row>
    <row r="3949">
      <c r="A3949" s="3" t="s">
        <v>12718</v>
      </c>
      <c r="B3949" s="4">
        <v>5.0</v>
      </c>
      <c r="C3949" s="3" t="s">
        <v>12736</v>
      </c>
      <c r="D3949" s="3" t="s">
        <v>10</v>
      </c>
      <c r="E3949" s="5"/>
    </row>
    <row r="3950">
      <c r="A3950" s="3" t="s">
        <v>12740</v>
      </c>
      <c r="B3950" s="4">
        <v>1.0</v>
      </c>
      <c r="C3950" s="3" t="s">
        <v>12742</v>
      </c>
      <c r="D3950" s="3" t="s">
        <v>10</v>
      </c>
      <c r="E3950" s="5"/>
    </row>
    <row r="3951">
      <c r="A3951" s="3" t="s">
        <v>12740</v>
      </c>
      <c r="B3951" s="4">
        <v>2.0</v>
      </c>
      <c r="C3951" s="3" t="s">
        <v>12744</v>
      </c>
      <c r="D3951" s="3" t="s">
        <v>10</v>
      </c>
      <c r="E3951" s="5"/>
    </row>
    <row r="3952">
      <c r="A3952" s="3" t="s">
        <v>12740</v>
      </c>
      <c r="B3952" s="4">
        <v>3.0</v>
      </c>
      <c r="C3952" s="3" t="s">
        <v>12748</v>
      </c>
      <c r="D3952" s="3" t="s">
        <v>17</v>
      </c>
      <c r="E3952" s="3" t="s">
        <v>114</v>
      </c>
    </row>
    <row r="3953">
      <c r="A3953" s="3" t="s">
        <v>12740</v>
      </c>
      <c r="B3953" s="4">
        <v>4.0</v>
      </c>
      <c r="C3953" s="3" t="s">
        <v>12750</v>
      </c>
      <c r="D3953" s="3" t="s">
        <v>17</v>
      </c>
      <c r="E3953" s="5"/>
    </row>
    <row r="3954">
      <c r="A3954" s="3" t="s">
        <v>12740</v>
      </c>
      <c r="B3954" s="4">
        <v>5.0</v>
      </c>
      <c r="C3954" s="3" t="s">
        <v>12753</v>
      </c>
      <c r="D3954" s="3" t="s">
        <v>10</v>
      </c>
      <c r="E3954" s="5"/>
    </row>
    <row r="3955">
      <c r="A3955" s="3" t="s">
        <v>12740</v>
      </c>
      <c r="B3955" s="4">
        <v>6.0</v>
      </c>
      <c r="C3955" s="3" t="s">
        <v>12757</v>
      </c>
      <c r="D3955" s="3" t="s">
        <v>17</v>
      </c>
      <c r="E3955" s="3" t="s">
        <v>596</v>
      </c>
    </row>
    <row r="3956">
      <c r="A3956" s="3" t="s">
        <v>12740</v>
      </c>
      <c r="B3956" s="4">
        <v>7.0</v>
      </c>
      <c r="C3956" s="3" t="s">
        <v>2050</v>
      </c>
      <c r="D3956" s="3" t="s">
        <v>10</v>
      </c>
      <c r="E3956" s="5"/>
    </row>
    <row r="3957">
      <c r="A3957" s="3" t="s">
        <v>12762</v>
      </c>
      <c r="B3957" s="4">
        <v>1.0</v>
      </c>
      <c r="C3957" s="3" t="s">
        <v>12764</v>
      </c>
      <c r="D3957" s="3" t="s">
        <v>17</v>
      </c>
      <c r="E3957" s="3" t="s">
        <v>12765</v>
      </c>
    </row>
    <row r="3958">
      <c r="A3958" s="3" t="s">
        <v>12762</v>
      </c>
      <c r="B3958" s="4">
        <v>2.0</v>
      </c>
      <c r="C3958" s="3" t="s">
        <v>12768</v>
      </c>
      <c r="D3958" s="3" t="s">
        <v>17</v>
      </c>
      <c r="E3958" s="5"/>
    </row>
    <row r="3959">
      <c r="A3959" s="3" t="s">
        <v>12762</v>
      </c>
      <c r="B3959" s="4">
        <v>3.0</v>
      </c>
      <c r="C3959" s="3" t="s">
        <v>12771</v>
      </c>
      <c r="D3959" s="3" t="s">
        <v>10</v>
      </c>
      <c r="E3959" s="5"/>
    </row>
    <row r="3960">
      <c r="A3960" s="3" t="s">
        <v>12762</v>
      </c>
      <c r="B3960" s="4">
        <v>4.0</v>
      </c>
      <c r="C3960" s="3" t="s">
        <v>12775</v>
      </c>
      <c r="D3960" s="3" t="s">
        <v>17</v>
      </c>
      <c r="E3960" s="5"/>
    </row>
    <row r="3961">
      <c r="A3961" s="3" t="s">
        <v>12762</v>
      </c>
      <c r="B3961" s="4">
        <v>5.0</v>
      </c>
      <c r="C3961" s="3" t="s">
        <v>12780</v>
      </c>
      <c r="D3961" s="3" t="s">
        <v>17</v>
      </c>
      <c r="E3961" s="3" t="s">
        <v>12781</v>
      </c>
    </row>
    <row r="3962">
      <c r="A3962" s="3" t="s">
        <v>12783</v>
      </c>
      <c r="B3962" s="4">
        <v>1.0</v>
      </c>
      <c r="C3962" s="3" t="s">
        <v>12785</v>
      </c>
      <c r="D3962" s="3" t="s">
        <v>17</v>
      </c>
      <c r="E3962" s="3" t="s">
        <v>114</v>
      </c>
    </row>
    <row r="3963">
      <c r="A3963" s="3" t="s">
        <v>12783</v>
      </c>
      <c r="B3963" s="4">
        <v>2.0</v>
      </c>
      <c r="C3963" s="3" t="s">
        <v>12789</v>
      </c>
      <c r="D3963" s="3" t="s">
        <v>17</v>
      </c>
      <c r="E3963" s="3" t="s">
        <v>114</v>
      </c>
    </row>
    <row r="3964">
      <c r="A3964" s="3" t="s">
        <v>12783</v>
      </c>
      <c r="B3964" s="4">
        <v>3.0</v>
      </c>
      <c r="C3964" s="3" t="s">
        <v>12792</v>
      </c>
      <c r="D3964" s="3" t="s">
        <v>17</v>
      </c>
      <c r="E3964" s="3" t="s">
        <v>381</v>
      </c>
    </row>
    <row r="3965">
      <c r="A3965" s="3" t="s">
        <v>12783</v>
      </c>
      <c r="B3965" s="4">
        <v>4.0</v>
      </c>
      <c r="C3965" s="3" t="s">
        <v>12797</v>
      </c>
      <c r="D3965" s="3" t="s">
        <v>10</v>
      </c>
      <c r="E3965" s="5"/>
    </row>
    <row r="3966">
      <c r="A3966" s="3" t="s">
        <v>12783</v>
      </c>
      <c r="B3966" s="4">
        <v>5.0</v>
      </c>
      <c r="C3966" s="3" t="s">
        <v>12800</v>
      </c>
      <c r="D3966" s="3" t="s">
        <v>17</v>
      </c>
      <c r="E3966" s="3" t="s">
        <v>12801</v>
      </c>
    </row>
    <row r="3967">
      <c r="A3967" s="3" t="s">
        <v>12804</v>
      </c>
      <c r="B3967" s="4">
        <v>1.0</v>
      </c>
      <c r="C3967" s="3" t="s">
        <v>12805</v>
      </c>
      <c r="D3967" s="3" t="s">
        <v>10</v>
      </c>
      <c r="E3967" s="5"/>
    </row>
    <row r="3968">
      <c r="A3968" s="3" t="s">
        <v>12804</v>
      </c>
      <c r="B3968" s="4">
        <v>2.0</v>
      </c>
      <c r="C3968" s="3" t="s">
        <v>12808</v>
      </c>
      <c r="D3968" s="3" t="s">
        <v>17</v>
      </c>
      <c r="E3968" s="3" t="s">
        <v>11836</v>
      </c>
    </row>
    <row r="3969">
      <c r="A3969" s="3" t="s">
        <v>12804</v>
      </c>
      <c r="B3969" s="4">
        <v>3.0</v>
      </c>
      <c r="C3969" s="3" t="s">
        <v>12812</v>
      </c>
      <c r="D3969" s="3" t="s">
        <v>17</v>
      </c>
      <c r="E3969" s="3" t="s">
        <v>759</v>
      </c>
    </row>
    <row r="3970">
      <c r="A3970" s="3" t="s">
        <v>12804</v>
      </c>
      <c r="B3970" s="4">
        <v>4.0</v>
      </c>
      <c r="C3970" s="3" t="s">
        <v>12817</v>
      </c>
      <c r="D3970" s="3" t="s">
        <v>17</v>
      </c>
      <c r="E3970" s="5"/>
    </row>
    <row r="3971">
      <c r="A3971" s="3" t="s">
        <v>12804</v>
      </c>
      <c r="B3971" s="4">
        <v>5.0</v>
      </c>
      <c r="C3971" s="3" t="s">
        <v>12819</v>
      </c>
      <c r="D3971" s="3" t="s">
        <v>17</v>
      </c>
      <c r="E3971" s="3" t="s">
        <v>114</v>
      </c>
    </row>
    <row r="3972">
      <c r="A3972" s="3" t="s">
        <v>12822</v>
      </c>
      <c r="B3972" s="4">
        <v>1.0</v>
      </c>
      <c r="C3972" s="3" t="s">
        <v>12824</v>
      </c>
      <c r="D3972" s="3" t="s">
        <v>17</v>
      </c>
      <c r="E3972" s="3" t="s">
        <v>131</v>
      </c>
    </row>
    <row r="3973">
      <c r="A3973" s="3" t="s">
        <v>12822</v>
      </c>
      <c r="B3973" s="4">
        <v>2.0</v>
      </c>
      <c r="C3973" s="3" t="s">
        <v>12827</v>
      </c>
      <c r="D3973" s="3" t="s">
        <v>17</v>
      </c>
      <c r="E3973" s="3" t="s">
        <v>759</v>
      </c>
    </row>
    <row r="3974">
      <c r="A3974" s="3" t="s">
        <v>12822</v>
      </c>
      <c r="B3974" s="4">
        <v>3.0</v>
      </c>
      <c r="C3974" s="3" t="s">
        <v>12832</v>
      </c>
      <c r="D3974" s="3" t="s">
        <v>10</v>
      </c>
      <c r="E3974" s="5"/>
    </row>
    <row r="3975">
      <c r="A3975" s="3" t="s">
        <v>12822</v>
      </c>
      <c r="B3975" s="4">
        <v>4.0</v>
      </c>
      <c r="C3975" s="3" t="s">
        <v>12836</v>
      </c>
      <c r="D3975" s="3" t="s">
        <v>17</v>
      </c>
      <c r="E3975" s="3" t="s">
        <v>1485</v>
      </c>
    </row>
    <row r="3976">
      <c r="A3976" s="3" t="s">
        <v>12822</v>
      </c>
      <c r="B3976" s="4">
        <v>5.0</v>
      </c>
      <c r="C3976" s="3" t="s">
        <v>12841</v>
      </c>
      <c r="D3976" s="3" t="s">
        <v>17</v>
      </c>
      <c r="E3976" s="5"/>
    </row>
    <row r="3977">
      <c r="A3977" s="3" t="s">
        <v>12822</v>
      </c>
      <c r="B3977" s="4">
        <v>6.0</v>
      </c>
      <c r="C3977" s="3" t="s">
        <v>12844</v>
      </c>
      <c r="D3977" s="3" t="s">
        <v>17</v>
      </c>
      <c r="E3977" s="3" t="s">
        <v>492</v>
      </c>
    </row>
    <row r="3978">
      <c r="A3978" s="3" t="s">
        <v>12845</v>
      </c>
      <c r="B3978" s="4">
        <v>1.0</v>
      </c>
      <c r="C3978" s="3" t="s">
        <v>12847</v>
      </c>
      <c r="D3978" s="3" t="s">
        <v>10</v>
      </c>
      <c r="E3978" s="5"/>
    </row>
    <row r="3979">
      <c r="A3979" s="3" t="s">
        <v>12845</v>
      </c>
      <c r="B3979" s="4">
        <v>2.0</v>
      </c>
      <c r="C3979" s="3" t="s">
        <v>12850</v>
      </c>
      <c r="D3979" s="3" t="s">
        <v>17</v>
      </c>
      <c r="E3979" s="5"/>
    </row>
    <row r="3980">
      <c r="A3980" s="3" t="s">
        <v>12845</v>
      </c>
      <c r="B3980" s="4">
        <v>3.0</v>
      </c>
      <c r="C3980" s="3" t="s">
        <v>12853</v>
      </c>
      <c r="D3980" s="3" t="s">
        <v>17</v>
      </c>
      <c r="E3980" s="5"/>
    </row>
    <row r="3981">
      <c r="A3981" s="3" t="s">
        <v>12845</v>
      </c>
      <c r="B3981" s="4">
        <v>4.0</v>
      </c>
      <c r="C3981" s="3" t="s">
        <v>12857</v>
      </c>
      <c r="D3981" s="3" t="s">
        <v>17</v>
      </c>
      <c r="E3981" s="5"/>
    </row>
    <row r="3982">
      <c r="A3982" s="3" t="s">
        <v>12845</v>
      </c>
      <c r="B3982" s="4">
        <v>5.0</v>
      </c>
      <c r="C3982" s="3" t="s">
        <v>12862</v>
      </c>
      <c r="D3982" s="3" t="s">
        <v>10</v>
      </c>
      <c r="E3982" s="5"/>
    </row>
    <row r="3983">
      <c r="A3983" s="3" t="s">
        <v>12864</v>
      </c>
      <c r="B3983" s="4">
        <v>1.0</v>
      </c>
      <c r="C3983" s="3" t="s">
        <v>12867</v>
      </c>
      <c r="D3983" s="3" t="s">
        <v>10</v>
      </c>
      <c r="E3983" s="5"/>
    </row>
    <row r="3984">
      <c r="A3984" s="3" t="s">
        <v>12864</v>
      </c>
      <c r="B3984" s="4">
        <v>2.0</v>
      </c>
      <c r="C3984" s="3" t="s">
        <v>12870</v>
      </c>
      <c r="D3984" s="3" t="s">
        <v>17</v>
      </c>
      <c r="E3984" s="3" t="s">
        <v>71</v>
      </c>
    </row>
    <row r="3985">
      <c r="A3985" s="3" t="s">
        <v>12864</v>
      </c>
      <c r="B3985" s="4">
        <v>3.0</v>
      </c>
      <c r="C3985" s="3" t="s">
        <v>12874</v>
      </c>
      <c r="D3985" s="3" t="s">
        <v>10</v>
      </c>
      <c r="E3985" s="5"/>
    </row>
    <row r="3986">
      <c r="A3986" s="3" t="s">
        <v>12864</v>
      </c>
      <c r="B3986" s="4">
        <v>4.0</v>
      </c>
      <c r="C3986" s="3" t="s">
        <v>12877</v>
      </c>
      <c r="D3986" s="3" t="s">
        <v>17</v>
      </c>
      <c r="E3986" s="3" t="s">
        <v>283</v>
      </c>
    </row>
    <row r="3987">
      <c r="A3987" s="3" t="s">
        <v>12864</v>
      </c>
      <c r="B3987" s="4">
        <v>5.0</v>
      </c>
      <c r="C3987" s="3" t="s">
        <v>12879</v>
      </c>
      <c r="D3987" s="3" t="s">
        <v>17</v>
      </c>
      <c r="E3987" s="5"/>
    </row>
    <row r="3988">
      <c r="A3988" s="3" t="s">
        <v>12881</v>
      </c>
      <c r="B3988" s="4">
        <v>1.0</v>
      </c>
      <c r="C3988" s="3" t="s">
        <v>12882</v>
      </c>
      <c r="D3988" s="3" t="s">
        <v>10</v>
      </c>
      <c r="E3988" s="5"/>
    </row>
    <row r="3989">
      <c r="A3989" s="3" t="s">
        <v>12881</v>
      </c>
      <c r="B3989" s="4">
        <v>2.0</v>
      </c>
      <c r="C3989" s="3" t="s">
        <v>12886</v>
      </c>
      <c r="D3989" s="3" t="s">
        <v>17</v>
      </c>
      <c r="E3989" s="3" t="s">
        <v>1110</v>
      </c>
    </row>
    <row r="3990">
      <c r="A3990" s="3" t="s">
        <v>12881</v>
      </c>
      <c r="B3990" s="4">
        <v>3.0</v>
      </c>
      <c r="C3990" s="3" t="s">
        <v>12889</v>
      </c>
      <c r="D3990" s="3" t="s">
        <v>17</v>
      </c>
      <c r="E3990" s="3" t="s">
        <v>11544</v>
      </c>
    </row>
    <row r="3991">
      <c r="A3991" s="3" t="s">
        <v>12892</v>
      </c>
      <c r="B3991" s="4">
        <v>1.0</v>
      </c>
      <c r="C3991" s="3" t="s">
        <v>12894</v>
      </c>
      <c r="D3991" s="3" t="s">
        <v>10</v>
      </c>
      <c r="E3991" s="5"/>
    </row>
    <row r="3992">
      <c r="A3992" s="3" t="s">
        <v>12892</v>
      </c>
      <c r="B3992" s="4">
        <v>2.0</v>
      </c>
      <c r="C3992" s="3" t="s">
        <v>12898</v>
      </c>
      <c r="D3992" s="3" t="s">
        <v>10</v>
      </c>
      <c r="E3992" s="5"/>
    </row>
    <row r="3993">
      <c r="A3993" s="3" t="s">
        <v>12892</v>
      </c>
      <c r="B3993" s="4">
        <v>3.0</v>
      </c>
      <c r="C3993" s="3" t="s">
        <v>12902</v>
      </c>
      <c r="D3993" s="3" t="s">
        <v>10</v>
      </c>
      <c r="E3993" s="5"/>
    </row>
    <row r="3994">
      <c r="A3994" s="3" t="s">
        <v>12905</v>
      </c>
      <c r="B3994" s="4">
        <v>1.0</v>
      </c>
      <c r="C3994" s="3" t="s">
        <v>12907</v>
      </c>
      <c r="D3994" s="3" t="s">
        <v>17</v>
      </c>
      <c r="E3994" s="3" t="s">
        <v>492</v>
      </c>
    </row>
    <row r="3995">
      <c r="A3995" s="3" t="s">
        <v>12905</v>
      </c>
      <c r="B3995" s="4">
        <v>2.0</v>
      </c>
      <c r="C3995" s="3" t="s">
        <v>12909</v>
      </c>
      <c r="D3995" s="3" t="s">
        <v>17</v>
      </c>
      <c r="E3995" s="3" t="s">
        <v>687</v>
      </c>
    </row>
    <row r="3996">
      <c r="A3996" s="3" t="s">
        <v>12905</v>
      </c>
      <c r="B3996" s="4">
        <v>3.0</v>
      </c>
      <c r="C3996" s="3" t="s">
        <v>12913</v>
      </c>
      <c r="D3996" s="3" t="s">
        <v>17</v>
      </c>
      <c r="E3996" s="3" t="s">
        <v>492</v>
      </c>
    </row>
    <row r="3997">
      <c r="A3997" s="3" t="s">
        <v>12905</v>
      </c>
      <c r="B3997" s="4">
        <v>4.0</v>
      </c>
      <c r="C3997" s="3" t="s">
        <v>12917</v>
      </c>
      <c r="D3997" s="3" t="s">
        <v>17</v>
      </c>
      <c r="E3997" s="5"/>
    </row>
    <row r="3998">
      <c r="A3998" s="3" t="s">
        <v>12919</v>
      </c>
      <c r="B3998" s="4">
        <v>1.0</v>
      </c>
      <c r="C3998" s="3" t="s">
        <v>12920</v>
      </c>
      <c r="D3998" s="3" t="s">
        <v>10</v>
      </c>
      <c r="E3998" s="5"/>
    </row>
    <row r="3999">
      <c r="A3999" s="3" t="s">
        <v>12919</v>
      </c>
      <c r="B3999" s="4">
        <v>2.0</v>
      </c>
      <c r="C3999" s="3" t="s">
        <v>12923</v>
      </c>
      <c r="D3999" s="3" t="s">
        <v>10</v>
      </c>
      <c r="E3999" s="5"/>
    </row>
    <row r="4000">
      <c r="A4000" s="3" t="s">
        <v>12919</v>
      </c>
      <c r="B4000" s="4">
        <v>3.0</v>
      </c>
      <c r="C4000" s="3" t="s">
        <v>12926</v>
      </c>
      <c r="D4000" s="3" t="s">
        <v>10</v>
      </c>
      <c r="E4000" s="5"/>
    </row>
    <row r="4001">
      <c r="A4001" s="3" t="s">
        <v>12928</v>
      </c>
      <c r="B4001" s="4">
        <v>1.0</v>
      </c>
      <c r="C4001" s="3" t="s">
        <v>12930</v>
      </c>
      <c r="D4001" s="3" t="s">
        <v>17</v>
      </c>
      <c r="E4001" s="3" t="s">
        <v>1485</v>
      </c>
    </row>
    <row r="4002">
      <c r="A4002" s="3" t="s">
        <v>12928</v>
      </c>
      <c r="B4002" s="4">
        <v>2.0</v>
      </c>
      <c r="C4002" s="3" t="s">
        <v>12935</v>
      </c>
      <c r="D4002" s="3" t="s">
        <v>17</v>
      </c>
      <c r="E4002" s="3" t="s">
        <v>114</v>
      </c>
    </row>
    <row r="4003">
      <c r="A4003" s="3" t="s">
        <v>12928</v>
      </c>
      <c r="B4003" s="4">
        <v>3.0</v>
      </c>
      <c r="C4003" s="3" t="s">
        <v>12940</v>
      </c>
      <c r="D4003" s="3" t="s">
        <v>17</v>
      </c>
      <c r="E4003" s="3" t="s">
        <v>687</v>
      </c>
    </row>
    <row r="4004">
      <c r="A4004" s="3" t="s">
        <v>12928</v>
      </c>
      <c r="B4004" s="4">
        <v>4.0</v>
      </c>
      <c r="C4004" s="3" t="s">
        <v>12944</v>
      </c>
      <c r="D4004" s="3" t="s">
        <v>17</v>
      </c>
      <c r="E4004" s="5"/>
    </row>
    <row r="4005">
      <c r="A4005" s="3" t="s">
        <v>12948</v>
      </c>
      <c r="B4005" s="4">
        <v>1.0</v>
      </c>
      <c r="C4005" s="3" t="s">
        <v>12950</v>
      </c>
      <c r="D4005" s="3" t="s">
        <v>17</v>
      </c>
      <c r="E4005" s="5"/>
    </row>
    <row r="4006">
      <c r="A4006" s="3" t="s">
        <v>12948</v>
      </c>
      <c r="B4006" s="4">
        <v>2.0</v>
      </c>
      <c r="C4006" s="3" t="s">
        <v>12953</v>
      </c>
      <c r="D4006" s="3" t="s">
        <v>10</v>
      </c>
      <c r="E4006" s="5"/>
    </row>
    <row r="4007">
      <c r="A4007" s="3" t="s">
        <v>12948</v>
      </c>
      <c r="B4007" s="4">
        <v>3.0</v>
      </c>
      <c r="C4007" s="3" t="s">
        <v>12957</v>
      </c>
      <c r="D4007" s="3" t="s">
        <v>10</v>
      </c>
      <c r="E4007" s="5"/>
    </row>
    <row r="4008">
      <c r="A4008" s="3" t="s">
        <v>12948</v>
      </c>
      <c r="B4008" s="4">
        <v>4.0</v>
      </c>
      <c r="C4008" s="3" t="s">
        <v>12961</v>
      </c>
      <c r="D4008" s="3" t="s">
        <v>10</v>
      </c>
      <c r="E4008" s="5"/>
    </row>
    <row r="4009">
      <c r="A4009" s="3" t="s">
        <v>12962</v>
      </c>
      <c r="B4009" s="4">
        <v>1.0</v>
      </c>
      <c r="C4009" s="3" t="s">
        <v>12963</v>
      </c>
      <c r="D4009" s="3" t="s">
        <v>10</v>
      </c>
      <c r="E4009" s="5"/>
    </row>
    <row r="4010">
      <c r="A4010" s="3" t="s">
        <v>12962</v>
      </c>
      <c r="B4010" s="4">
        <v>2.0</v>
      </c>
      <c r="C4010" s="3" t="s">
        <v>12966</v>
      </c>
      <c r="D4010" s="3" t="s">
        <v>10</v>
      </c>
      <c r="E4010" s="5"/>
    </row>
    <row r="4011">
      <c r="A4011" s="3" t="s">
        <v>12962</v>
      </c>
      <c r="B4011" s="4">
        <v>3.0</v>
      </c>
      <c r="C4011" s="3" t="s">
        <v>12970</v>
      </c>
      <c r="D4011" s="3" t="s">
        <v>10</v>
      </c>
      <c r="E4011" s="5"/>
    </row>
    <row r="4012">
      <c r="A4012" s="3" t="s">
        <v>12962</v>
      </c>
      <c r="B4012" s="4">
        <v>4.0</v>
      </c>
      <c r="C4012" s="3" t="s">
        <v>12975</v>
      </c>
      <c r="D4012" s="3" t="s">
        <v>10</v>
      </c>
      <c r="E4012" s="5"/>
    </row>
    <row r="4013">
      <c r="A4013" s="3" t="s">
        <v>12978</v>
      </c>
      <c r="B4013" s="4">
        <v>1.0</v>
      </c>
      <c r="C4013" s="3" t="s">
        <v>12980</v>
      </c>
      <c r="D4013" s="3" t="s">
        <v>10</v>
      </c>
      <c r="E4013" s="5"/>
    </row>
    <row r="4014">
      <c r="A4014" s="3" t="s">
        <v>12978</v>
      </c>
      <c r="B4014" s="4">
        <v>2.0</v>
      </c>
      <c r="C4014" s="3" t="s">
        <v>12983</v>
      </c>
      <c r="D4014" s="3" t="s">
        <v>10</v>
      </c>
      <c r="E4014" s="5"/>
    </row>
    <row r="4015">
      <c r="A4015" s="3" t="s">
        <v>12978</v>
      </c>
      <c r="B4015" s="4">
        <v>3.0</v>
      </c>
      <c r="C4015" s="3" t="s">
        <v>12987</v>
      </c>
      <c r="D4015" s="3" t="s">
        <v>10</v>
      </c>
      <c r="E4015" s="5"/>
    </row>
    <row r="4016">
      <c r="A4016" s="3" t="s">
        <v>12978</v>
      </c>
      <c r="B4016" s="4">
        <v>4.0</v>
      </c>
      <c r="C4016" s="3" t="s">
        <v>12992</v>
      </c>
      <c r="D4016" s="3" t="s">
        <v>10</v>
      </c>
      <c r="E4016" s="5"/>
    </row>
    <row r="4017">
      <c r="A4017" s="3" t="s">
        <v>12978</v>
      </c>
      <c r="B4017" s="4">
        <v>5.0</v>
      </c>
      <c r="C4017" s="3" t="s">
        <v>12995</v>
      </c>
      <c r="D4017" s="3" t="s">
        <v>10</v>
      </c>
      <c r="E4017" s="5"/>
    </row>
    <row r="4018">
      <c r="A4018" s="3" t="s">
        <v>12978</v>
      </c>
      <c r="B4018" s="4">
        <v>6.0</v>
      </c>
      <c r="C4018" s="3" t="s">
        <v>13000</v>
      </c>
      <c r="D4018" s="3" t="s">
        <v>10</v>
      </c>
      <c r="E4018" s="5"/>
    </row>
    <row r="4019">
      <c r="A4019" s="3" t="s">
        <v>12978</v>
      </c>
      <c r="B4019" s="4">
        <v>7.0</v>
      </c>
      <c r="C4019" s="3" t="s">
        <v>13003</v>
      </c>
      <c r="D4019" s="3" t="s">
        <v>10</v>
      </c>
      <c r="E4019" s="5"/>
    </row>
    <row r="4020">
      <c r="A4020" s="3" t="s">
        <v>12978</v>
      </c>
      <c r="B4020" s="4">
        <v>8.0</v>
      </c>
      <c r="C4020" s="3" t="s">
        <v>13006</v>
      </c>
      <c r="D4020" s="3" t="s">
        <v>10</v>
      </c>
      <c r="E4020" s="5"/>
    </row>
    <row r="4021">
      <c r="A4021" s="3" t="s">
        <v>12978</v>
      </c>
      <c r="B4021" s="4">
        <v>9.0</v>
      </c>
      <c r="C4021" s="3" t="s">
        <v>13009</v>
      </c>
      <c r="D4021" s="3" t="s">
        <v>10</v>
      </c>
      <c r="E4021" s="5"/>
    </row>
    <row r="4022">
      <c r="A4022" s="3" t="s">
        <v>12978</v>
      </c>
      <c r="B4022" s="4">
        <v>10.0</v>
      </c>
      <c r="C4022" s="3" t="s">
        <v>13011</v>
      </c>
      <c r="D4022" s="3" t="s">
        <v>10</v>
      </c>
      <c r="E4022" s="5"/>
    </row>
    <row r="4023">
      <c r="A4023" s="3" t="s">
        <v>12978</v>
      </c>
      <c r="B4023" s="4">
        <v>11.0</v>
      </c>
      <c r="C4023" s="3" t="s">
        <v>13012</v>
      </c>
      <c r="D4023" s="3" t="s">
        <v>10</v>
      </c>
      <c r="E4023" s="5"/>
    </row>
    <row r="4024">
      <c r="A4024" s="3" t="s">
        <v>12978</v>
      </c>
      <c r="B4024" s="4">
        <v>12.0</v>
      </c>
      <c r="C4024" s="3" t="s">
        <v>13014</v>
      </c>
      <c r="D4024" s="3" t="s">
        <v>10</v>
      </c>
      <c r="E4024" s="5"/>
    </row>
    <row r="4025">
      <c r="A4025" s="3" t="s">
        <v>12978</v>
      </c>
      <c r="B4025" s="4">
        <v>13.0</v>
      </c>
      <c r="C4025" s="3" t="s">
        <v>13017</v>
      </c>
      <c r="D4025" s="3" t="s">
        <v>10</v>
      </c>
      <c r="E4025" s="5"/>
    </row>
    <row r="4026">
      <c r="A4026" s="3" t="s">
        <v>12978</v>
      </c>
      <c r="B4026" s="4">
        <v>14.0</v>
      </c>
      <c r="C4026" s="3" t="s">
        <v>13021</v>
      </c>
      <c r="D4026" s="3" t="s">
        <v>10</v>
      </c>
      <c r="E4026" s="5"/>
    </row>
    <row r="4027">
      <c r="A4027" s="3" t="s">
        <v>12978</v>
      </c>
      <c r="B4027" s="4">
        <v>15.0</v>
      </c>
      <c r="C4027" s="3" t="s">
        <v>13024</v>
      </c>
      <c r="D4027" s="3" t="s">
        <v>10</v>
      </c>
      <c r="E4027" s="5"/>
    </row>
    <row r="4028">
      <c r="A4028" s="3" t="s">
        <v>12978</v>
      </c>
      <c r="B4028" s="4">
        <v>16.0</v>
      </c>
      <c r="C4028" s="4">
        <v>2.0</v>
      </c>
      <c r="D4028" s="3" t="s">
        <v>10</v>
      </c>
      <c r="E4028" s="5"/>
    </row>
    <row r="4029">
      <c r="A4029" s="3" t="s">
        <v>12978</v>
      </c>
      <c r="B4029" s="4">
        <v>17.0</v>
      </c>
      <c r="C4029" s="3" t="s">
        <v>13028</v>
      </c>
      <c r="D4029" s="3" t="s">
        <v>10</v>
      </c>
      <c r="E4029" s="5"/>
    </row>
    <row r="4030">
      <c r="A4030" s="3" t="s">
        <v>12978</v>
      </c>
      <c r="B4030" s="4">
        <v>18.0</v>
      </c>
      <c r="C4030" s="3" t="s">
        <v>13030</v>
      </c>
      <c r="D4030" s="3" t="s">
        <v>10</v>
      </c>
      <c r="E4030" s="5"/>
    </row>
    <row r="4031">
      <c r="A4031" s="3" t="s">
        <v>12978</v>
      </c>
      <c r="B4031" s="4">
        <v>19.0</v>
      </c>
      <c r="C4031" s="3" t="s">
        <v>13033</v>
      </c>
      <c r="D4031" s="3" t="s">
        <v>10</v>
      </c>
      <c r="E4031" s="5"/>
    </row>
    <row r="4032">
      <c r="A4032" s="3" t="s">
        <v>12978</v>
      </c>
      <c r="B4032" s="4">
        <v>20.0</v>
      </c>
      <c r="C4032" s="3" t="s">
        <v>13036</v>
      </c>
      <c r="D4032" s="3" t="s">
        <v>10</v>
      </c>
      <c r="E4032" s="5"/>
    </row>
    <row r="4033">
      <c r="A4033" s="3" t="s">
        <v>12978</v>
      </c>
      <c r="B4033" s="4">
        <v>21.0</v>
      </c>
      <c r="C4033" s="3" t="s">
        <v>13040</v>
      </c>
      <c r="D4033" s="3" t="s">
        <v>10</v>
      </c>
      <c r="E4033" s="5"/>
    </row>
    <row r="4034">
      <c r="A4034" s="3" t="s">
        <v>12978</v>
      </c>
      <c r="B4034" s="4">
        <v>22.0</v>
      </c>
      <c r="C4034" s="3" t="s">
        <v>13042</v>
      </c>
      <c r="D4034" s="3" t="s">
        <v>10</v>
      </c>
      <c r="E4034" s="5"/>
    </row>
    <row r="4035">
      <c r="A4035" s="3" t="s">
        <v>12978</v>
      </c>
      <c r="B4035" s="4">
        <v>23.0</v>
      </c>
      <c r="C4035" s="3" t="s">
        <v>13044</v>
      </c>
      <c r="D4035" s="3" t="s">
        <v>10</v>
      </c>
      <c r="E4035" s="5"/>
    </row>
    <row r="4036">
      <c r="A4036" s="3" t="s">
        <v>12978</v>
      </c>
      <c r="B4036" s="4">
        <v>24.0</v>
      </c>
      <c r="C4036" s="3" t="s">
        <v>13047</v>
      </c>
      <c r="D4036" s="3" t="s">
        <v>10</v>
      </c>
      <c r="E4036" s="5"/>
    </row>
    <row r="4037">
      <c r="A4037" s="3" t="s">
        <v>12978</v>
      </c>
      <c r="B4037" s="4">
        <v>25.0</v>
      </c>
      <c r="C4037" s="3" t="s">
        <v>13049</v>
      </c>
      <c r="D4037" s="3" t="s">
        <v>10</v>
      </c>
      <c r="E4037" s="5"/>
    </row>
    <row r="4038">
      <c r="A4038" s="3" t="s">
        <v>12978</v>
      </c>
      <c r="B4038" s="4">
        <v>26.0</v>
      </c>
      <c r="C4038" s="3" t="s">
        <v>13053</v>
      </c>
      <c r="D4038" s="3" t="s">
        <v>17</v>
      </c>
      <c r="E4038" s="3" t="s">
        <v>292</v>
      </c>
    </row>
    <row r="4039">
      <c r="A4039" s="3" t="s">
        <v>12978</v>
      </c>
      <c r="B4039" s="4">
        <v>27.0</v>
      </c>
      <c r="C4039" s="3" t="s">
        <v>13056</v>
      </c>
      <c r="D4039" s="3" t="s">
        <v>10</v>
      </c>
      <c r="E4039" s="5"/>
    </row>
    <row r="4040">
      <c r="A4040" s="3" t="s">
        <v>12978</v>
      </c>
      <c r="B4040" s="4">
        <v>28.0</v>
      </c>
      <c r="C4040" s="3" t="s">
        <v>13061</v>
      </c>
      <c r="D4040" s="3" t="s">
        <v>10</v>
      </c>
      <c r="E4040" s="5"/>
    </row>
    <row r="4041">
      <c r="A4041" s="3" t="s">
        <v>13062</v>
      </c>
      <c r="B4041" s="4">
        <v>1.0</v>
      </c>
      <c r="C4041" s="3" t="s">
        <v>13064</v>
      </c>
      <c r="D4041" s="3" t="s">
        <v>10</v>
      </c>
      <c r="E4041" s="5"/>
    </row>
    <row r="4042">
      <c r="A4042" s="3" t="s">
        <v>13062</v>
      </c>
      <c r="B4042" s="4">
        <v>2.0</v>
      </c>
      <c r="C4042" s="3" t="s">
        <v>13067</v>
      </c>
      <c r="D4042" s="3" t="s">
        <v>17</v>
      </c>
      <c r="E4042" s="3" t="s">
        <v>13070</v>
      </c>
    </row>
    <row r="4043">
      <c r="A4043" s="3" t="s">
        <v>13062</v>
      </c>
      <c r="B4043" s="4">
        <v>3.0</v>
      </c>
      <c r="C4043" s="3" t="s">
        <v>13073</v>
      </c>
      <c r="D4043" s="3" t="s">
        <v>17</v>
      </c>
      <c r="E4043" s="5"/>
    </row>
    <row r="4044">
      <c r="A4044" s="3" t="s">
        <v>13076</v>
      </c>
      <c r="B4044" s="4">
        <v>1.0</v>
      </c>
      <c r="C4044" s="3" t="s">
        <v>13077</v>
      </c>
      <c r="D4044" s="3" t="s">
        <v>10</v>
      </c>
      <c r="E4044" s="5"/>
    </row>
    <row r="4045">
      <c r="A4045" s="3" t="s">
        <v>13076</v>
      </c>
      <c r="B4045" s="4">
        <v>2.0</v>
      </c>
      <c r="C4045" s="3" t="s">
        <v>13082</v>
      </c>
      <c r="D4045" s="3" t="s">
        <v>17</v>
      </c>
      <c r="E4045" s="3" t="s">
        <v>13084</v>
      </c>
    </row>
    <row r="4046">
      <c r="A4046" s="3" t="s">
        <v>13076</v>
      </c>
      <c r="B4046" s="4">
        <v>3.0</v>
      </c>
      <c r="C4046" s="3" t="s">
        <v>13086</v>
      </c>
      <c r="D4046" s="3" t="s">
        <v>17</v>
      </c>
      <c r="E4046" s="3" t="s">
        <v>375</v>
      </c>
    </row>
    <row r="4047">
      <c r="A4047" s="3" t="s">
        <v>13076</v>
      </c>
      <c r="B4047" s="4">
        <v>4.0</v>
      </c>
      <c r="C4047" s="3" t="s">
        <v>13089</v>
      </c>
      <c r="D4047" s="3" t="s">
        <v>17</v>
      </c>
      <c r="E4047" s="5"/>
    </row>
    <row r="4048">
      <c r="A4048" s="3" t="s">
        <v>13076</v>
      </c>
      <c r="B4048" s="4">
        <v>5.0</v>
      </c>
      <c r="C4048" s="3" t="s">
        <v>13093</v>
      </c>
      <c r="D4048" s="3" t="s">
        <v>17</v>
      </c>
      <c r="E4048" s="5"/>
    </row>
    <row r="4049">
      <c r="A4049" s="3" t="s">
        <v>13094</v>
      </c>
      <c r="B4049" s="4">
        <v>1.0</v>
      </c>
      <c r="C4049" s="3" t="s">
        <v>13096</v>
      </c>
      <c r="D4049" s="3" t="s">
        <v>10</v>
      </c>
      <c r="E4049" s="5"/>
    </row>
    <row r="4050">
      <c r="A4050" s="3" t="s">
        <v>13094</v>
      </c>
      <c r="B4050" s="4">
        <v>2.0</v>
      </c>
      <c r="C4050" s="3" t="s">
        <v>13099</v>
      </c>
      <c r="D4050" s="3" t="s">
        <v>10</v>
      </c>
      <c r="E4050" s="5"/>
    </row>
    <row r="4051">
      <c r="A4051" s="3" t="s">
        <v>13094</v>
      </c>
      <c r="B4051" s="4">
        <v>3.0</v>
      </c>
      <c r="C4051" s="3" t="s">
        <v>13103</v>
      </c>
      <c r="D4051" s="3" t="s">
        <v>10</v>
      </c>
      <c r="E4051" s="5"/>
    </row>
    <row r="4052">
      <c r="A4052" s="3" t="s">
        <v>13094</v>
      </c>
      <c r="B4052" s="4">
        <v>4.0</v>
      </c>
      <c r="C4052" s="3" t="s">
        <v>13106</v>
      </c>
      <c r="D4052" s="3" t="s">
        <v>17</v>
      </c>
      <c r="E4052" s="5"/>
    </row>
    <row r="4053">
      <c r="A4053" s="3" t="s">
        <v>13094</v>
      </c>
      <c r="B4053" s="4">
        <v>5.0</v>
      </c>
      <c r="C4053" s="3" t="s">
        <v>13109</v>
      </c>
      <c r="D4053" s="3" t="s">
        <v>10</v>
      </c>
      <c r="E4053" s="5"/>
    </row>
    <row r="4054">
      <c r="A4054" s="3" t="s">
        <v>13094</v>
      </c>
      <c r="B4054" s="4">
        <v>6.0</v>
      </c>
      <c r="C4054" s="3" t="s">
        <v>13113</v>
      </c>
      <c r="D4054" s="3" t="s">
        <v>10</v>
      </c>
      <c r="E4054" s="5"/>
    </row>
    <row r="4055">
      <c r="A4055" s="3" t="s">
        <v>13094</v>
      </c>
      <c r="B4055" s="4">
        <v>7.0</v>
      </c>
      <c r="C4055" s="3" t="s">
        <v>13118</v>
      </c>
      <c r="D4055" s="3" t="s">
        <v>10</v>
      </c>
      <c r="E4055" s="5"/>
    </row>
    <row r="4056">
      <c r="A4056" s="3" t="s">
        <v>13121</v>
      </c>
      <c r="B4056" s="4">
        <v>1.0</v>
      </c>
      <c r="C4056" s="3" t="s">
        <v>13123</v>
      </c>
      <c r="D4056" s="3" t="s">
        <v>17</v>
      </c>
      <c r="E4056" s="3" t="s">
        <v>687</v>
      </c>
    </row>
    <row r="4057">
      <c r="A4057" s="3" t="s">
        <v>13121</v>
      </c>
      <c r="B4057" s="4">
        <v>2.0</v>
      </c>
      <c r="C4057" s="3" t="s">
        <v>13128</v>
      </c>
      <c r="D4057" s="3" t="s">
        <v>17</v>
      </c>
      <c r="E4057" s="3" t="s">
        <v>687</v>
      </c>
    </row>
    <row r="4058">
      <c r="A4058" s="3" t="s">
        <v>13121</v>
      </c>
      <c r="B4058" s="4">
        <v>3.0</v>
      </c>
      <c r="C4058" s="3" t="s">
        <v>13131</v>
      </c>
      <c r="D4058" s="3" t="s">
        <v>17</v>
      </c>
      <c r="E4058" s="3" t="s">
        <v>687</v>
      </c>
    </row>
    <row r="4059">
      <c r="A4059" s="3" t="s">
        <v>13121</v>
      </c>
      <c r="B4059" s="4">
        <v>4.0</v>
      </c>
      <c r="C4059" s="3" t="s">
        <v>13135</v>
      </c>
      <c r="D4059" s="3" t="s">
        <v>17</v>
      </c>
      <c r="E4059" s="3" t="s">
        <v>687</v>
      </c>
    </row>
    <row r="4060">
      <c r="A4060" s="3" t="s">
        <v>13139</v>
      </c>
      <c r="B4060" s="4">
        <v>1.0</v>
      </c>
      <c r="C4060" s="3" t="s">
        <v>13140</v>
      </c>
      <c r="D4060" s="3" t="s">
        <v>10</v>
      </c>
      <c r="E4060" s="5"/>
    </row>
    <row r="4061">
      <c r="A4061" s="3" t="s">
        <v>13139</v>
      </c>
      <c r="B4061" s="4">
        <v>2.0</v>
      </c>
      <c r="C4061" s="3" t="s">
        <v>13144</v>
      </c>
      <c r="D4061" s="3" t="s">
        <v>10</v>
      </c>
      <c r="E4061" s="5"/>
    </row>
    <row r="4062">
      <c r="A4062" s="3" t="s">
        <v>13139</v>
      </c>
      <c r="B4062" s="4">
        <v>3.0</v>
      </c>
      <c r="C4062" s="3" t="s">
        <v>13147</v>
      </c>
      <c r="D4062" s="3" t="s">
        <v>10</v>
      </c>
      <c r="E4062" s="5"/>
    </row>
    <row r="4063">
      <c r="A4063" s="3" t="s">
        <v>13139</v>
      </c>
      <c r="B4063" s="4">
        <v>4.0</v>
      </c>
      <c r="C4063" s="3" t="s">
        <v>13151</v>
      </c>
      <c r="D4063" s="3" t="s">
        <v>17</v>
      </c>
      <c r="E4063" s="3" t="s">
        <v>622</v>
      </c>
    </row>
    <row r="4064">
      <c r="A4064" s="3" t="s">
        <v>13139</v>
      </c>
      <c r="B4064" s="4">
        <v>5.0</v>
      </c>
      <c r="C4064" s="3" t="s">
        <v>13154</v>
      </c>
      <c r="D4064" s="3" t="s">
        <v>17</v>
      </c>
      <c r="E4064" s="5"/>
    </row>
    <row r="4065">
      <c r="A4065" s="3" t="s">
        <v>13156</v>
      </c>
      <c r="B4065" s="4">
        <v>1.0</v>
      </c>
      <c r="C4065" s="3" t="s">
        <v>13159</v>
      </c>
      <c r="D4065" s="3" t="s">
        <v>17</v>
      </c>
      <c r="E4065" s="3" t="s">
        <v>1040</v>
      </c>
    </row>
    <row r="4066">
      <c r="A4066" s="3" t="s">
        <v>13156</v>
      </c>
      <c r="B4066" s="4">
        <v>2.0</v>
      </c>
      <c r="C4066" s="3" t="s">
        <v>13164</v>
      </c>
      <c r="D4066" s="3" t="s">
        <v>17</v>
      </c>
      <c r="E4066" s="3" t="s">
        <v>687</v>
      </c>
    </row>
    <row r="4067">
      <c r="A4067" s="3" t="s">
        <v>13156</v>
      </c>
      <c r="B4067" s="4">
        <v>3.0</v>
      </c>
      <c r="C4067" s="3" t="s">
        <v>13166</v>
      </c>
      <c r="D4067" s="3" t="s">
        <v>17</v>
      </c>
      <c r="E4067" s="3" t="s">
        <v>114</v>
      </c>
    </row>
    <row r="4068">
      <c r="A4068" s="3" t="s">
        <v>13156</v>
      </c>
      <c r="B4068" s="4">
        <v>4.0</v>
      </c>
      <c r="C4068" s="3" t="s">
        <v>13170</v>
      </c>
      <c r="D4068" s="3" t="s">
        <v>17</v>
      </c>
      <c r="E4068" s="3" t="s">
        <v>1040</v>
      </c>
    </row>
    <row r="4069">
      <c r="A4069" s="3" t="s">
        <v>13172</v>
      </c>
      <c r="B4069" s="4">
        <v>1.0</v>
      </c>
      <c r="C4069" s="3" t="s">
        <v>13175</v>
      </c>
      <c r="D4069" s="3" t="s">
        <v>10</v>
      </c>
      <c r="E4069" s="5"/>
    </row>
    <row r="4070">
      <c r="A4070" s="3" t="s">
        <v>13172</v>
      </c>
      <c r="B4070" s="4">
        <v>2.0</v>
      </c>
      <c r="C4070" s="3" t="s">
        <v>13179</v>
      </c>
      <c r="D4070" s="3" t="s">
        <v>17</v>
      </c>
      <c r="E4070" s="5"/>
    </row>
    <row r="4071">
      <c r="A4071" s="3" t="s">
        <v>13172</v>
      </c>
      <c r="B4071" s="4">
        <v>3.0</v>
      </c>
      <c r="C4071" s="3" t="s">
        <v>13184</v>
      </c>
      <c r="D4071" s="3" t="s">
        <v>17</v>
      </c>
      <c r="E4071" s="5"/>
    </row>
    <row r="4072">
      <c r="A4072" s="3" t="s">
        <v>13172</v>
      </c>
      <c r="B4072" s="4">
        <v>4.0</v>
      </c>
      <c r="C4072" s="3" t="s">
        <v>13188</v>
      </c>
      <c r="D4072" s="3" t="s">
        <v>10</v>
      </c>
      <c r="E4072" s="5"/>
    </row>
    <row r="4073">
      <c r="A4073" s="3" t="s">
        <v>13172</v>
      </c>
      <c r="B4073" s="4">
        <v>5.0</v>
      </c>
      <c r="C4073" s="3" t="s">
        <v>13194</v>
      </c>
      <c r="D4073" s="3" t="s">
        <v>10</v>
      </c>
      <c r="E4073" s="5"/>
    </row>
    <row r="4074">
      <c r="A4074" s="3" t="s">
        <v>13172</v>
      </c>
      <c r="B4074" s="4">
        <v>6.0</v>
      </c>
      <c r="C4074" s="3" t="s">
        <v>13197</v>
      </c>
      <c r="D4074" s="3" t="s">
        <v>10</v>
      </c>
      <c r="E4074" s="5"/>
    </row>
    <row r="4075">
      <c r="A4075" s="3" t="s">
        <v>13198</v>
      </c>
      <c r="B4075" s="4">
        <v>1.0</v>
      </c>
      <c r="C4075" s="3" t="s">
        <v>13201</v>
      </c>
      <c r="D4075" s="3" t="s">
        <v>10</v>
      </c>
      <c r="E4075" s="5"/>
    </row>
    <row r="4076">
      <c r="A4076" s="3" t="s">
        <v>13198</v>
      </c>
      <c r="B4076" s="4">
        <v>2.0</v>
      </c>
      <c r="C4076" s="3" t="s">
        <v>13205</v>
      </c>
      <c r="D4076" s="3" t="s">
        <v>10</v>
      </c>
      <c r="E4076" s="5"/>
    </row>
    <row r="4077">
      <c r="A4077" s="3" t="s">
        <v>13198</v>
      </c>
      <c r="B4077" s="4">
        <v>3.0</v>
      </c>
      <c r="C4077" s="3" t="s">
        <v>13209</v>
      </c>
      <c r="D4077" s="3" t="s">
        <v>17</v>
      </c>
      <c r="E4077" s="3" t="s">
        <v>131</v>
      </c>
    </row>
    <row r="4078">
      <c r="A4078" s="3" t="s">
        <v>13198</v>
      </c>
      <c r="B4078" s="4">
        <v>4.0</v>
      </c>
      <c r="C4078" s="3" t="s">
        <v>13212</v>
      </c>
      <c r="D4078" s="3" t="s">
        <v>17</v>
      </c>
      <c r="E4078" s="5"/>
    </row>
    <row r="4079">
      <c r="A4079" s="3" t="s">
        <v>13198</v>
      </c>
      <c r="B4079" s="4">
        <v>5.0</v>
      </c>
      <c r="C4079" s="3" t="s">
        <v>1683</v>
      </c>
      <c r="D4079" s="3" t="s">
        <v>17</v>
      </c>
      <c r="E4079" s="3" t="s">
        <v>417</v>
      </c>
    </row>
    <row r="4080">
      <c r="A4080" s="3" t="s">
        <v>13198</v>
      </c>
      <c r="B4080" s="4">
        <v>6.0</v>
      </c>
      <c r="C4080" s="3" t="s">
        <v>13217</v>
      </c>
      <c r="D4080" s="3" t="s">
        <v>17</v>
      </c>
      <c r="E4080" s="3" t="s">
        <v>1014</v>
      </c>
    </row>
    <row r="4081">
      <c r="A4081" s="3" t="s">
        <v>13198</v>
      </c>
      <c r="B4081" s="4">
        <v>7.0</v>
      </c>
      <c r="C4081" s="3" t="s">
        <v>13221</v>
      </c>
      <c r="D4081" s="3" t="s">
        <v>17</v>
      </c>
      <c r="E4081" s="3" t="s">
        <v>114</v>
      </c>
    </row>
    <row r="4082">
      <c r="A4082" s="3" t="s">
        <v>13198</v>
      </c>
      <c r="B4082" s="4">
        <v>8.0</v>
      </c>
      <c r="C4082" s="3" t="s">
        <v>1835</v>
      </c>
      <c r="D4082" s="3" t="s">
        <v>10</v>
      </c>
      <c r="E4082" s="5"/>
    </row>
    <row r="4083">
      <c r="A4083" s="3" t="s">
        <v>13227</v>
      </c>
      <c r="B4083" s="4">
        <v>1.0</v>
      </c>
      <c r="C4083" s="3" t="s">
        <v>13228</v>
      </c>
      <c r="D4083" s="3" t="s">
        <v>10</v>
      </c>
      <c r="E4083" s="5"/>
    </row>
    <row r="4084">
      <c r="A4084" s="3" t="s">
        <v>13227</v>
      </c>
      <c r="B4084" s="4">
        <v>2.0</v>
      </c>
      <c r="C4084" s="3" t="s">
        <v>13232</v>
      </c>
      <c r="D4084" s="3" t="s">
        <v>10</v>
      </c>
      <c r="E4084" s="5"/>
    </row>
    <row r="4085">
      <c r="A4085" s="3" t="s">
        <v>13227</v>
      </c>
      <c r="B4085" s="4">
        <v>3.0</v>
      </c>
      <c r="C4085" s="3" t="s">
        <v>13235</v>
      </c>
      <c r="D4085" s="3" t="s">
        <v>17</v>
      </c>
      <c r="E4085" s="5"/>
    </row>
    <row r="4086">
      <c r="A4086" s="3" t="s">
        <v>13227</v>
      </c>
      <c r="B4086" s="4">
        <v>4.0</v>
      </c>
      <c r="C4086" s="3" t="s">
        <v>13238</v>
      </c>
      <c r="D4086" s="3" t="s">
        <v>17</v>
      </c>
      <c r="E4086" s="5"/>
    </row>
    <row r="4087">
      <c r="A4087" s="3" t="s">
        <v>13240</v>
      </c>
      <c r="B4087" s="4">
        <v>1.0</v>
      </c>
      <c r="C4087" s="3" t="s">
        <v>13243</v>
      </c>
      <c r="D4087" s="3" t="s">
        <v>10</v>
      </c>
      <c r="E4087" s="5"/>
    </row>
    <row r="4088">
      <c r="A4088" s="3" t="s">
        <v>13240</v>
      </c>
      <c r="B4088" s="4">
        <v>2.0</v>
      </c>
      <c r="C4088" s="3" t="s">
        <v>13247</v>
      </c>
      <c r="D4088" s="3" t="s">
        <v>10</v>
      </c>
      <c r="E4088" s="5"/>
    </row>
    <row r="4089">
      <c r="A4089" s="3" t="s">
        <v>13249</v>
      </c>
      <c r="B4089" s="4">
        <v>1.0</v>
      </c>
      <c r="C4089" s="3" t="s">
        <v>13251</v>
      </c>
      <c r="D4089" s="3" t="s">
        <v>17</v>
      </c>
      <c r="E4089" s="5"/>
    </row>
    <row r="4090">
      <c r="A4090" s="3" t="s">
        <v>13249</v>
      </c>
      <c r="B4090" s="4">
        <v>2.0</v>
      </c>
      <c r="C4090" s="3" t="s">
        <v>13254</v>
      </c>
      <c r="D4090" s="3" t="s">
        <v>10</v>
      </c>
      <c r="E4090" s="5"/>
    </row>
    <row r="4091">
      <c r="A4091" s="3" t="s">
        <v>13249</v>
      </c>
      <c r="B4091" s="4">
        <v>3.0</v>
      </c>
      <c r="C4091" s="3" t="s">
        <v>13258</v>
      </c>
      <c r="D4091" s="3" t="s">
        <v>10</v>
      </c>
      <c r="E4091" s="5"/>
    </row>
    <row r="4092">
      <c r="A4092" s="3" t="s">
        <v>13249</v>
      </c>
      <c r="B4092" s="4">
        <v>4.0</v>
      </c>
      <c r="C4092" s="3" t="s">
        <v>13261</v>
      </c>
      <c r="D4092" s="3" t="s">
        <v>17</v>
      </c>
      <c r="E4092" s="3" t="s">
        <v>114</v>
      </c>
    </row>
    <row r="4093">
      <c r="A4093" s="3" t="s">
        <v>13249</v>
      </c>
      <c r="B4093" s="4">
        <v>5.0</v>
      </c>
      <c r="C4093" s="3" t="s">
        <v>13263</v>
      </c>
      <c r="D4093" s="3" t="s">
        <v>17</v>
      </c>
      <c r="E4093" s="5"/>
    </row>
    <row r="4094">
      <c r="A4094" s="3" t="s">
        <v>13266</v>
      </c>
      <c r="B4094" s="4">
        <v>1.0</v>
      </c>
      <c r="C4094" s="3" t="s">
        <v>13268</v>
      </c>
      <c r="D4094" s="3" t="s">
        <v>10</v>
      </c>
      <c r="E4094" s="5"/>
    </row>
    <row r="4095">
      <c r="A4095" s="3" t="s">
        <v>13266</v>
      </c>
      <c r="B4095" s="4">
        <v>2.0</v>
      </c>
      <c r="C4095" s="3" t="s">
        <v>13271</v>
      </c>
      <c r="D4095" s="3" t="s">
        <v>17</v>
      </c>
      <c r="E4095" s="3" t="s">
        <v>703</v>
      </c>
    </row>
    <row r="4096">
      <c r="A4096" s="3" t="s">
        <v>13266</v>
      </c>
      <c r="B4096" s="4">
        <v>3.0</v>
      </c>
      <c r="C4096" s="3" t="s">
        <v>13275</v>
      </c>
      <c r="D4096" s="3" t="s">
        <v>17</v>
      </c>
      <c r="E4096" s="3" t="s">
        <v>114</v>
      </c>
    </row>
    <row r="4097">
      <c r="A4097" s="3" t="s">
        <v>13277</v>
      </c>
      <c r="B4097" s="4">
        <v>1.0</v>
      </c>
      <c r="C4097" s="3" t="s">
        <v>13279</v>
      </c>
      <c r="D4097" s="3" t="s">
        <v>10</v>
      </c>
      <c r="E4097" s="5"/>
    </row>
    <row r="4098">
      <c r="A4098" s="3" t="s">
        <v>13277</v>
      </c>
      <c r="B4098" s="4">
        <v>2.0</v>
      </c>
      <c r="C4098" s="3" t="s">
        <v>13281</v>
      </c>
      <c r="D4098" s="3" t="s">
        <v>17</v>
      </c>
      <c r="E4098" s="3" t="s">
        <v>352</v>
      </c>
    </row>
    <row r="4099">
      <c r="A4099" s="3" t="s">
        <v>13283</v>
      </c>
      <c r="B4099" s="4">
        <v>1.0</v>
      </c>
      <c r="C4099" s="3" t="s">
        <v>13285</v>
      </c>
      <c r="D4099" s="3" t="s">
        <v>10</v>
      </c>
      <c r="E4099" s="5"/>
    </row>
    <row r="4100">
      <c r="A4100" s="3" t="s">
        <v>13283</v>
      </c>
      <c r="B4100" s="4">
        <v>2.0</v>
      </c>
      <c r="C4100" s="3" t="s">
        <v>13287</v>
      </c>
      <c r="D4100" s="3" t="s">
        <v>10</v>
      </c>
      <c r="E4100" s="5"/>
    </row>
    <row r="4101">
      <c r="A4101" s="3" t="s">
        <v>13283</v>
      </c>
      <c r="B4101" s="4">
        <v>3.0</v>
      </c>
      <c r="C4101" s="3" t="s">
        <v>13290</v>
      </c>
      <c r="D4101" s="3" t="s">
        <v>17</v>
      </c>
      <c r="E4101" s="3" t="s">
        <v>1040</v>
      </c>
    </row>
    <row r="4102">
      <c r="A4102" s="3" t="s">
        <v>13283</v>
      </c>
      <c r="B4102" s="4">
        <v>4.0</v>
      </c>
      <c r="C4102" s="3" t="s">
        <v>13293</v>
      </c>
      <c r="D4102" s="3" t="s">
        <v>17</v>
      </c>
      <c r="E4102" s="3" t="s">
        <v>114</v>
      </c>
    </row>
    <row r="4103">
      <c r="A4103" s="3" t="s">
        <v>13296</v>
      </c>
      <c r="B4103" s="4">
        <v>1.0</v>
      </c>
      <c r="C4103" s="3" t="s">
        <v>13298</v>
      </c>
      <c r="D4103" s="3" t="s">
        <v>17</v>
      </c>
      <c r="E4103" s="3" t="s">
        <v>114</v>
      </c>
    </row>
    <row r="4104">
      <c r="A4104" s="3" t="s">
        <v>13296</v>
      </c>
      <c r="B4104" s="4">
        <v>2.0</v>
      </c>
      <c r="C4104" s="3" t="s">
        <v>13302</v>
      </c>
      <c r="D4104" s="3" t="s">
        <v>17</v>
      </c>
      <c r="E4104" s="3" t="s">
        <v>114</v>
      </c>
    </row>
    <row r="4105">
      <c r="A4105" s="3" t="s">
        <v>13305</v>
      </c>
      <c r="B4105" s="4">
        <v>1.0</v>
      </c>
      <c r="C4105" s="3" t="s">
        <v>13308</v>
      </c>
      <c r="D4105" s="3" t="s">
        <v>10</v>
      </c>
      <c r="E4105" s="5"/>
    </row>
    <row r="4106">
      <c r="A4106" s="3" t="s">
        <v>13305</v>
      </c>
      <c r="B4106" s="4">
        <v>2.0</v>
      </c>
      <c r="C4106" s="3" t="s">
        <v>13312</v>
      </c>
      <c r="D4106" s="3" t="s">
        <v>10</v>
      </c>
      <c r="E4106" s="5"/>
    </row>
    <row r="4107">
      <c r="A4107" s="3" t="s">
        <v>13305</v>
      </c>
      <c r="B4107" s="4">
        <v>3.0</v>
      </c>
      <c r="C4107" s="3" t="s">
        <v>13315</v>
      </c>
      <c r="D4107" s="3" t="s">
        <v>17</v>
      </c>
      <c r="E4107" s="3" t="s">
        <v>687</v>
      </c>
    </row>
    <row r="4108">
      <c r="A4108" s="3" t="s">
        <v>13305</v>
      </c>
      <c r="B4108" s="4">
        <v>4.0</v>
      </c>
      <c r="C4108" s="3" t="s">
        <v>13320</v>
      </c>
      <c r="D4108" s="3" t="s">
        <v>17</v>
      </c>
      <c r="E4108" s="3" t="s">
        <v>687</v>
      </c>
    </row>
    <row r="4109">
      <c r="A4109" s="3" t="s">
        <v>13305</v>
      </c>
      <c r="B4109" s="4">
        <v>5.0</v>
      </c>
      <c r="C4109" s="3" t="s">
        <v>13324</v>
      </c>
      <c r="D4109" s="3" t="s">
        <v>10</v>
      </c>
      <c r="E4109" s="5"/>
    </row>
    <row r="4110">
      <c r="A4110" s="3" t="s">
        <v>13305</v>
      </c>
      <c r="B4110" s="4">
        <v>6.0</v>
      </c>
      <c r="C4110" s="3" t="s">
        <v>13331</v>
      </c>
      <c r="D4110" s="3" t="s">
        <v>10</v>
      </c>
      <c r="E4110" s="5"/>
    </row>
    <row r="4111">
      <c r="A4111" s="3" t="s">
        <v>13333</v>
      </c>
      <c r="B4111" s="4">
        <v>1.0</v>
      </c>
      <c r="C4111" s="3" t="s">
        <v>13336</v>
      </c>
      <c r="D4111" s="3" t="s">
        <v>17</v>
      </c>
      <c r="E4111" s="3" t="s">
        <v>71</v>
      </c>
    </row>
    <row r="4112">
      <c r="A4112" s="3" t="s">
        <v>13333</v>
      </c>
      <c r="B4112" s="4">
        <v>2.0</v>
      </c>
      <c r="C4112" s="3" t="s">
        <v>13339</v>
      </c>
      <c r="D4112" s="3" t="s">
        <v>17</v>
      </c>
      <c r="E4112" s="3" t="s">
        <v>71</v>
      </c>
    </row>
    <row r="4113">
      <c r="A4113" s="3" t="s">
        <v>13333</v>
      </c>
      <c r="B4113" s="4">
        <v>3.0</v>
      </c>
      <c r="C4113" s="3" t="s">
        <v>13342</v>
      </c>
      <c r="D4113" s="3" t="s">
        <v>17</v>
      </c>
      <c r="E4113" s="3" t="s">
        <v>114</v>
      </c>
    </row>
    <row r="4114">
      <c r="A4114" s="3" t="s">
        <v>13344</v>
      </c>
      <c r="B4114" s="4">
        <v>1.0</v>
      </c>
      <c r="C4114" s="3" t="s">
        <v>13346</v>
      </c>
      <c r="D4114" s="3" t="s">
        <v>17</v>
      </c>
      <c r="E4114" s="3" t="s">
        <v>687</v>
      </c>
    </row>
    <row r="4115">
      <c r="A4115" s="3" t="s">
        <v>13344</v>
      </c>
      <c r="B4115" s="4">
        <v>2.0</v>
      </c>
      <c r="C4115" s="3" t="s">
        <v>13349</v>
      </c>
      <c r="D4115" s="3" t="s">
        <v>17</v>
      </c>
      <c r="E4115" s="3" t="s">
        <v>596</v>
      </c>
    </row>
    <row r="4116">
      <c r="A4116" s="3" t="s">
        <v>13344</v>
      </c>
      <c r="B4116" s="4">
        <v>3.0</v>
      </c>
      <c r="C4116" s="3" t="s">
        <v>13353</v>
      </c>
      <c r="D4116" s="3" t="s">
        <v>17</v>
      </c>
      <c r="E4116" s="5"/>
    </row>
    <row r="4117">
      <c r="A4117" s="3" t="s">
        <v>13344</v>
      </c>
      <c r="B4117" s="4">
        <v>4.0</v>
      </c>
      <c r="C4117" s="3" t="s">
        <v>13356</v>
      </c>
      <c r="D4117" s="3" t="s">
        <v>17</v>
      </c>
      <c r="E4117" s="5"/>
    </row>
    <row r="4118">
      <c r="A4118" s="3" t="s">
        <v>13359</v>
      </c>
      <c r="B4118" s="4">
        <v>1.0</v>
      </c>
      <c r="C4118" s="3" t="s">
        <v>13361</v>
      </c>
      <c r="D4118" s="3" t="s">
        <v>10</v>
      </c>
      <c r="E4118" s="5"/>
    </row>
    <row r="4119">
      <c r="A4119" s="3" t="s">
        <v>13359</v>
      </c>
      <c r="B4119" s="4">
        <v>2.0</v>
      </c>
      <c r="C4119" s="3" t="s">
        <v>13364</v>
      </c>
      <c r="D4119" s="3" t="s">
        <v>17</v>
      </c>
      <c r="E4119" s="3" t="s">
        <v>13366</v>
      </c>
    </row>
    <row r="4120">
      <c r="A4120" s="3" t="s">
        <v>13359</v>
      </c>
      <c r="B4120" s="4">
        <v>3.0</v>
      </c>
      <c r="C4120" s="3" t="s">
        <v>13368</v>
      </c>
      <c r="D4120" s="3" t="s">
        <v>10</v>
      </c>
      <c r="E4120" s="5"/>
    </row>
    <row r="4121">
      <c r="A4121" s="3" t="s">
        <v>13359</v>
      </c>
      <c r="B4121" s="4">
        <v>4.0</v>
      </c>
      <c r="C4121" s="3" t="s">
        <v>13371</v>
      </c>
      <c r="D4121" s="3" t="s">
        <v>10</v>
      </c>
      <c r="E4121" s="5"/>
    </row>
    <row r="4122">
      <c r="A4122" s="3" t="s">
        <v>13359</v>
      </c>
      <c r="B4122" s="4">
        <v>5.0</v>
      </c>
      <c r="C4122" s="3" t="s">
        <v>13374</v>
      </c>
      <c r="D4122" s="3" t="s">
        <v>10</v>
      </c>
      <c r="E4122" s="5"/>
    </row>
    <row r="4123">
      <c r="A4123" s="3" t="s">
        <v>13359</v>
      </c>
      <c r="B4123" s="4">
        <v>6.0</v>
      </c>
      <c r="C4123" s="3" t="s">
        <v>1805</v>
      </c>
      <c r="D4123" s="3" t="s">
        <v>10</v>
      </c>
      <c r="E4123" s="5"/>
    </row>
    <row r="4124">
      <c r="A4124" s="3" t="s">
        <v>13378</v>
      </c>
      <c r="B4124" s="4">
        <v>1.0</v>
      </c>
      <c r="C4124" s="3" t="s">
        <v>13380</v>
      </c>
      <c r="D4124" s="3" t="s">
        <v>17</v>
      </c>
      <c r="E4124" s="5"/>
    </row>
    <row r="4125">
      <c r="A4125" s="3" t="s">
        <v>13378</v>
      </c>
      <c r="B4125" s="4">
        <v>2.0</v>
      </c>
      <c r="C4125" s="3" t="s">
        <v>13384</v>
      </c>
      <c r="D4125" s="3" t="s">
        <v>17</v>
      </c>
      <c r="E4125" s="3" t="s">
        <v>592</v>
      </c>
    </row>
    <row r="4126">
      <c r="A4126" s="3" t="s">
        <v>13378</v>
      </c>
      <c r="B4126" s="4">
        <v>3.0</v>
      </c>
      <c r="C4126" s="3" t="s">
        <v>13390</v>
      </c>
      <c r="D4126" s="3" t="s">
        <v>10</v>
      </c>
      <c r="E4126" s="5"/>
    </row>
    <row r="4127">
      <c r="A4127" s="3" t="s">
        <v>13393</v>
      </c>
      <c r="B4127" s="4">
        <v>1.0</v>
      </c>
      <c r="C4127" s="3" t="s">
        <v>13395</v>
      </c>
      <c r="D4127" s="3" t="s">
        <v>10</v>
      </c>
      <c r="E4127" s="5"/>
    </row>
    <row r="4128">
      <c r="A4128" s="3" t="s">
        <v>13393</v>
      </c>
      <c r="B4128" s="4">
        <v>2.0</v>
      </c>
      <c r="C4128" s="3" t="s">
        <v>13399</v>
      </c>
      <c r="D4128" s="3" t="s">
        <v>17</v>
      </c>
      <c r="E4128" s="3" t="s">
        <v>1050</v>
      </c>
    </row>
    <row r="4129">
      <c r="A4129" s="3" t="s">
        <v>13402</v>
      </c>
      <c r="B4129" s="4">
        <v>1.0</v>
      </c>
      <c r="C4129" s="3" t="s">
        <v>13405</v>
      </c>
      <c r="D4129" s="3" t="s">
        <v>10</v>
      </c>
      <c r="E4129" s="5"/>
    </row>
    <row r="4130">
      <c r="A4130" s="3" t="s">
        <v>13402</v>
      </c>
      <c r="B4130" s="4">
        <v>2.0</v>
      </c>
      <c r="C4130" s="3" t="s">
        <v>13409</v>
      </c>
      <c r="D4130" s="3" t="s">
        <v>17</v>
      </c>
      <c r="E4130" s="3" t="s">
        <v>13410</v>
      </c>
    </row>
    <row r="4131">
      <c r="A4131" s="3" t="s">
        <v>13402</v>
      </c>
      <c r="B4131" s="4">
        <v>3.0</v>
      </c>
      <c r="C4131" s="3" t="s">
        <v>13413</v>
      </c>
      <c r="D4131" s="3" t="s">
        <v>10</v>
      </c>
      <c r="E4131" s="5"/>
    </row>
    <row r="4132">
      <c r="A4132" s="3" t="s">
        <v>13402</v>
      </c>
      <c r="B4132" s="4">
        <v>4.0</v>
      </c>
      <c r="C4132" s="3" t="s">
        <v>13417</v>
      </c>
      <c r="D4132" s="3" t="s">
        <v>17</v>
      </c>
      <c r="E4132" s="5"/>
    </row>
    <row r="4133">
      <c r="A4133" s="3" t="s">
        <v>13402</v>
      </c>
      <c r="B4133" s="4">
        <v>5.0</v>
      </c>
      <c r="C4133" s="3" t="s">
        <v>13422</v>
      </c>
      <c r="D4133" s="3" t="s">
        <v>17</v>
      </c>
      <c r="E4133" s="5"/>
    </row>
    <row r="4134">
      <c r="A4134" s="3" t="s">
        <v>13402</v>
      </c>
      <c r="B4134" s="4">
        <v>6.0</v>
      </c>
      <c r="C4134" s="3" t="s">
        <v>13426</v>
      </c>
      <c r="D4134" s="3" t="s">
        <v>17</v>
      </c>
      <c r="E4134" s="3" t="s">
        <v>759</v>
      </c>
    </row>
    <row r="4135">
      <c r="A4135" s="3" t="s">
        <v>13402</v>
      </c>
      <c r="B4135" s="4">
        <v>7.0</v>
      </c>
      <c r="C4135" s="3" t="s">
        <v>13429</v>
      </c>
      <c r="D4135" s="3" t="s">
        <v>17</v>
      </c>
      <c r="E4135" s="3" t="s">
        <v>759</v>
      </c>
    </row>
    <row r="4136">
      <c r="A4136" s="3" t="s">
        <v>13432</v>
      </c>
      <c r="B4136" s="4">
        <v>1.0</v>
      </c>
      <c r="C4136" s="3" t="s">
        <v>13434</v>
      </c>
      <c r="D4136" s="3" t="s">
        <v>17</v>
      </c>
      <c r="E4136" s="5"/>
    </row>
    <row r="4137">
      <c r="A4137" s="3" t="s">
        <v>13432</v>
      </c>
      <c r="B4137" s="4">
        <v>2.0</v>
      </c>
      <c r="C4137" s="3" t="s">
        <v>13437</v>
      </c>
      <c r="D4137" s="3" t="s">
        <v>17</v>
      </c>
      <c r="E4137" s="3" t="s">
        <v>3570</v>
      </c>
    </row>
    <row r="4138">
      <c r="A4138" s="3" t="s">
        <v>13432</v>
      </c>
      <c r="B4138" s="4">
        <v>3.0</v>
      </c>
      <c r="C4138" s="3" t="s">
        <v>13439</v>
      </c>
      <c r="D4138" s="3" t="s">
        <v>10</v>
      </c>
      <c r="E4138" s="5"/>
    </row>
    <row r="4139">
      <c r="A4139" s="3" t="s">
        <v>13441</v>
      </c>
      <c r="B4139" s="4">
        <v>1.0</v>
      </c>
      <c r="C4139" s="3" t="s">
        <v>13443</v>
      </c>
      <c r="D4139" s="3" t="s">
        <v>10</v>
      </c>
      <c r="E4139" s="5"/>
    </row>
    <row r="4140">
      <c r="A4140" s="3" t="s">
        <v>13441</v>
      </c>
      <c r="B4140" s="4">
        <v>2.0</v>
      </c>
      <c r="C4140" s="3" t="s">
        <v>13446</v>
      </c>
      <c r="D4140" s="3" t="s">
        <v>17</v>
      </c>
      <c r="E4140" s="3" t="s">
        <v>492</v>
      </c>
    </row>
    <row r="4141">
      <c r="A4141" s="3" t="s">
        <v>13441</v>
      </c>
      <c r="B4141" s="4">
        <v>3.0</v>
      </c>
      <c r="C4141" s="3" t="s">
        <v>13448</v>
      </c>
      <c r="D4141" s="3" t="s">
        <v>17</v>
      </c>
      <c r="E4141" s="5"/>
    </row>
    <row r="4142">
      <c r="A4142" s="3" t="s">
        <v>13441</v>
      </c>
      <c r="B4142" s="4">
        <v>4.0</v>
      </c>
      <c r="C4142" s="3" t="s">
        <v>13451</v>
      </c>
      <c r="D4142" s="3" t="s">
        <v>17</v>
      </c>
      <c r="E4142" s="3" t="s">
        <v>765</v>
      </c>
    </row>
    <row r="4143">
      <c r="A4143" s="3" t="s">
        <v>13441</v>
      </c>
      <c r="B4143" s="4">
        <v>5.0</v>
      </c>
      <c r="C4143" s="3" t="s">
        <v>13456</v>
      </c>
      <c r="D4143" s="3" t="s">
        <v>17</v>
      </c>
      <c r="E4143" s="3" t="s">
        <v>13458</v>
      </c>
    </row>
    <row r="4144">
      <c r="A4144" s="3" t="s">
        <v>13441</v>
      </c>
      <c r="B4144" s="4">
        <v>6.0</v>
      </c>
      <c r="C4144" s="3" t="s">
        <v>13461</v>
      </c>
      <c r="D4144" s="3" t="s">
        <v>10</v>
      </c>
      <c r="E4144" s="5"/>
    </row>
    <row r="4145">
      <c r="A4145" s="3" t="s">
        <v>13441</v>
      </c>
      <c r="B4145" s="4">
        <v>7.0</v>
      </c>
      <c r="C4145" s="3" t="s">
        <v>13465</v>
      </c>
      <c r="D4145" s="3" t="s">
        <v>10</v>
      </c>
      <c r="E4145" s="5"/>
    </row>
    <row r="4146">
      <c r="A4146" s="3" t="s">
        <v>13441</v>
      </c>
      <c r="B4146" s="4">
        <v>8.0</v>
      </c>
      <c r="C4146" s="3" t="s">
        <v>13469</v>
      </c>
      <c r="D4146" s="3" t="s">
        <v>17</v>
      </c>
      <c r="E4146" s="3" t="s">
        <v>492</v>
      </c>
    </row>
    <row r="4147">
      <c r="A4147" s="3" t="s">
        <v>13472</v>
      </c>
      <c r="B4147" s="4">
        <v>1.0</v>
      </c>
      <c r="C4147" s="3" t="s">
        <v>13474</v>
      </c>
      <c r="D4147" s="3" t="s">
        <v>10</v>
      </c>
      <c r="E4147" s="5"/>
    </row>
    <row r="4148">
      <c r="A4148" s="3" t="s">
        <v>13472</v>
      </c>
      <c r="B4148" s="4">
        <v>2.0</v>
      </c>
      <c r="C4148" s="3" t="s">
        <v>13477</v>
      </c>
      <c r="D4148" s="3" t="s">
        <v>10</v>
      </c>
      <c r="E4148" s="5"/>
    </row>
    <row r="4149">
      <c r="A4149" s="3" t="s">
        <v>13472</v>
      </c>
      <c r="B4149" s="4">
        <v>3.0</v>
      </c>
      <c r="C4149" s="3" t="s">
        <v>13481</v>
      </c>
      <c r="D4149" s="3" t="s">
        <v>10</v>
      </c>
      <c r="E4149" s="5"/>
    </row>
    <row r="4150">
      <c r="A4150" s="3" t="s">
        <v>13472</v>
      </c>
      <c r="B4150" s="4">
        <v>4.0</v>
      </c>
      <c r="C4150" s="3" t="s">
        <v>13483</v>
      </c>
      <c r="D4150" s="3" t="s">
        <v>10</v>
      </c>
      <c r="E4150" s="5"/>
    </row>
    <row r="4151">
      <c r="A4151" s="3" t="s">
        <v>13472</v>
      </c>
      <c r="B4151" s="4">
        <v>5.0</v>
      </c>
      <c r="C4151" s="3" t="s">
        <v>13488</v>
      </c>
      <c r="D4151" s="3" t="s">
        <v>10</v>
      </c>
      <c r="E4151" s="5"/>
    </row>
    <row r="4152">
      <c r="A4152" s="3" t="s">
        <v>13491</v>
      </c>
      <c r="B4152" s="4">
        <v>1.0</v>
      </c>
      <c r="C4152" s="3" t="s">
        <v>13492</v>
      </c>
      <c r="D4152" s="3" t="s">
        <v>17</v>
      </c>
      <c r="E4152" s="3" t="s">
        <v>687</v>
      </c>
    </row>
    <row r="4153">
      <c r="A4153" s="3" t="s">
        <v>13491</v>
      </c>
      <c r="B4153" s="4">
        <v>2.0</v>
      </c>
      <c r="C4153" s="3" t="s">
        <v>13498</v>
      </c>
      <c r="D4153" s="3" t="s">
        <v>10</v>
      </c>
      <c r="E4153" s="5"/>
    </row>
    <row r="4154">
      <c r="A4154" s="3" t="s">
        <v>13491</v>
      </c>
      <c r="B4154" s="4">
        <v>3.0</v>
      </c>
      <c r="C4154" s="3" t="s">
        <v>13502</v>
      </c>
      <c r="D4154" s="3" t="s">
        <v>10</v>
      </c>
      <c r="E4154" s="5"/>
    </row>
    <row r="4155">
      <c r="A4155" s="3" t="s">
        <v>13491</v>
      </c>
      <c r="B4155" s="4">
        <v>4.0</v>
      </c>
      <c r="C4155" s="3" t="s">
        <v>13506</v>
      </c>
      <c r="D4155" s="3" t="s">
        <v>10</v>
      </c>
      <c r="E4155" s="5"/>
    </row>
    <row r="4156">
      <c r="A4156" s="3" t="s">
        <v>13508</v>
      </c>
      <c r="B4156" s="4">
        <v>1.0</v>
      </c>
      <c r="C4156" s="3" t="s">
        <v>13509</v>
      </c>
      <c r="D4156" s="3" t="s">
        <v>10</v>
      </c>
      <c r="E4156" s="5"/>
    </row>
    <row r="4157">
      <c r="A4157" s="3" t="s">
        <v>13508</v>
      </c>
      <c r="B4157" s="4">
        <v>2.0</v>
      </c>
      <c r="C4157" s="3" t="s">
        <v>13511</v>
      </c>
      <c r="D4157" s="3" t="s">
        <v>10</v>
      </c>
      <c r="E4157" s="5"/>
    </row>
    <row r="4158">
      <c r="A4158" s="3" t="s">
        <v>13508</v>
      </c>
      <c r="B4158" s="4">
        <v>3.0</v>
      </c>
      <c r="C4158" s="3" t="s">
        <v>13516</v>
      </c>
      <c r="D4158" s="3" t="s">
        <v>17</v>
      </c>
      <c r="E4158" s="5"/>
    </row>
    <row r="4159">
      <c r="A4159" s="3" t="s">
        <v>13508</v>
      </c>
      <c r="B4159" s="4">
        <v>4.0</v>
      </c>
      <c r="C4159" s="3" t="s">
        <v>13521</v>
      </c>
      <c r="D4159" s="3" t="s">
        <v>10</v>
      </c>
      <c r="E4159" s="5"/>
    </row>
    <row r="4160">
      <c r="A4160" s="3" t="s">
        <v>13508</v>
      </c>
      <c r="B4160" s="4">
        <v>5.0</v>
      </c>
      <c r="C4160" s="3" t="s">
        <v>13524</v>
      </c>
      <c r="D4160" s="3" t="s">
        <v>10</v>
      </c>
      <c r="E4160" s="5"/>
    </row>
    <row r="4161">
      <c r="A4161" s="3" t="s">
        <v>13527</v>
      </c>
      <c r="B4161" s="4">
        <v>1.0</v>
      </c>
      <c r="C4161" s="3" t="s">
        <v>13528</v>
      </c>
      <c r="D4161" s="3" t="s">
        <v>10</v>
      </c>
      <c r="E4161" s="5"/>
    </row>
    <row r="4162">
      <c r="A4162" s="3" t="s">
        <v>13527</v>
      </c>
      <c r="B4162" s="4">
        <v>2.0</v>
      </c>
      <c r="C4162" s="3" t="s">
        <v>13532</v>
      </c>
      <c r="D4162" s="3" t="s">
        <v>10</v>
      </c>
      <c r="E4162" s="5"/>
    </row>
    <row r="4163">
      <c r="A4163" s="3" t="s">
        <v>13527</v>
      </c>
      <c r="B4163" s="4">
        <v>3.0</v>
      </c>
      <c r="C4163" s="3" t="s">
        <v>13537</v>
      </c>
      <c r="D4163" s="3" t="s">
        <v>10</v>
      </c>
      <c r="E4163" s="5"/>
    </row>
    <row r="4164">
      <c r="A4164" s="3" t="s">
        <v>13527</v>
      </c>
      <c r="B4164" s="4">
        <v>4.0</v>
      </c>
      <c r="C4164" s="3" t="s">
        <v>13540</v>
      </c>
      <c r="D4164" s="3" t="s">
        <v>10</v>
      </c>
      <c r="E4164" s="5"/>
    </row>
    <row r="4165">
      <c r="A4165" s="3" t="s">
        <v>13543</v>
      </c>
      <c r="B4165" s="4">
        <v>1.0</v>
      </c>
      <c r="C4165" s="3" t="s">
        <v>13544</v>
      </c>
      <c r="D4165" s="3" t="s">
        <v>17</v>
      </c>
      <c r="E4165" s="3" t="s">
        <v>1810</v>
      </c>
    </row>
    <row r="4166">
      <c r="A4166" s="3" t="s">
        <v>13543</v>
      </c>
      <c r="B4166" s="4">
        <v>2.0</v>
      </c>
      <c r="C4166" s="3" t="s">
        <v>13548</v>
      </c>
      <c r="D4166" s="3" t="s">
        <v>10</v>
      </c>
      <c r="E4166" s="5"/>
    </row>
    <row r="4167">
      <c r="A4167" s="3" t="s">
        <v>13543</v>
      </c>
      <c r="B4167" s="4">
        <v>3.0</v>
      </c>
      <c r="C4167" s="3" t="s">
        <v>13553</v>
      </c>
      <c r="D4167" s="3" t="s">
        <v>17</v>
      </c>
      <c r="E4167" s="5"/>
    </row>
    <row r="4168">
      <c r="A4168" s="3" t="s">
        <v>13543</v>
      </c>
      <c r="B4168" s="4">
        <v>4.0</v>
      </c>
      <c r="C4168" s="3" t="s">
        <v>13557</v>
      </c>
      <c r="D4168" s="3" t="s">
        <v>17</v>
      </c>
      <c r="E4168" s="3" t="s">
        <v>604</v>
      </c>
    </row>
    <row r="4169">
      <c r="A4169" s="3" t="s">
        <v>13543</v>
      </c>
      <c r="B4169" s="4">
        <v>5.0</v>
      </c>
      <c r="C4169" s="3" t="s">
        <v>13560</v>
      </c>
      <c r="D4169" s="3" t="s">
        <v>10</v>
      </c>
      <c r="E4169" s="5"/>
    </row>
    <row r="4170">
      <c r="A4170" s="3" t="s">
        <v>13543</v>
      </c>
      <c r="B4170" s="4">
        <v>6.0</v>
      </c>
      <c r="C4170" s="3" t="s">
        <v>13565</v>
      </c>
      <c r="D4170" s="3" t="s">
        <v>17</v>
      </c>
      <c r="E4170" s="3" t="s">
        <v>1825</v>
      </c>
    </row>
    <row r="4171">
      <c r="A4171" s="3" t="s">
        <v>13543</v>
      </c>
      <c r="B4171" s="4">
        <v>7.0</v>
      </c>
      <c r="C4171" s="3" t="s">
        <v>6358</v>
      </c>
      <c r="D4171" s="3" t="s">
        <v>10</v>
      </c>
      <c r="E4171" s="5"/>
    </row>
    <row r="4172">
      <c r="A4172" s="3" t="s">
        <v>13572</v>
      </c>
      <c r="B4172" s="4">
        <v>1.0</v>
      </c>
      <c r="C4172" s="3" t="s">
        <v>13574</v>
      </c>
      <c r="D4172" s="3" t="s">
        <v>17</v>
      </c>
      <c r="E4172" s="3" t="s">
        <v>11544</v>
      </c>
    </row>
    <row r="4173">
      <c r="A4173" s="3" t="s">
        <v>13572</v>
      </c>
      <c r="B4173" s="4">
        <v>2.0</v>
      </c>
      <c r="C4173" s="3" t="s">
        <v>13579</v>
      </c>
      <c r="D4173" s="3" t="s">
        <v>10</v>
      </c>
      <c r="E4173" s="5"/>
    </row>
    <row r="4174">
      <c r="A4174" s="3" t="s">
        <v>13572</v>
      </c>
      <c r="B4174" s="4">
        <v>3.0</v>
      </c>
      <c r="C4174" s="3" t="s">
        <v>13583</v>
      </c>
      <c r="D4174" s="3" t="s">
        <v>10</v>
      </c>
      <c r="E4174" s="5"/>
    </row>
    <row r="4175">
      <c r="A4175" s="3" t="s">
        <v>13572</v>
      </c>
      <c r="B4175" s="4">
        <v>4.0</v>
      </c>
      <c r="C4175" s="3" t="s">
        <v>13587</v>
      </c>
      <c r="D4175" s="3" t="s">
        <v>10</v>
      </c>
      <c r="E4175" s="5"/>
    </row>
    <row r="4176">
      <c r="A4176" s="3" t="s">
        <v>13572</v>
      </c>
      <c r="B4176" s="4">
        <v>5.0</v>
      </c>
      <c r="C4176" s="3" t="s">
        <v>13590</v>
      </c>
      <c r="D4176" s="3" t="s">
        <v>10</v>
      </c>
      <c r="E4176" s="5"/>
    </row>
    <row r="4177">
      <c r="A4177" s="3" t="s">
        <v>13572</v>
      </c>
      <c r="B4177" s="4">
        <v>6.0</v>
      </c>
      <c r="C4177" s="3" t="s">
        <v>708</v>
      </c>
      <c r="D4177" s="3" t="s">
        <v>10</v>
      </c>
      <c r="E4177" s="5"/>
    </row>
    <row r="4178">
      <c r="A4178" s="3" t="s">
        <v>13572</v>
      </c>
      <c r="B4178" s="4">
        <v>7.0</v>
      </c>
      <c r="C4178" s="3" t="s">
        <v>1945</v>
      </c>
      <c r="D4178" s="3" t="s">
        <v>10</v>
      </c>
      <c r="E4178" s="5"/>
    </row>
    <row r="4179">
      <c r="A4179" s="3" t="s">
        <v>13604</v>
      </c>
      <c r="B4179" s="4">
        <v>1.0</v>
      </c>
      <c r="C4179" s="3" t="s">
        <v>13607</v>
      </c>
      <c r="D4179" s="3" t="s">
        <v>17</v>
      </c>
      <c r="E4179" s="3" t="s">
        <v>687</v>
      </c>
    </row>
    <row r="4180">
      <c r="A4180" s="3" t="s">
        <v>13604</v>
      </c>
      <c r="B4180" s="4">
        <v>2.0</v>
      </c>
      <c r="C4180" s="3" t="s">
        <v>13612</v>
      </c>
      <c r="D4180" s="3" t="s">
        <v>17</v>
      </c>
      <c r="E4180" s="3" t="s">
        <v>428</v>
      </c>
    </row>
    <row r="4181">
      <c r="A4181" s="3" t="s">
        <v>13616</v>
      </c>
      <c r="B4181" s="4">
        <v>1.0</v>
      </c>
      <c r="C4181" s="3" t="s">
        <v>13618</v>
      </c>
      <c r="D4181" s="3" t="s">
        <v>10</v>
      </c>
      <c r="E4181" s="5"/>
    </row>
    <row r="4182">
      <c r="A4182" s="3" t="s">
        <v>13616</v>
      </c>
      <c r="B4182" s="4">
        <v>2.0</v>
      </c>
      <c r="C4182" s="3" t="s">
        <v>13623</v>
      </c>
      <c r="D4182" s="3" t="s">
        <v>10</v>
      </c>
      <c r="E4182" s="5"/>
    </row>
    <row r="4183">
      <c r="A4183" s="3" t="s">
        <v>13616</v>
      </c>
      <c r="B4183" s="4">
        <v>3.0</v>
      </c>
      <c r="C4183" s="3" t="s">
        <v>13629</v>
      </c>
      <c r="D4183" s="3" t="s">
        <v>10</v>
      </c>
      <c r="E4183" s="5"/>
    </row>
    <row r="4184">
      <c r="A4184" s="3" t="s">
        <v>13616</v>
      </c>
      <c r="B4184" s="4">
        <v>4.0</v>
      </c>
      <c r="C4184" s="3" t="s">
        <v>13632</v>
      </c>
      <c r="D4184" s="3" t="s">
        <v>17</v>
      </c>
      <c r="E4184" s="5"/>
    </row>
    <row r="4185">
      <c r="A4185" s="3" t="s">
        <v>13616</v>
      </c>
      <c r="B4185" s="4">
        <v>5.0</v>
      </c>
      <c r="C4185" s="3" t="s">
        <v>13635</v>
      </c>
      <c r="D4185" s="3" t="s">
        <v>17</v>
      </c>
      <c r="E4185" s="3" t="s">
        <v>695</v>
      </c>
    </row>
    <row r="4186">
      <c r="A4186" s="3" t="s">
        <v>13616</v>
      </c>
      <c r="B4186" s="4">
        <v>6.0</v>
      </c>
      <c r="C4186" s="3" t="s">
        <v>13641</v>
      </c>
      <c r="D4186" s="3" t="s">
        <v>10</v>
      </c>
      <c r="E4186" s="5"/>
    </row>
    <row r="4187">
      <c r="A4187" s="3" t="s">
        <v>13616</v>
      </c>
      <c r="B4187" s="4">
        <v>7.0</v>
      </c>
      <c r="C4187" s="3" t="s">
        <v>4648</v>
      </c>
      <c r="D4187" s="3" t="s">
        <v>10</v>
      </c>
      <c r="E4187" s="5"/>
    </row>
    <row r="4188">
      <c r="A4188" s="3" t="s">
        <v>13645</v>
      </c>
      <c r="B4188" s="4">
        <v>1.0</v>
      </c>
      <c r="C4188" s="3" t="s">
        <v>13647</v>
      </c>
      <c r="D4188" s="3" t="s">
        <v>10</v>
      </c>
      <c r="E4188" s="5"/>
    </row>
    <row r="4189">
      <c r="A4189" s="3" t="s">
        <v>13645</v>
      </c>
      <c r="B4189" s="4">
        <v>2.0</v>
      </c>
      <c r="C4189" s="3" t="s">
        <v>13651</v>
      </c>
      <c r="D4189" s="3" t="s">
        <v>10</v>
      </c>
      <c r="E4189" s="5"/>
    </row>
    <row r="4190">
      <c r="A4190" s="3" t="s">
        <v>13645</v>
      </c>
      <c r="B4190" s="4">
        <v>3.0</v>
      </c>
      <c r="C4190" s="3" t="s">
        <v>13655</v>
      </c>
      <c r="D4190" s="3" t="s">
        <v>17</v>
      </c>
      <c r="E4190" s="3" t="s">
        <v>10958</v>
      </c>
    </row>
    <row r="4191">
      <c r="A4191" s="3" t="s">
        <v>13645</v>
      </c>
      <c r="B4191" s="4">
        <v>4.0</v>
      </c>
      <c r="C4191" s="3" t="s">
        <v>13658</v>
      </c>
      <c r="D4191" s="3" t="s">
        <v>17</v>
      </c>
      <c r="E4191" s="5"/>
    </row>
    <row r="4192">
      <c r="A4192" s="3" t="s">
        <v>13661</v>
      </c>
      <c r="B4192" s="4">
        <v>1.0</v>
      </c>
      <c r="C4192" s="3" t="s">
        <v>13663</v>
      </c>
      <c r="D4192" s="3" t="s">
        <v>17</v>
      </c>
      <c r="E4192" s="3" t="s">
        <v>687</v>
      </c>
    </row>
    <row r="4193">
      <c r="A4193" s="3" t="s">
        <v>13661</v>
      </c>
      <c r="B4193" s="4">
        <v>2.0</v>
      </c>
      <c r="C4193" s="3" t="s">
        <v>13665</v>
      </c>
      <c r="D4193" s="3" t="s">
        <v>17</v>
      </c>
      <c r="E4193" s="5"/>
    </row>
    <row r="4194">
      <c r="A4194" s="3" t="s">
        <v>13661</v>
      </c>
      <c r="B4194" s="4">
        <v>3.0</v>
      </c>
      <c r="C4194" s="3" t="s">
        <v>13670</v>
      </c>
      <c r="D4194" s="3" t="s">
        <v>17</v>
      </c>
      <c r="E4194" s="5"/>
    </row>
    <row r="4195">
      <c r="A4195" s="3" t="s">
        <v>13672</v>
      </c>
      <c r="B4195" s="4">
        <v>1.0</v>
      </c>
      <c r="C4195" s="3" t="s">
        <v>13674</v>
      </c>
      <c r="D4195" s="3" t="s">
        <v>17</v>
      </c>
      <c r="E4195" s="3" t="s">
        <v>352</v>
      </c>
    </row>
    <row r="4196">
      <c r="A4196" s="3" t="s">
        <v>13672</v>
      </c>
      <c r="B4196" s="4">
        <v>2.0</v>
      </c>
      <c r="C4196" s="3" t="s">
        <v>13680</v>
      </c>
      <c r="D4196" s="3" t="s">
        <v>17</v>
      </c>
      <c r="E4196" s="5"/>
    </row>
    <row r="4197">
      <c r="A4197" s="3" t="s">
        <v>13672</v>
      </c>
      <c r="B4197" s="4">
        <v>3.0</v>
      </c>
      <c r="C4197" s="3" t="s">
        <v>13683</v>
      </c>
      <c r="D4197" s="3" t="s">
        <v>17</v>
      </c>
      <c r="E4197" s="3" t="s">
        <v>114</v>
      </c>
    </row>
    <row r="4198">
      <c r="A4198" s="3" t="s">
        <v>13672</v>
      </c>
      <c r="B4198" s="4">
        <v>4.0</v>
      </c>
      <c r="C4198" s="3" t="s">
        <v>13686</v>
      </c>
      <c r="D4198" s="3" t="s">
        <v>17</v>
      </c>
      <c r="E4198" s="3" t="s">
        <v>352</v>
      </c>
    </row>
    <row r="4199">
      <c r="A4199" s="3" t="s">
        <v>13689</v>
      </c>
      <c r="B4199" s="4">
        <v>1.0</v>
      </c>
      <c r="C4199" s="3" t="s">
        <v>13691</v>
      </c>
      <c r="D4199" s="3" t="s">
        <v>17</v>
      </c>
      <c r="E4199" s="3" t="s">
        <v>352</v>
      </c>
    </row>
    <row r="4200">
      <c r="A4200" s="3" t="s">
        <v>13689</v>
      </c>
      <c r="B4200" s="4">
        <v>2.0</v>
      </c>
      <c r="C4200" s="3" t="s">
        <v>13694</v>
      </c>
      <c r="D4200" s="3" t="s">
        <v>17</v>
      </c>
      <c r="E4200" s="3" t="s">
        <v>352</v>
      </c>
    </row>
    <row r="4201">
      <c r="A4201" s="3" t="s">
        <v>13697</v>
      </c>
      <c r="B4201" s="4">
        <v>1.0</v>
      </c>
      <c r="C4201" s="3" t="s">
        <v>13699</v>
      </c>
      <c r="D4201" s="3" t="s">
        <v>10</v>
      </c>
      <c r="E4201" s="5"/>
    </row>
    <row r="4202">
      <c r="A4202" s="3" t="s">
        <v>13697</v>
      </c>
      <c r="B4202" s="4">
        <v>2.0</v>
      </c>
      <c r="C4202" s="3" t="s">
        <v>13702</v>
      </c>
      <c r="D4202" s="3" t="s">
        <v>10</v>
      </c>
      <c r="E4202" s="5"/>
    </row>
    <row r="4203">
      <c r="A4203" s="3" t="s">
        <v>13697</v>
      </c>
      <c r="B4203" s="4">
        <v>3.0</v>
      </c>
      <c r="C4203" s="3" t="s">
        <v>13706</v>
      </c>
      <c r="D4203" s="3" t="s">
        <v>17</v>
      </c>
      <c r="E4203" s="3" t="s">
        <v>687</v>
      </c>
    </row>
    <row r="4204">
      <c r="A4204" s="3" t="s">
        <v>13697</v>
      </c>
      <c r="B4204" s="4">
        <v>4.0</v>
      </c>
      <c r="C4204" s="3" t="s">
        <v>13710</v>
      </c>
      <c r="D4204" s="3" t="s">
        <v>17</v>
      </c>
      <c r="E4204" s="3" t="s">
        <v>687</v>
      </c>
    </row>
    <row r="4205">
      <c r="A4205" s="3" t="s">
        <v>13697</v>
      </c>
      <c r="B4205" s="4">
        <v>5.0</v>
      </c>
      <c r="C4205" s="3" t="s">
        <v>13713</v>
      </c>
      <c r="D4205" s="3" t="s">
        <v>17</v>
      </c>
      <c r="E4205" s="3" t="s">
        <v>1587</v>
      </c>
    </row>
    <row r="4206">
      <c r="A4206" s="3" t="s">
        <v>13697</v>
      </c>
      <c r="B4206" s="4">
        <v>6.0</v>
      </c>
      <c r="C4206" s="3" t="s">
        <v>13716</v>
      </c>
      <c r="D4206" s="3" t="s">
        <v>17</v>
      </c>
      <c r="E4206" s="3" t="s">
        <v>4327</v>
      </c>
    </row>
    <row r="4207">
      <c r="A4207" s="3" t="s">
        <v>13697</v>
      </c>
      <c r="B4207" s="4">
        <v>7.0</v>
      </c>
      <c r="C4207" s="3" t="s">
        <v>13720</v>
      </c>
      <c r="D4207" s="3" t="s">
        <v>10</v>
      </c>
      <c r="E4207" s="5"/>
    </row>
    <row r="4208">
      <c r="A4208" s="3" t="s">
        <v>13697</v>
      </c>
      <c r="B4208" s="4">
        <v>8.0</v>
      </c>
      <c r="C4208" s="3" t="s">
        <v>13724</v>
      </c>
      <c r="D4208" s="3" t="s">
        <v>17</v>
      </c>
      <c r="E4208" s="5"/>
    </row>
    <row r="4209">
      <c r="A4209" s="3" t="s">
        <v>13728</v>
      </c>
      <c r="B4209" s="4">
        <v>1.0</v>
      </c>
      <c r="C4209" s="3" t="s">
        <v>13729</v>
      </c>
      <c r="D4209" s="3" t="s">
        <v>10</v>
      </c>
      <c r="E4209" s="5"/>
    </row>
    <row r="4210">
      <c r="A4210" s="3" t="s">
        <v>13728</v>
      </c>
      <c r="B4210" s="4">
        <v>2.0</v>
      </c>
      <c r="C4210" s="3" t="s">
        <v>13734</v>
      </c>
      <c r="D4210" s="3" t="s">
        <v>10</v>
      </c>
      <c r="E4210" s="5"/>
    </row>
    <row r="4211">
      <c r="A4211" s="3" t="s">
        <v>13728</v>
      </c>
      <c r="B4211" s="4">
        <v>3.0</v>
      </c>
      <c r="C4211" s="3" t="s">
        <v>13655</v>
      </c>
      <c r="D4211" s="3" t="s">
        <v>17</v>
      </c>
      <c r="E4211" s="3" t="s">
        <v>10958</v>
      </c>
    </row>
    <row r="4212">
      <c r="A4212" s="3" t="s">
        <v>13728</v>
      </c>
      <c r="B4212" s="4">
        <v>4.0</v>
      </c>
      <c r="C4212" s="3" t="s">
        <v>13658</v>
      </c>
      <c r="D4212" s="3" t="s">
        <v>17</v>
      </c>
      <c r="E4212" s="5"/>
    </row>
    <row r="4213">
      <c r="A4213" s="3" t="s">
        <v>13743</v>
      </c>
      <c r="B4213" s="4">
        <v>1.0</v>
      </c>
      <c r="C4213" s="3" t="s">
        <v>13744</v>
      </c>
      <c r="D4213" s="3" t="s">
        <v>17</v>
      </c>
      <c r="E4213" s="3" t="s">
        <v>687</v>
      </c>
    </row>
    <row r="4214">
      <c r="A4214" s="3" t="s">
        <v>13743</v>
      </c>
      <c r="B4214" s="4">
        <v>2.0</v>
      </c>
      <c r="C4214" s="3" t="s">
        <v>13749</v>
      </c>
      <c r="D4214" s="3" t="s">
        <v>17</v>
      </c>
      <c r="E4214" s="3" t="s">
        <v>13750</v>
      </c>
    </row>
    <row r="4215">
      <c r="A4215" s="3" t="s">
        <v>13743</v>
      </c>
      <c r="B4215" s="4">
        <v>3.0</v>
      </c>
      <c r="C4215" s="3" t="s">
        <v>13752</v>
      </c>
      <c r="D4215" s="3" t="s">
        <v>17</v>
      </c>
      <c r="E4215" s="5"/>
    </row>
    <row r="4216">
      <c r="A4216" s="3" t="s">
        <v>13755</v>
      </c>
      <c r="B4216" s="4">
        <v>1.0</v>
      </c>
      <c r="C4216" s="3" t="s">
        <v>13756</v>
      </c>
      <c r="D4216" s="3" t="s">
        <v>17</v>
      </c>
      <c r="E4216" s="5"/>
    </row>
    <row r="4217">
      <c r="A4217" s="3" t="s">
        <v>13755</v>
      </c>
      <c r="B4217" s="4">
        <v>2.0</v>
      </c>
      <c r="C4217" s="3" t="s">
        <v>13759</v>
      </c>
      <c r="D4217" s="3" t="s">
        <v>17</v>
      </c>
      <c r="E4217" s="3" t="s">
        <v>759</v>
      </c>
    </row>
    <row r="4218">
      <c r="A4218" s="3" t="s">
        <v>13755</v>
      </c>
      <c r="B4218" s="4">
        <v>3.0</v>
      </c>
      <c r="C4218" s="3" t="s">
        <v>13763</v>
      </c>
      <c r="D4218" s="3" t="s">
        <v>17</v>
      </c>
      <c r="E4218" s="3" t="s">
        <v>759</v>
      </c>
    </row>
    <row r="4219">
      <c r="A4219" s="3" t="s">
        <v>13755</v>
      </c>
      <c r="B4219" s="4">
        <v>4.0</v>
      </c>
      <c r="C4219" s="3" t="s">
        <v>13766</v>
      </c>
      <c r="D4219" s="3" t="s">
        <v>17</v>
      </c>
      <c r="E4219" s="3" t="s">
        <v>114</v>
      </c>
    </row>
    <row r="4220">
      <c r="A4220" s="3" t="s">
        <v>13768</v>
      </c>
      <c r="B4220" s="4">
        <v>1.0</v>
      </c>
      <c r="C4220" s="3" t="s">
        <v>13770</v>
      </c>
      <c r="D4220" s="3" t="s">
        <v>17</v>
      </c>
      <c r="E4220" s="5"/>
    </row>
    <row r="4221">
      <c r="A4221" s="3" t="s">
        <v>13768</v>
      </c>
      <c r="B4221" s="4">
        <v>2.0</v>
      </c>
      <c r="C4221" s="3" t="s">
        <v>13774</v>
      </c>
      <c r="D4221" s="3" t="s">
        <v>10</v>
      </c>
      <c r="E4221" s="5"/>
    </row>
    <row r="4222">
      <c r="A4222" s="3" t="s">
        <v>13768</v>
      </c>
      <c r="B4222" s="4">
        <v>3.0</v>
      </c>
      <c r="C4222" s="3" t="s">
        <v>13778</v>
      </c>
      <c r="D4222" s="3" t="s">
        <v>10</v>
      </c>
      <c r="E4222" s="5"/>
    </row>
    <row r="4223">
      <c r="A4223" s="3" t="s">
        <v>13768</v>
      </c>
      <c r="B4223" s="4">
        <v>4.0</v>
      </c>
      <c r="C4223" s="3" t="s">
        <v>13780</v>
      </c>
      <c r="D4223" s="3" t="s">
        <v>17</v>
      </c>
      <c r="E4223" s="3" t="s">
        <v>1810</v>
      </c>
    </row>
    <row r="4224">
      <c r="A4224" s="3" t="s">
        <v>13768</v>
      </c>
      <c r="B4224" s="4">
        <v>5.0</v>
      </c>
      <c r="C4224" s="3" t="s">
        <v>13783</v>
      </c>
      <c r="D4224" s="3" t="s">
        <v>10</v>
      </c>
      <c r="E4224" s="5"/>
    </row>
    <row r="4225">
      <c r="A4225" s="3" t="s">
        <v>13768</v>
      </c>
      <c r="B4225" s="4">
        <v>6.0</v>
      </c>
      <c r="C4225" s="3" t="s">
        <v>13785</v>
      </c>
      <c r="D4225" s="3" t="s">
        <v>10</v>
      </c>
      <c r="E4225" s="5"/>
    </row>
    <row r="4226">
      <c r="A4226" s="3" t="s">
        <v>13768</v>
      </c>
      <c r="B4226" s="4">
        <v>7.0</v>
      </c>
      <c r="C4226" s="3" t="s">
        <v>13787</v>
      </c>
      <c r="D4226" s="3" t="s">
        <v>10</v>
      </c>
      <c r="E4226" s="5"/>
    </row>
    <row r="4227">
      <c r="A4227" s="3" t="s">
        <v>13790</v>
      </c>
      <c r="B4227" s="4">
        <v>1.0</v>
      </c>
      <c r="C4227" s="3" t="s">
        <v>13792</v>
      </c>
      <c r="D4227" s="3" t="s">
        <v>17</v>
      </c>
      <c r="E4227" s="3" t="s">
        <v>1810</v>
      </c>
    </row>
    <row r="4228">
      <c r="A4228" s="3" t="s">
        <v>13790</v>
      </c>
      <c r="B4228" s="4">
        <v>2.0</v>
      </c>
      <c r="C4228" s="3" t="s">
        <v>13794</v>
      </c>
      <c r="D4228" s="3" t="s">
        <v>10</v>
      </c>
      <c r="E4228" s="5"/>
    </row>
    <row r="4229">
      <c r="A4229" s="3" t="s">
        <v>13790</v>
      </c>
      <c r="B4229" s="4">
        <v>3.0</v>
      </c>
      <c r="C4229" s="3" t="s">
        <v>13798</v>
      </c>
      <c r="D4229" s="3" t="s">
        <v>10</v>
      </c>
      <c r="E4229" s="5"/>
    </row>
    <row r="4230">
      <c r="A4230" s="3" t="s">
        <v>13790</v>
      </c>
      <c r="B4230" s="4">
        <v>4.0</v>
      </c>
      <c r="C4230" s="3" t="s">
        <v>13780</v>
      </c>
      <c r="D4230" s="3" t="s">
        <v>17</v>
      </c>
      <c r="E4230" s="3" t="s">
        <v>1810</v>
      </c>
    </row>
    <row r="4231">
      <c r="A4231" s="3" t="s">
        <v>13790</v>
      </c>
      <c r="B4231" s="4">
        <v>5.0</v>
      </c>
      <c r="C4231" s="3" t="s">
        <v>13783</v>
      </c>
      <c r="D4231" s="3" t="s">
        <v>10</v>
      </c>
      <c r="E4231" s="5"/>
    </row>
    <row r="4232">
      <c r="A4232" s="3" t="s">
        <v>13790</v>
      </c>
      <c r="B4232" s="4">
        <v>6.0</v>
      </c>
      <c r="C4232" s="3" t="s">
        <v>13785</v>
      </c>
      <c r="D4232" s="3" t="s">
        <v>10</v>
      </c>
      <c r="E4232" s="5"/>
    </row>
    <row r="4233">
      <c r="A4233" s="3" t="s">
        <v>13790</v>
      </c>
      <c r="B4233" s="4">
        <v>7.0</v>
      </c>
      <c r="C4233" s="3" t="s">
        <v>13806</v>
      </c>
      <c r="D4233" s="3" t="s">
        <v>10</v>
      </c>
      <c r="E4233" s="5"/>
    </row>
    <row r="4234">
      <c r="A4234" s="3" t="s">
        <v>13790</v>
      </c>
      <c r="B4234" s="4">
        <v>8.0</v>
      </c>
      <c r="C4234" s="3" t="s">
        <v>13810</v>
      </c>
      <c r="D4234" s="3" t="s">
        <v>10</v>
      </c>
      <c r="E4234" s="5"/>
    </row>
    <row r="4235">
      <c r="A4235" s="3" t="s">
        <v>13790</v>
      </c>
      <c r="B4235" s="4">
        <v>9.0</v>
      </c>
      <c r="C4235" s="3" t="s">
        <v>13813</v>
      </c>
      <c r="D4235" s="3" t="s">
        <v>10</v>
      </c>
      <c r="E4235" s="5"/>
    </row>
    <row r="4236">
      <c r="A4236" s="3" t="s">
        <v>13790</v>
      </c>
      <c r="B4236" s="4">
        <v>10.0</v>
      </c>
      <c r="C4236" s="3" t="s">
        <v>13814</v>
      </c>
      <c r="D4236" s="3" t="s">
        <v>10</v>
      </c>
      <c r="E4236" s="5"/>
    </row>
    <row r="4237">
      <c r="A4237" s="3" t="s">
        <v>13817</v>
      </c>
      <c r="B4237" s="4">
        <v>1.0</v>
      </c>
      <c r="C4237" s="3" t="s">
        <v>13818</v>
      </c>
      <c r="D4237" s="3" t="s">
        <v>17</v>
      </c>
      <c r="E4237" s="3" t="s">
        <v>375</v>
      </c>
    </row>
    <row r="4238">
      <c r="A4238" s="3" t="s">
        <v>13817</v>
      </c>
      <c r="B4238" s="4">
        <v>2.0</v>
      </c>
      <c r="C4238" s="3" t="s">
        <v>13820</v>
      </c>
      <c r="D4238" s="3" t="s">
        <v>17</v>
      </c>
      <c r="E4238" s="3" t="s">
        <v>395</v>
      </c>
    </row>
    <row r="4239">
      <c r="A4239" s="3" t="s">
        <v>13817</v>
      </c>
      <c r="B4239" s="4">
        <v>3.0</v>
      </c>
      <c r="C4239" s="3" t="s">
        <v>13825</v>
      </c>
      <c r="D4239" s="3" t="s">
        <v>17</v>
      </c>
      <c r="E4239" s="3" t="s">
        <v>375</v>
      </c>
    </row>
    <row r="4240">
      <c r="A4240" s="3" t="s">
        <v>13817</v>
      </c>
      <c r="B4240" s="4">
        <v>4.0</v>
      </c>
      <c r="C4240" s="3" t="s">
        <v>13828</v>
      </c>
      <c r="D4240" s="3" t="s">
        <v>17</v>
      </c>
      <c r="E4240" s="3" t="s">
        <v>395</v>
      </c>
    </row>
    <row r="4241">
      <c r="A4241" s="3" t="s">
        <v>13817</v>
      </c>
      <c r="B4241" s="4">
        <v>5.0</v>
      </c>
      <c r="C4241" s="3" t="s">
        <v>13831</v>
      </c>
      <c r="D4241" s="3" t="s">
        <v>17</v>
      </c>
      <c r="E4241" s="5"/>
    </row>
    <row r="4242">
      <c r="A4242" s="3" t="s">
        <v>13833</v>
      </c>
      <c r="B4242" s="4">
        <v>1.0</v>
      </c>
      <c r="C4242" s="3" t="s">
        <v>13835</v>
      </c>
      <c r="D4242" s="3" t="s">
        <v>17</v>
      </c>
      <c r="E4242" s="5"/>
    </row>
    <row r="4243">
      <c r="A4243" s="3" t="s">
        <v>13833</v>
      </c>
      <c r="B4243" s="4">
        <v>2.0</v>
      </c>
      <c r="C4243" s="3" t="s">
        <v>13839</v>
      </c>
      <c r="D4243" s="3" t="s">
        <v>17</v>
      </c>
      <c r="E4243" s="3" t="s">
        <v>381</v>
      </c>
    </row>
    <row r="4244">
      <c r="A4244" s="3" t="s">
        <v>13833</v>
      </c>
      <c r="B4244" s="4">
        <v>3.0</v>
      </c>
      <c r="C4244" s="3" t="s">
        <v>13841</v>
      </c>
      <c r="D4244" s="3" t="s">
        <v>10</v>
      </c>
      <c r="E4244" s="5"/>
    </row>
    <row r="4245">
      <c r="A4245" s="3" t="s">
        <v>13833</v>
      </c>
      <c r="B4245" s="4">
        <v>4.0</v>
      </c>
      <c r="C4245" s="3" t="s">
        <v>13844</v>
      </c>
      <c r="D4245" s="3" t="s">
        <v>10</v>
      </c>
      <c r="E4245" s="5"/>
    </row>
    <row r="4246">
      <c r="A4246" s="3" t="s">
        <v>13833</v>
      </c>
      <c r="B4246" s="4">
        <v>5.0</v>
      </c>
      <c r="C4246" s="3" t="s">
        <v>13848</v>
      </c>
      <c r="D4246" s="3" t="s">
        <v>10</v>
      </c>
      <c r="E4246" s="5"/>
    </row>
    <row r="4247">
      <c r="A4247" s="3" t="s">
        <v>13833</v>
      </c>
      <c r="B4247" s="4">
        <v>6.0</v>
      </c>
      <c r="C4247" s="3" t="s">
        <v>13850</v>
      </c>
      <c r="D4247" s="3" t="s">
        <v>17</v>
      </c>
      <c r="E4247" s="3" t="s">
        <v>1587</v>
      </c>
    </row>
    <row r="4248">
      <c r="A4248" s="3" t="s">
        <v>13833</v>
      </c>
      <c r="B4248" s="4">
        <v>7.0</v>
      </c>
      <c r="C4248" s="3" t="s">
        <v>13852</v>
      </c>
      <c r="D4248" s="3" t="s">
        <v>10</v>
      </c>
      <c r="E4248" s="5"/>
    </row>
    <row r="4249">
      <c r="A4249" s="3" t="s">
        <v>13854</v>
      </c>
      <c r="B4249" s="4">
        <v>1.0</v>
      </c>
      <c r="C4249" s="3" t="s">
        <v>13856</v>
      </c>
      <c r="D4249" s="3" t="s">
        <v>10</v>
      </c>
      <c r="E4249" s="5"/>
    </row>
    <row r="4250">
      <c r="A4250" s="3" t="s">
        <v>13854</v>
      </c>
      <c r="B4250" s="4">
        <v>2.0</v>
      </c>
      <c r="C4250" s="3" t="s">
        <v>13859</v>
      </c>
      <c r="D4250" s="3" t="s">
        <v>10</v>
      </c>
      <c r="E4250" s="5"/>
    </row>
    <row r="4251">
      <c r="A4251" s="3" t="s">
        <v>13854</v>
      </c>
      <c r="B4251" s="4">
        <v>3.0</v>
      </c>
      <c r="C4251" s="3" t="s">
        <v>13862</v>
      </c>
      <c r="D4251" s="3" t="s">
        <v>10</v>
      </c>
      <c r="E4251" s="5"/>
    </row>
    <row r="4252">
      <c r="A4252" s="3" t="s">
        <v>13854</v>
      </c>
      <c r="B4252" s="4">
        <v>4.0</v>
      </c>
      <c r="C4252" s="3" t="s">
        <v>13864</v>
      </c>
      <c r="D4252" s="3" t="s">
        <v>10</v>
      </c>
      <c r="E4252" s="5"/>
    </row>
    <row r="4253">
      <c r="A4253" s="3" t="s">
        <v>13854</v>
      </c>
      <c r="B4253" s="4">
        <v>5.0</v>
      </c>
      <c r="C4253" s="3" t="s">
        <v>13868</v>
      </c>
      <c r="D4253" s="3" t="s">
        <v>10</v>
      </c>
      <c r="E4253" s="5"/>
    </row>
    <row r="4254">
      <c r="A4254" s="3" t="s">
        <v>13854</v>
      </c>
      <c r="B4254" s="4">
        <v>6.0</v>
      </c>
      <c r="C4254" s="3" t="s">
        <v>2028</v>
      </c>
      <c r="D4254" s="3" t="s">
        <v>10</v>
      </c>
      <c r="E4254" s="5"/>
    </row>
    <row r="4255">
      <c r="A4255" s="3" t="s">
        <v>13870</v>
      </c>
      <c r="B4255" s="4">
        <v>1.0</v>
      </c>
      <c r="C4255" s="3" t="s">
        <v>13872</v>
      </c>
      <c r="D4255" s="3" t="s">
        <v>10</v>
      </c>
      <c r="E4255" s="5"/>
    </row>
    <row r="4256">
      <c r="A4256" s="3" t="s">
        <v>13870</v>
      </c>
      <c r="B4256" s="4">
        <v>2.0</v>
      </c>
      <c r="C4256" s="3" t="s">
        <v>13875</v>
      </c>
      <c r="D4256" s="3" t="s">
        <v>10</v>
      </c>
      <c r="E4256" s="5"/>
    </row>
    <row r="4257">
      <c r="A4257" s="3" t="s">
        <v>13877</v>
      </c>
      <c r="B4257" s="4">
        <v>1.0</v>
      </c>
      <c r="C4257" s="3" t="s">
        <v>13879</v>
      </c>
      <c r="D4257" s="3" t="s">
        <v>10</v>
      </c>
      <c r="E4257" s="5"/>
    </row>
    <row r="4258">
      <c r="A4258" s="3" t="s">
        <v>13877</v>
      </c>
      <c r="B4258" s="4">
        <v>2.0</v>
      </c>
      <c r="C4258" s="3" t="s">
        <v>13881</v>
      </c>
      <c r="D4258" s="3" t="s">
        <v>17</v>
      </c>
      <c r="E4258" s="3" t="s">
        <v>375</v>
      </c>
    </row>
    <row r="4259">
      <c r="A4259" s="3" t="s">
        <v>13877</v>
      </c>
      <c r="B4259" s="4">
        <v>3.0</v>
      </c>
      <c r="C4259" s="3" t="s">
        <v>13883</v>
      </c>
      <c r="D4259" s="3" t="s">
        <v>17</v>
      </c>
      <c r="E4259" s="3" t="s">
        <v>13884</v>
      </c>
    </row>
    <row r="4260">
      <c r="A4260" s="3" t="s">
        <v>13877</v>
      </c>
      <c r="B4260" s="4">
        <v>4.0</v>
      </c>
      <c r="C4260" s="3" t="s">
        <v>13886</v>
      </c>
      <c r="D4260" s="3" t="s">
        <v>10</v>
      </c>
      <c r="E4260" s="5"/>
    </row>
    <row r="4261">
      <c r="A4261" s="3" t="s">
        <v>13877</v>
      </c>
      <c r="B4261" s="4">
        <v>5.0</v>
      </c>
      <c r="C4261" s="3" t="s">
        <v>13890</v>
      </c>
      <c r="D4261" s="3" t="s">
        <v>10</v>
      </c>
      <c r="E4261" s="5"/>
    </row>
    <row r="4262">
      <c r="A4262" s="3" t="s">
        <v>13891</v>
      </c>
      <c r="B4262" s="4">
        <v>1.0</v>
      </c>
      <c r="C4262" s="3" t="s">
        <v>13893</v>
      </c>
      <c r="D4262" s="3" t="s">
        <v>17</v>
      </c>
      <c r="E4262" s="3" t="s">
        <v>381</v>
      </c>
    </row>
    <row r="4263">
      <c r="A4263" s="3" t="s">
        <v>13891</v>
      </c>
      <c r="B4263" s="4">
        <v>2.0</v>
      </c>
      <c r="C4263" s="3" t="s">
        <v>13895</v>
      </c>
      <c r="D4263" s="3" t="s">
        <v>10</v>
      </c>
      <c r="E4263" s="5"/>
    </row>
    <row r="4264">
      <c r="A4264" s="3" t="s">
        <v>13891</v>
      </c>
      <c r="B4264" s="4">
        <v>3.0</v>
      </c>
      <c r="C4264" s="3" t="s">
        <v>13898</v>
      </c>
      <c r="D4264" s="3" t="s">
        <v>17</v>
      </c>
      <c r="E4264" s="3" t="s">
        <v>114</v>
      </c>
    </row>
    <row r="4265">
      <c r="A4265" s="3" t="s">
        <v>13899</v>
      </c>
      <c r="B4265" s="4">
        <v>1.0</v>
      </c>
      <c r="C4265" s="3" t="s">
        <v>13901</v>
      </c>
      <c r="D4265" s="3" t="s">
        <v>17</v>
      </c>
      <c r="E4265" s="5"/>
    </row>
    <row r="4266">
      <c r="A4266" s="3" t="s">
        <v>13899</v>
      </c>
      <c r="B4266" s="4">
        <v>2.0</v>
      </c>
      <c r="C4266" s="3" t="s">
        <v>13904</v>
      </c>
      <c r="D4266" s="3" t="s">
        <v>17</v>
      </c>
      <c r="E4266" s="5"/>
    </row>
    <row r="4267">
      <c r="A4267" s="3" t="s">
        <v>13899</v>
      </c>
      <c r="B4267" s="4">
        <v>3.0</v>
      </c>
      <c r="C4267" s="3" t="s">
        <v>13905</v>
      </c>
      <c r="D4267" s="3" t="s">
        <v>17</v>
      </c>
      <c r="E4267" s="3" t="s">
        <v>583</v>
      </c>
    </row>
    <row r="4268">
      <c r="A4268" s="3" t="s">
        <v>13899</v>
      </c>
      <c r="B4268" s="4">
        <v>4.0</v>
      </c>
      <c r="C4268" s="3" t="s">
        <v>13909</v>
      </c>
      <c r="D4268" s="3" t="s">
        <v>10</v>
      </c>
      <c r="E4268" s="5"/>
    </row>
    <row r="4269">
      <c r="A4269" s="3" t="s">
        <v>13899</v>
      </c>
      <c r="B4269" s="4">
        <v>5.0</v>
      </c>
      <c r="C4269" s="3" t="s">
        <v>13913</v>
      </c>
      <c r="D4269" s="3" t="s">
        <v>17</v>
      </c>
      <c r="E4269" s="3" t="s">
        <v>583</v>
      </c>
    </row>
    <row r="4270">
      <c r="A4270" s="3" t="s">
        <v>13899</v>
      </c>
      <c r="B4270" s="4">
        <v>6.0</v>
      </c>
      <c r="C4270" s="3" t="s">
        <v>13917</v>
      </c>
      <c r="D4270" s="3" t="s">
        <v>17</v>
      </c>
      <c r="E4270" s="3" t="s">
        <v>687</v>
      </c>
    </row>
    <row r="4271">
      <c r="A4271" s="3" t="s">
        <v>13899</v>
      </c>
      <c r="B4271" s="4">
        <v>7.0</v>
      </c>
      <c r="C4271" s="3" t="s">
        <v>13920</v>
      </c>
      <c r="D4271" s="3" t="s">
        <v>17</v>
      </c>
      <c r="E4271" s="5"/>
    </row>
    <row r="4272">
      <c r="A4272" s="3" t="s">
        <v>13922</v>
      </c>
      <c r="B4272" s="4">
        <v>1.0</v>
      </c>
      <c r="C4272" s="3" t="s">
        <v>13925</v>
      </c>
      <c r="D4272" s="3" t="s">
        <v>17</v>
      </c>
      <c r="E4272" s="5"/>
    </row>
    <row r="4273">
      <c r="A4273" s="3" t="s">
        <v>13922</v>
      </c>
      <c r="B4273" s="4">
        <v>2.0</v>
      </c>
      <c r="C4273" s="3" t="s">
        <v>13927</v>
      </c>
      <c r="D4273" s="3" t="s">
        <v>17</v>
      </c>
      <c r="E4273" s="5"/>
    </row>
    <row r="4274">
      <c r="A4274" s="3" t="s">
        <v>13922</v>
      </c>
      <c r="B4274" s="4">
        <v>3.0</v>
      </c>
      <c r="C4274" s="3" t="s">
        <v>13930</v>
      </c>
      <c r="D4274" s="3" t="s">
        <v>10</v>
      </c>
      <c r="E4274" s="5"/>
    </row>
    <row r="4275">
      <c r="A4275" s="3" t="s">
        <v>13932</v>
      </c>
      <c r="B4275" s="4">
        <v>1.0</v>
      </c>
      <c r="C4275" s="3" t="s">
        <v>13934</v>
      </c>
      <c r="D4275" s="3" t="s">
        <v>10</v>
      </c>
      <c r="E4275" s="5"/>
    </row>
    <row r="4276">
      <c r="A4276" s="3" t="s">
        <v>13932</v>
      </c>
      <c r="B4276" s="4">
        <v>2.0</v>
      </c>
      <c r="C4276" s="3" t="s">
        <v>13936</v>
      </c>
      <c r="D4276" s="3" t="s">
        <v>17</v>
      </c>
      <c r="E4276" s="3" t="s">
        <v>114</v>
      </c>
    </row>
    <row r="4277">
      <c r="A4277" s="3" t="s">
        <v>13938</v>
      </c>
      <c r="B4277" s="4">
        <v>1.0</v>
      </c>
      <c r="C4277" s="3" t="s">
        <v>13940</v>
      </c>
      <c r="D4277" s="3" t="s">
        <v>10</v>
      </c>
      <c r="E4277" s="5"/>
    </row>
    <row r="4278">
      <c r="A4278" s="3" t="s">
        <v>13938</v>
      </c>
      <c r="B4278" s="4">
        <v>2.0</v>
      </c>
      <c r="C4278" s="3" t="s">
        <v>13943</v>
      </c>
      <c r="D4278" s="3" t="s">
        <v>10</v>
      </c>
      <c r="E4278" s="5"/>
    </row>
    <row r="4279">
      <c r="A4279" s="3" t="s">
        <v>13938</v>
      </c>
      <c r="B4279" s="4">
        <v>3.0</v>
      </c>
      <c r="C4279" s="3" t="s">
        <v>13945</v>
      </c>
      <c r="D4279" s="3" t="s">
        <v>17</v>
      </c>
      <c r="E4279" s="3" t="s">
        <v>703</v>
      </c>
    </row>
    <row r="4280">
      <c r="A4280" s="3" t="s">
        <v>13938</v>
      </c>
      <c r="B4280" s="4">
        <v>4.0</v>
      </c>
      <c r="C4280" s="3" t="s">
        <v>13948</v>
      </c>
      <c r="D4280" s="3" t="s">
        <v>10</v>
      </c>
      <c r="E4280" s="5"/>
    </row>
    <row r="4281">
      <c r="A4281" s="3" t="s">
        <v>13951</v>
      </c>
      <c r="B4281" s="4">
        <v>1.0</v>
      </c>
      <c r="C4281" s="3" t="s">
        <v>13952</v>
      </c>
      <c r="D4281" s="3" t="s">
        <v>17</v>
      </c>
      <c r="E4281" s="5"/>
    </row>
    <row r="4282">
      <c r="A4282" s="3" t="s">
        <v>13951</v>
      </c>
      <c r="B4282" s="4">
        <v>2.0</v>
      </c>
      <c r="C4282" s="3" t="s">
        <v>13954</v>
      </c>
      <c r="D4282" s="3" t="s">
        <v>17</v>
      </c>
      <c r="E4282" s="5"/>
    </row>
    <row r="4283">
      <c r="A4283" s="3" t="s">
        <v>13951</v>
      </c>
      <c r="B4283" s="4">
        <v>3.0</v>
      </c>
      <c r="C4283" s="3" t="s">
        <v>13955</v>
      </c>
      <c r="D4283" s="3" t="s">
        <v>17</v>
      </c>
      <c r="E4283" s="5"/>
    </row>
    <row r="4284">
      <c r="A4284" s="3" t="s">
        <v>13951</v>
      </c>
      <c r="B4284" s="4">
        <v>4.0</v>
      </c>
      <c r="C4284" s="3" t="s">
        <v>13959</v>
      </c>
      <c r="D4284" s="3" t="s">
        <v>17</v>
      </c>
      <c r="E4284" s="3" t="s">
        <v>395</v>
      </c>
    </row>
    <row r="4285">
      <c r="A4285" s="3" t="s">
        <v>13951</v>
      </c>
      <c r="B4285" s="4">
        <v>5.0</v>
      </c>
      <c r="C4285" s="3" t="s">
        <v>13962</v>
      </c>
      <c r="D4285" s="3" t="s">
        <v>17</v>
      </c>
      <c r="E4285" s="3" t="s">
        <v>375</v>
      </c>
    </row>
    <row r="4286">
      <c r="A4286" s="3" t="s">
        <v>13951</v>
      </c>
      <c r="B4286" s="4">
        <v>6.0</v>
      </c>
      <c r="C4286" s="3" t="s">
        <v>13966</v>
      </c>
      <c r="D4286" s="3" t="s">
        <v>10</v>
      </c>
      <c r="E4286" s="5"/>
    </row>
    <row r="4287">
      <c r="A4287" s="3" t="s">
        <v>13969</v>
      </c>
      <c r="B4287" s="4">
        <v>1.0</v>
      </c>
      <c r="C4287" s="3" t="s">
        <v>13971</v>
      </c>
      <c r="D4287" s="3" t="s">
        <v>17</v>
      </c>
      <c r="E4287" s="3" t="s">
        <v>10958</v>
      </c>
    </row>
    <row r="4288">
      <c r="A4288" s="3" t="s">
        <v>13969</v>
      </c>
      <c r="B4288" s="4">
        <v>2.0</v>
      </c>
      <c r="C4288" s="3" t="s">
        <v>13977</v>
      </c>
      <c r="D4288" s="3" t="s">
        <v>10</v>
      </c>
      <c r="E4288" s="5"/>
    </row>
    <row r="4289">
      <c r="A4289" s="3" t="s">
        <v>13969</v>
      </c>
      <c r="B4289" s="4">
        <v>3.0</v>
      </c>
      <c r="C4289" s="3" t="s">
        <v>13982</v>
      </c>
      <c r="D4289" s="3" t="s">
        <v>17</v>
      </c>
      <c r="E4289" s="5"/>
    </row>
    <row r="4290">
      <c r="A4290" s="3" t="s">
        <v>13969</v>
      </c>
      <c r="B4290" s="4">
        <v>4.0</v>
      </c>
      <c r="C4290" s="3" t="s">
        <v>13987</v>
      </c>
      <c r="D4290" s="3" t="s">
        <v>17</v>
      </c>
      <c r="E4290" s="5"/>
    </row>
    <row r="4291">
      <c r="A4291" s="3" t="s">
        <v>13990</v>
      </c>
      <c r="B4291" s="4">
        <v>1.0</v>
      </c>
      <c r="C4291" s="3" t="s">
        <v>13991</v>
      </c>
      <c r="D4291" s="3" t="s">
        <v>17</v>
      </c>
      <c r="E4291" s="3" t="s">
        <v>13994</v>
      </c>
    </row>
    <row r="4292">
      <c r="A4292" s="3" t="s">
        <v>13990</v>
      </c>
      <c r="B4292" s="4">
        <v>2.0</v>
      </c>
      <c r="C4292" s="3" t="s">
        <v>13997</v>
      </c>
      <c r="D4292" s="3" t="s">
        <v>17</v>
      </c>
      <c r="E4292" s="5"/>
    </row>
    <row r="4293">
      <c r="A4293" s="3" t="s">
        <v>13990</v>
      </c>
      <c r="B4293" s="4">
        <v>3.0</v>
      </c>
      <c r="C4293" s="3" t="s">
        <v>14001</v>
      </c>
      <c r="D4293" s="3" t="s">
        <v>17</v>
      </c>
      <c r="E4293" s="5"/>
    </row>
    <row r="4294">
      <c r="A4294" s="3" t="s">
        <v>13990</v>
      </c>
      <c r="B4294" s="4">
        <v>4.0</v>
      </c>
      <c r="C4294" s="3" t="s">
        <v>14006</v>
      </c>
      <c r="D4294" s="3" t="s">
        <v>10</v>
      </c>
      <c r="E4294" s="5"/>
    </row>
    <row r="4295">
      <c r="A4295" s="3" t="s">
        <v>13990</v>
      </c>
      <c r="B4295" s="4">
        <v>5.0</v>
      </c>
      <c r="C4295" s="3" t="s">
        <v>2028</v>
      </c>
      <c r="D4295" s="3" t="s">
        <v>10</v>
      </c>
      <c r="E4295" s="5"/>
    </row>
    <row r="4296">
      <c r="A4296" s="3" t="s">
        <v>14012</v>
      </c>
      <c r="B4296" s="4">
        <v>1.0</v>
      </c>
      <c r="C4296" s="3" t="s">
        <v>14014</v>
      </c>
      <c r="D4296" s="3" t="s">
        <v>10</v>
      </c>
      <c r="E4296" s="5"/>
    </row>
    <row r="4297">
      <c r="A4297" s="3" t="s">
        <v>14012</v>
      </c>
      <c r="B4297" s="4">
        <v>2.0</v>
      </c>
      <c r="C4297" s="3" t="s">
        <v>14020</v>
      </c>
      <c r="D4297" s="3" t="s">
        <v>17</v>
      </c>
      <c r="E4297" s="3" t="s">
        <v>1014</v>
      </c>
    </row>
    <row r="4298">
      <c r="A4298" s="3" t="s">
        <v>14012</v>
      </c>
      <c r="B4298" s="4">
        <v>3.0</v>
      </c>
      <c r="C4298" s="3" t="s">
        <v>14027</v>
      </c>
      <c r="D4298" s="3" t="s">
        <v>17</v>
      </c>
      <c r="E4298" s="5"/>
    </row>
    <row r="4299">
      <c r="A4299" s="3" t="s">
        <v>14012</v>
      </c>
      <c r="B4299" s="4">
        <v>4.0</v>
      </c>
      <c r="C4299" s="3" t="s">
        <v>14032</v>
      </c>
      <c r="D4299" s="3" t="s">
        <v>10</v>
      </c>
      <c r="E4299" s="5"/>
    </row>
    <row r="4300">
      <c r="A4300" s="3" t="s">
        <v>14012</v>
      </c>
      <c r="B4300" s="4">
        <v>5.0</v>
      </c>
      <c r="C4300" s="3" t="s">
        <v>14037</v>
      </c>
      <c r="D4300" s="3" t="s">
        <v>10</v>
      </c>
      <c r="E4300" s="5"/>
    </row>
    <row r="4301">
      <c r="A4301" s="3" t="s">
        <v>14012</v>
      </c>
      <c r="B4301" s="4">
        <v>6.0</v>
      </c>
      <c r="C4301" s="3" t="s">
        <v>708</v>
      </c>
      <c r="D4301" s="3" t="s">
        <v>10</v>
      </c>
      <c r="E4301" s="5"/>
    </row>
    <row r="4302">
      <c r="A4302" s="3" t="s">
        <v>14012</v>
      </c>
      <c r="B4302" s="4">
        <v>7.0</v>
      </c>
      <c r="C4302" s="3" t="s">
        <v>14044</v>
      </c>
      <c r="D4302" s="3" t="s">
        <v>10</v>
      </c>
      <c r="E4302" s="5"/>
    </row>
    <row r="4303">
      <c r="A4303" s="3" t="s">
        <v>14046</v>
      </c>
      <c r="B4303" s="4">
        <v>1.0</v>
      </c>
      <c r="C4303" s="3" t="s">
        <v>14048</v>
      </c>
      <c r="D4303" s="3" t="s">
        <v>17</v>
      </c>
      <c r="E4303" s="3" t="s">
        <v>114</v>
      </c>
    </row>
    <row r="4304">
      <c r="A4304" s="3" t="s">
        <v>14046</v>
      </c>
      <c r="B4304" s="4">
        <v>2.0</v>
      </c>
      <c r="C4304" s="3" t="s">
        <v>14052</v>
      </c>
      <c r="D4304" s="3" t="s">
        <v>17</v>
      </c>
      <c r="E4304" s="3" t="s">
        <v>687</v>
      </c>
    </row>
    <row r="4305">
      <c r="A4305" s="3" t="s">
        <v>14046</v>
      </c>
      <c r="B4305" s="4">
        <v>3.0</v>
      </c>
      <c r="C4305" s="3" t="s">
        <v>14057</v>
      </c>
      <c r="D4305" s="3" t="s">
        <v>17</v>
      </c>
      <c r="E4305" s="3" t="s">
        <v>114</v>
      </c>
    </row>
    <row r="4306">
      <c r="A4306" s="3" t="s">
        <v>14046</v>
      </c>
      <c r="B4306" s="4">
        <v>4.0</v>
      </c>
      <c r="C4306" s="3" t="s">
        <v>14061</v>
      </c>
      <c r="D4306" s="3" t="s">
        <v>10</v>
      </c>
      <c r="E4306" s="5"/>
    </row>
    <row r="4307">
      <c r="A4307" s="3" t="s">
        <v>14046</v>
      </c>
      <c r="B4307" s="4">
        <v>5.0</v>
      </c>
      <c r="C4307" s="3" t="s">
        <v>14066</v>
      </c>
      <c r="D4307" s="3" t="s">
        <v>10</v>
      </c>
      <c r="E4307" s="5"/>
    </row>
    <row r="4308">
      <c r="A4308" s="3" t="s">
        <v>14046</v>
      </c>
      <c r="B4308" s="4">
        <v>6.0</v>
      </c>
      <c r="C4308" s="3" t="s">
        <v>1683</v>
      </c>
      <c r="D4308" s="3" t="s">
        <v>17</v>
      </c>
      <c r="E4308" s="3" t="s">
        <v>417</v>
      </c>
    </row>
    <row r="4309">
      <c r="A4309" s="3" t="s">
        <v>14046</v>
      </c>
      <c r="B4309" s="4">
        <v>7.0</v>
      </c>
      <c r="C4309" s="3" t="s">
        <v>14073</v>
      </c>
      <c r="D4309" s="3" t="s">
        <v>10</v>
      </c>
      <c r="E4309" s="5"/>
    </row>
    <row r="4310">
      <c r="A4310" s="3" t="s">
        <v>14046</v>
      </c>
      <c r="B4310" s="4">
        <v>8.0</v>
      </c>
      <c r="C4310" s="3" t="s">
        <v>14076</v>
      </c>
      <c r="D4310" s="3" t="s">
        <v>10</v>
      </c>
      <c r="E4310" s="5"/>
    </row>
    <row r="4311">
      <c r="A4311" s="3" t="s">
        <v>14046</v>
      </c>
      <c r="B4311" s="4">
        <v>9.0</v>
      </c>
      <c r="C4311" s="3" t="s">
        <v>14081</v>
      </c>
      <c r="D4311" s="3" t="s">
        <v>10</v>
      </c>
      <c r="E4311" s="5"/>
    </row>
    <row r="4312">
      <c r="A4312" s="3" t="s">
        <v>14046</v>
      </c>
      <c r="B4312" s="4">
        <v>10.0</v>
      </c>
      <c r="C4312" s="3" t="s">
        <v>14084</v>
      </c>
      <c r="D4312" s="3" t="s">
        <v>17</v>
      </c>
      <c r="E4312" s="3" t="s">
        <v>114</v>
      </c>
    </row>
    <row r="4313">
      <c r="A4313" s="3" t="s">
        <v>14046</v>
      </c>
      <c r="B4313" s="4">
        <v>11.0</v>
      </c>
      <c r="C4313" s="3" t="s">
        <v>14086</v>
      </c>
      <c r="D4313" s="3" t="s">
        <v>10</v>
      </c>
      <c r="E4313" s="5"/>
    </row>
    <row r="4314">
      <c r="A4314" s="3" t="s">
        <v>14046</v>
      </c>
      <c r="B4314" s="4">
        <v>12.0</v>
      </c>
      <c r="C4314" s="3" t="s">
        <v>14089</v>
      </c>
      <c r="D4314" s="3" t="s">
        <v>10</v>
      </c>
      <c r="E4314" s="5"/>
    </row>
    <row r="4315">
      <c r="A4315" s="3" t="s">
        <v>14046</v>
      </c>
      <c r="B4315" s="4">
        <v>13.0</v>
      </c>
      <c r="C4315" s="3" t="s">
        <v>1835</v>
      </c>
      <c r="D4315" s="3" t="s">
        <v>10</v>
      </c>
      <c r="E4315" s="5"/>
    </row>
    <row r="4316">
      <c r="A4316" s="3" t="s">
        <v>14094</v>
      </c>
      <c r="B4316" s="4">
        <v>1.0</v>
      </c>
      <c r="C4316" s="3" t="s">
        <v>14096</v>
      </c>
      <c r="D4316" s="3" t="s">
        <v>10</v>
      </c>
      <c r="E4316" s="5"/>
    </row>
    <row r="4317">
      <c r="A4317" s="3" t="s">
        <v>14094</v>
      </c>
      <c r="B4317" s="4">
        <v>2.0</v>
      </c>
      <c r="C4317" s="3" t="s">
        <v>14101</v>
      </c>
      <c r="D4317" s="3" t="s">
        <v>17</v>
      </c>
      <c r="E4317" s="3" t="s">
        <v>114</v>
      </c>
    </row>
    <row r="4318">
      <c r="A4318" s="3" t="s">
        <v>14094</v>
      </c>
      <c r="B4318" s="4">
        <v>3.0</v>
      </c>
      <c r="C4318" s="3" t="s">
        <v>14105</v>
      </c>
      <c r="D4318" s="3" t="s">
        <v>17</v>
      </c>
      <c r="E4318" s="3" t="s">
        <v>114</v>
      </c>
    </row>
    <row r="4319">
      <c r="A4319" s="3" t="s">
        <v>14094</v>
      </c>
      <c r="B4319" s="4">
        <v>4.0</v>
      </c>
      <c r="C4319" s="3" t="s">
        <v>14108</v>
      </c>
      <c r="D4319" s="3" t="s">
        <v>17</v>
      </c>
      <c r="E4319" s="5"/>
    </row>
    <row r="4320">
      <c r="A4320" s="3" t="s">
        <v>14094</v>
      </c>
      <c r="B4320" s="4">
        <v>5.0</v>
      </c>
      <c r="C4320" s="3" t="s">
        <v>14111</v>
      </c>
      <c r="D4320" s="3" t="s">
        <v>17</v>
      </c>
      <c r="E4320" s="3" t="s">
        <v>114</v>
      </c>
    </row>
    <row r="4321">
      <c r="A4321" s="3" t="s">
        <v>14094</v>
      </c>
      <c r="B4321" s="4">
        <v>6.0</v>
      </c>
      <c r="C4321" s="3" t="s">
        <v>14115</v>
      </c>
      <c r="D4321" s="3" t="s">
        <v>17</v>
      </c>
      <c r="E4321" s="5"/>
    </row>
    <row r="4322">
      <c r="A4322" s="3" t="s">
        <v>14094</v>
      </c>
      <c r="B4322" s="4">
        <v>7.0</v>
      </c>
      <c r="C4322" s="3" t="s">
        <v>14118</v>
      </c>
      <c r="D4322" s="3" t="s">
        <v>17</v>
      </c>
      <c r="E4322" s="3" t="s">
        <v>596</v>
      </c>
    </row>
    <row r="4323">
      <c r="A4323" s="3" t="s">
        <v>14094</v>
      </c>
      <c r="B4323" s="4">
        <v>8.0</v>
      </c>
      <c r="C4323" s="3" t="s">
        <v>14122</v>
      </c>
      <c r="D4323" s="3" t="s">
        <v>17</v>
      </c>
      <c r="E4323" s="5"/>
    </row>
    <row r="4324">
      <c r="A4324" s="3" t="s">
        <v>14094</v>
      </c>
      <c r="B4324" s="4">
        <v>9.0</v>
      </c>
      <c r="C4324" s="3" t="s">
        <v>14126</v>
      </c>
      <c r="D4324" s="3" t="s">
        <v>10</v>
      </c>
      <c r="E4324" s="5"/>
    </row>
    <row r="4325">
      <c r="A4325" s="3" t="s">
        <v>14094</v>
      </c>
      <c r="B4325" s="4">
        <v>10.0</v>
      </c>
      <c r="C4325" s="3" t="s">
        <v>14129</v>
      </c>
      <c r="D4325" s="3" t="s">
        <v>17</v>
      </c>
      <c r="E4325" s="3" t="s">
        <v>352</v>
      </c>
    </row>
    <row r="4326">
      <c r="A4326" s="3" t="s">
        <v>14094</v>
      </c>
      <c r="B4326" s="4">
        <v>11.0</v>
      </c>
      <c r="C4326" s="3" t="s">
        <v>14132</v>
      </c>
      <c r="D4326" s="3" t="s">
        <v>17</v>
      </c>
      <c r="E4326" s="3" t="s">
        <v>1485</v>
      </c>
    </row>
    <row r="4327">
      <c r="A4327" s="3" t="s">
        <v>14094</v>
      </c>
      <c r="B4327" s="4">
        <v>12.0</v>
      </c>
      <c r="C4327" s="3" t="s">
        <v>14136</v>
      </c>
      <c r="D4327" s="3" t="s">
        <v>10</v>
      </c>
      <c r="E4327" s="5"/>
    </row>
    <row r="4328">
      <c r="A4328" s="3" t="s">
        <v>14094</v>
      </c>
      <c r="B4328" s="4">
        <v>13.0</v>
      </c>
      <c r="C4328" s="3" t="s">
        <v>14140</v>
      </c>
      <c r="D4328" s="3" t="s">
        <v>17</v>
      </c>
      <c r="E4328" s="5"/>
    </row>
    <row r="4329">
      <c r="A4329" s="3" t="s">
        <v>14094</v>
      </c>
      <c r="B4329" s="4">
        <v>14.0</v>
      </c>
      <c r="C4329" s="3" t="s">
        <v>14143</v>
      </c>
      <c r="D4329" s="3" t="s">
        <v>17</v>
      </c>
      <c r="E4329" s="3" t="s">
        <v>352</v>
      </c>
    </row>
    <row r="4330">
      <c r="A4330" s="3" t="s">
        <v>14094</v>
      </c>
      <c r="B4330" s="4">
        <v>15.0</v>
      </c>
      <c r="C4330" s="3" t="s">
        <v>1835</v>
      </c>
      <c r="D4330" s="3" t="s">
        <v>10</v>
      </c>
      <c r="E4330" s="5"/>
    </row>
    <row r="4331">
      <c r="A4331" s="3" t="s">
        <v>14148</v>
      </c>
      <c r="B4331" s="4">
        <v>1.0</v>
      </c>
      <c r="C4331" s="3" t="s">
        <v>14150</v>
      </c>
      <c r="D4331" s="3" t="s">
        <v>10</v>
      </c>
      <c r="E4331" s="5"/>
    </row>
    <row r="4332">
      <c r="A4332" s="3" t="s">
        <v>14148</v>
      </c>
      <c r="B4332" s="4">
        <v>2.0</v>
      </c>
      <c r="C4332" s="3" t="s">
        <v>14153</v>
      </c>
      <c r="D4332" s="3" t="s">
        <v>17</v>
      </c>
      <c r="E4332" s="5"/>
    </row>
    <row r="4333">
      <c r="A4333" s="3" t="s">
        <v>14148</v>
      </c>
      <c r="B4333" s="4">
        <v>3.0</v>
      </c>
      <c r="C4333" s="3" t="s">
        <v>14157</v>
      </c>
      <c r="D4333" s="3" t="s">
        <v>10</v>
      </c>
      <c r="E4333" s="5"/>
    </row>
    <row r="4334">
      <c r="A4334" s="3" t="s">
        <v>14148</v>
      </c>
      <c r="B4334" s="4">
        <v>4.0</v>
      </c>
      <c r="C4334" s="3" t="s">
        <v>14160</v>
      </c>
      <c r="D4334" s="3" t="s">
        <v>10</v>
      </c>
      <c r="E4334" s="5"/>
    </row>
    <row r="4335">
      <c r="A4335" s="3" t="s">
        <v>14148</v>
      </c>
      <c r="B4335" s="4">
        <v>5.0</v>
      </c>
      <c r="C4335" s="3" t="s">
        <v>14163</v>
      </c>
      <c r="D4335" s="3" t="s">
        <v>10</v>
      </c>
      <c r="E4335" s="5"/>
    </row>
    <row r="4336">
      <c r="A4336" s="3" t="s">
        <v>14165</v>
      </c>
      <c r="B4336" s="4">
        <v>1.0</v>
      </c>
      <c r="C4336" s="3" t="s">
        <v>14166</v>
      </c>
      <c r="D4336" s="3" t="s">
        <v>17</v>
      </c>
      <c r="E4336" s="3" t="s">
        <v>352</v>
      </c>
    </row>
    <row r="4337">
      <c r="A4337" s="3" t="s">
        <v>14165</v>
      </c>
      <c r="B4337" s="4">
        <v>2.0</v>
      </c>
      <c r="C4337" s="3" t="s">
        <v>14169</v>
      </c>
      <c r="D4337" s="3" t="s">
        <v>17</v>
      </c>
      <c r="E4337" s="3" t="s">
        <v>381</v>
      </c>
    </row>
    <row r="4338">
      <c r="A4338" s="3" t="s">
        <v>14165</v>
      </c>
      <c r="B4338" s="4">
        <v>3.0</v>
      </c>
      <c r="C4338" s="3" t="s">
        <v>14172</v>
      </c>
      <c r="D4338" s="3" t="s">
        <v>17</v>
      </c>
      <c r="E4338" s="3" t="s">
        <v>417</v>
      </c>
    </row>
    <row r="4339">
      <c r="A4339" s="3" t="s">
        <v>14165</v>
      </c>
      <c r="B4339" s="4">
        <v>4.0</v>
      </c>
      <c r="C4339" s="3" t="s">
        <v>14176</v>
      </c>
      <c r="D4339" s="3" t="s">
        <v>17</v>
      </c>
      <c r="E4339" s="5"/>
    </row>
    <row r="4340">
      <c r="A4340" s="3" t="s">
        <v>14165</v>
      </c>
      <c r="B4340" s="4">
        <v>5.0</v>
      </c>
      <c r="C4340" s="3" t="s">
        <v>14180</v>
      </c>
      <c r="D4340" s="3" t="s">
        <v>10</v>
      </c>
      <c r="E4340" s="5"/>
    </row>
    <row r="4341">
      <c r="A4341" s="3" t="s">
        <v>14165</v>
      </c>
      <c r="B4341" s="4">
        <v>6.0</v>
      </c>
      <c r="C4341" s="3" t="s">
        <v>1835</v>
      </c>
      <c r="D4341" s="3" t="s">
        <v>10</v>
      </c>
      <c r="E4341" s="5"/>
    </row>
    <row r="4342">
      <c r="A4342" s="3" t="s">
        <v>14184</v>
      </c>
      <c r="B4342" s="4">
        <v>1.0</v>
      </c>
      <c r="C4342" s="3" t="s">
        <v>14185</v>
      </c>
      <c r="D4342" s="3" t="s">
        <v>17</v>
      </c>
      <c r="E4342" s="3" t="s">
        <v>114</v>
      </c>
    </row>
    <row r="4343">
      <c r="A4343" s="3" t="s">
        <v>14184</v>
      </c>
      <c r="B4343" s="4">
        <v>2.0</v>
      </c>
      <c r="C4343" s="3" t="s">
        <v>14187</v>
      </c>
      <c r="D4343" s="3" t="s">
        <v>17</v>
      </c>
      <c r="E4343" s="3" t="s">
        <v>962</v>
      </c>
    </row>
    <row r="4344">
      <c r="A4344" s="3" t="s">
        <v>14184</v>
      </c>
      <c r="B4344" s="4">
        <v>3.0</v>
      </c>
      <c r="C4344" s="3" t="s">
        <v>14190</v>
      </c>
      <c r="D4344" s="3" t="s">
        <v>17</v>
      </c>
      <c r="E4344" s="3" t="s">
        <v>114</v>
      </c>
    </row>
    <row r="4345">
      <c r="A4345" s="3" t="s">
        <v>14184</v>
      </c>
      <c r="B4345" s="4">
        <v>4.0</v>
      </c>
      <c r="C4345" s="3" t="s">
        <v>14194</v>
      </c>
      <c r="D4345" s="3" t="s">
        <v>17</v>
      </c>
      <c r="E4345" s="3" t="s">
        <v>3895</v>
      </c>
    </row>
    <row r="4346">
      <c r="A4346" s="3" t="s">
        <v>14195</v>
      </c>
      <c r="B4346" s="4">
        <v>1.0</v>
      </c>
      <c r="C4346" s="3" t="s">
        <v>14197</v>
      </c>
      <c r="D4346" s="3" t="s">
        <v>10</v>
      </c>
      <c r="E4346" s="5"/>
    </row>
    <row r="4347">
      <c r="A4347" s="3" t="s">
        <v>14195</v>
      </c>
      <c r="B4347" s="4">
        <v>2.0</v>
      </c>
      <c r="C4347" s="3" t="s">
        <v>14201</v>
      </c>
      <c r="D4347" s="3" t="s">
        <v>10</v>
      </c>
      <c r="E4347" s="5"/>
    </row>
    <row r="4348">
      <c r="A4348" s="3" t="s">
        <v>14202</v>
      </c>
      <c r="B4348" s="4">
        <v>1.0</v>
      </c>
      <c r="C4348" s="3" t="s">
        <v>14203</v>
      </c>
      <c r="D4348" s="3" t="s">
        <v>10</v>
      </c>
      <c r="E4348" s="5"/>
    </row>
    <row r="4349">
      <c r="A4349" s="3" t="s">
        <v>14202</v>
      </c>
      <c r="B4349" s="4">
        <v>2.0</v>
      </c>
      <c r="C4349" s="3" t="s">
        <v>14205</v>
      </c>
      <c r="D4349" s="3" t="s">
        <v>17</v>
      </c>
      <c r="E4349" s="5"/>
    </row>
    <row r="4350">
      <c r="A4350" s="3" t="s">
        <v>14202</v>
      </c>
      <c r="B4350" s="4">
        <v>3.0</v>
      </c>
      <c r="C4350" s="3" t="s">
        <v>14207</v>
      </c>
      <c r="D4350" s="3" t="s">
        <v>17</v>
      </c>
      <c r="E4350" s="3" t="s">
        <v>1050</v>
      </c>
    </row>
    <row r="4351">
      <c r="A4351" s="3" t="s">
        <v>14202</v>
      </c>
      <c r="B4351" s="4">
        <v>4.0</v>
      </c>
      <c r="C4351" s="3" t="s">
        <v>14209</v>
      </c>
      <c r="D4351" s="3" t="s">
        <v>17</v>
      </c>
      <c r="E4351" s="5"/>
    </row>
    <row r="4352">
      <c r="A4352" s="3" t="s">
        <v>14211</v>
      </c>
      <c r="B4352" s="4">
        <v>1.0</v>
      </c>
      <c r="C4352" s="3" t="s">
        <v>14212</v>
      </c>
      <c r="D4352" s="3" t="s">
        <v>17</v>
      </c>
      <c r="E4352" s="3" t="s">
        <v>114</v>
      </c>
    </row>
    <row r="4353">
      <c r="A4353" s="3" t="s">
        <v>14211</v>
      </c>
      <c r="B4353" s="4">
        <v>2.0</v>
      </c>
      <c r="C4353" s="3" t="s">
        <v>14215</v>
      </c>
      <c r="D4353" s="3" t="s">
        <v>17</v>
      </c>
      <c r="E4353" s="3" t="s">
        <v>114</v>
      </c>
    </row>
    <row r="4354">
      <c r="A4354" s="3" t="s">
        <v>14211</v>
      </c>
      <c r="B4354" s="4">
        <v>3.0</v>
      </c>
      <c r="C4354" s="3" t="s">
        <v>14219</v>
      </c>
      <c r="D4354" s="3" t="s">
        <v>17</v>
      </c>
      <c r="E4354" s="3" t="s">
        <v>114</v>
      </c>
    </row>
    <row r="4355">
      <c r="A4355" s="3" t="s">
        <v>14211</v>
      </c>
      <c r="B4355" s="4">
        <v>4.0</v>
      </c>
      <c r="C4355" s="3" t="s">
        <v>14223</v>
      </c>
      <c r="D4355" s="3" t="s">
        <v>10</v>
      </c>
      <c r="E4355" s="5"/>
    </row>
    <row r="4356">
      <c r="A4356" s="3" t="s">
        <v>14211</v>
      </c>
      <c r="B4356" s="4">
        <v>5.0</v>
      </c>
      <c r="C4356" s="3" t="s">
        <v>14227</v>
      </c>
      <c r="D4356" s="3" t="s">
        <v>17</v>
      </c>
      <c r="E4356" s="3" t="s">
        <v>114</v>
      </c>
    </row>
    <row r="4357">
      <c r="A4357" s="3" t="s">
        <v>14230</v>
      </c>
      <c r="B4357" s="4">
        <v>1.0</v>
      </c>
      <c r="C4357" s="3" t="s">
        <v>14232</v>
      </c>
      <c r="D4357" s="3" t="s">
        <v>17</v>
      </c>
      <c r="E4357" s="3" t="s">
        <v>190</v>
      </c>
    </row>
    <row r="4358">
      <c r="A4358" s="3" t="s">
        <v>14230</v>
      </c>
      <c r="B4358" s="4">
        <v>2.0</v>
      </c>
      <c r="C4358" s="3" t="s">
        <v>14236</v>
      </c>
      <c r="D4358" s="3" t="s">
        <v>17</v>
      </c>
      <c r="E4358" s="3" t="s">
        <v>4250</v>
      </c>
    </row>
    <row r="4359">
      <c r="A4359" s="3" t="s">
        <v>14230</v>
      </c>
      <c r="B4359" s="4">
        <v>3.0</v>
      </c>
      <c r="C4359" s="3" t="s">
        <v>14240</v>
      </c>
      <c r="D4359" s="3" t="s">
        <v>17</v>
      </c>
      <c r="E4359" s="3" t="s">
        <v>417</v>
      </c>
    </row>
    <row r="4360">
      <c r="A4360" s="3" t="s">
        <v>14230</v>
      </c>
      <c r="B4360" s="4">
        <v>4.0</v>
      </c>
      <c r="C4360" s="3" t="s">
        <v>1835</v>
      </c>
      <c r="D4360" s="3" t="s">
        <v>10</v>
      </c>
      <c r="E4360" s="5"/>
    </row>
    <row r="4361">
      <c r="A4361" s="3" t="s">
        <v>14245</v>
      </c>
      <c r="B4361" s="4">
        <v>1.0</v>
      </c>
      <c r="C4361" s="3" t="s">
        <v>10</v>
      </c>
      <c r="D4361" s="3" t="s">
        <v>10</v>
      </c>
      <c r="E4361" s="5"/>
    </row>
    <row r="4362">
      <c r="A4362" s="3" t="s">
        <v>14245</v>
      </c>
      <c r="B4362" s="4">
        <v>2.0</v>
      </c>
      <c r="C4362" s="3" t="s">
        <v>14250</v>
      </c>
      <c r="D4362" s="3" t="s">
        <v>17</v>
      </c>
      <c r="E4362" s="3" t="s">
        <v>283</v>
      </c>
    </row>
    <row r="4363">
      <c r="A4363" s="3" t="s">
        <v>14245</v>
      </c>
      <c r="B4363" s="4">
        <v>3.0</v>
      </c>
      <c r="C4363" s="3" t="s">
        <v>1683</v>
      </c>
      <c r="D4363" s="3" t="s">
        <v>17</v>
      </c>
      <c r="E4363" s="3" t="s">
        <v>417</v>
      </c>
    </row>
    <row r="4364">
      <c r="A4364" s="3" t="s">
        <v>14245</v>
      </c>
      <c r="B4364" s="4">
        <v>4.0</v>
      </c>
      <c r="C4364" s="3" t="s">
        <v>14256</v>
      </c>
      <c r="D4364" s="3" t="s">
        <v>17</v>
      </c>
      <c r="E4364" s="3" t="s">
        <v>9883</v>
      </c>
    </row>
    <row r="4365">
      <c r="A4365" s="3" t="s">
        <v>14245</v>
      </c>
      <c r="B4365" s="4">
        <v>5.0</v>
      </c>
      <c r="C4365" s="3" t="s">
        <v>14259</v>
      </c>
      <c r="D4365" s="3" t="s">
        <v>17</v>
      </c>
      <c r="E4365" s="3" t="s">
        <v>14261</v>
      </c>
    </row>
    <row r="4366">
      <c r="A4366" s="3" t="s">
        <v>14245</v>
      </c>
      <c r="B4366" s="4">
        <v>6.0</v>
      </c>
      <c r="C4366" s="3" t="s">
        <v>14263</v>
      </c>
      <c r="D4366" s="3" t="s">
        <v>10</v>
      </c>
      <c r="E4366" s="5"/>
    </row>
    <row r="4367">
      <c r="A4367" s="3" t="s">
        <v>14245</v>
      </c>
      <c r="B4367" s="4">
        <v>7.0</v>
      </c>
      <c r="C4367" s="3" t="s">
        <v>1835</v>
      </c>
      <c r="D4367" s="3" t="s">
        <v>10</v>
      </c>
      <c r="E4367" s="5"/>
    </row>
    <row r="4368">
      <c r="A4368" s="3" t="s">
        <v>14268</v>
      </c>
      <c r="B4368" s="4">
        <v>1.0</v>
      </c>
      <c r="C4368" s="3" t="s">
        <v>14269</v>
      </c>
      <c r="D4368" s="3" t="s">
        <v>10</v>
      </c>
      <c r="E4368" s="5"/>
    </row>
    <row r="4369">
      <c r="A4369" s="3" t="s">
        <v>14268</v>
      </c>
      <c r="B4369" s="4">
        <v>2.0</v>
      </c>
      <c r="C4369" s="3" t="s">
        <v>14276</v>
      </c>
      <c r="D4369" s="3" t="s">
        <v>10</v>
      </c>
      <c r="E4369" s="5"/>
    </row>
    <row r="4370">
      <c r="A4370" s="3" t="s">
        <v>14268</v>
      </c>
      <c r="B4370" s="4">
        <v>3.0</v>
      </c>
      <c r="C4370" s="3" t="s">
        <v>14279</v>
      </c>
      <c r="D4370" s="3" t="s">
        <v>10</v>
      </c>
      <c r="E4370" s="5"/>
    </row>
    <row r="4371">
      <c r="A4371" s="3" t="s">
        <v>14268</v>
      </c>
      <c r="B4371" s="4">
        <v>4.0</v>
      </c>
      <c r="C4371" s="3" t="s">
        <v>14283</v>
      </c>
      <c r="D4371" s="3" t="s">
        <v>17</v>
      </c>
      <c r="E4371" s="3" t="s">
        <v>375</v>
      </c>
    </row>
    <row r="4372">
      <c r="A4372" s="3" t="s">
        <v>14268</v>
      </c>
      <c r="B4372" s="4">
        <v>5.0</v>
      </c>
      <c r="C4372" s="3" t="s">
        <v>14287</v>
      </c>
      <c r="D4372" s="3" t="s">
        <v>10</v>
      </c>
      <c r="E4372" s="5"/>
    </row>
    <row r="4373">
      <c r="A4373" s="3" t="s">
        <v>14268</v>
      </c>
      <c r="B4373" s="4">
        <v>6.0</v>
      </c>
      <c r="C4373" s="3" t="s">
        <v>14290</v>
      </c>
      <c r="D4373" s="3" t="s">
        <v>17</v>
      </c>
      <c r="E4373" s="3" t="s">
        <v>1485</v>
      </c>
    </row>
    <row r="4374">
      <c r="A4374" s="3" t="s">
        <v>14268</v>
      </c>
      <c r="B4374" s="4">
        <v>7.0</v>
      </c>
      <c r="C4374" s="3" t="s">
        <v>14295</v>
      </c>
      <c r="D4374" s="3" t="s">
        <v>17</v>
      </c>
      <c r="E4374" s="3" t="s">
        <v>114</v>
      </c>
    </row>
    <row r="4375">
      <c r="A4375" s="3" t="s">
        <v>14268</v>
      </c>
      <c r="B4375" s="4">
        <v>8.0</v>
      </c>
      <c r="C4375" s="3" t="s">
        <v>2050</v>
      </c>
      <c r="D4375" s="3" t="s">
        <v>10</v>
      </c>
      <c r="E4375" s="5"/>
    </row>
    <row r="4376">
      <c r="A4376" s="3" t="s">
        <v>14299</v>
      </c>
      <c r="B4376" s="4">
        <v>1.0</v>
      </c>
      <c r="C4376" s="3" t="s">
        <v>14301</v>
      </c>
      <c r="D4376" s="3" t="s">
        <v>10</v>
      </c>
      <c r="E4376" s="5"/>
    </row>
    <row r="4377">
      <c r="A4377" s="3" t="s">
        <v>14299</v>
      </c>
      <c r="B4377" s="4">
        <v>2.0</v>
      </c>
      <c r="C4377" s="3" t="s">
        <v>14306</v>
      </c>
      <c r="D4377" s="3" t="s">
        <v>10</v>
      </c>
      <c r="E4377" s="5"/>
    </row>
    <row r="4378">
      <c r="A4378" s="3" t="s">
        <v>14299</v>
      </c>
      <c r="B4378" s="4">
        <v>3.0</v>
      </c>
      <c r="C4378" s="3" t="s">
        <v>14309</v>
      </c>
      <c r="D4378" s="3" t="s">
        <v>17</v>
      </c>
      <c r="E4378" s="3" t="s">
        <v>492</v>
      </c>
    </row>
    <row r="4379">
      <c r="A4379" s="3" t="s">
        <v>14311</v>
      </c>
      <c r="B4379" s="4">
        <v>1.0</v>
      </c>
      <c r="C4379" s="3" t="s">
        <v>14313</v>
      </c>
      <c r="D4379" s="3" t="s">
        <v>10</v>
      </c>
      <c r="E4379" s="5"/>
    </row>
    <row r="4380">
      <c r="A4380" s="3" t="s">
        <v>14311</v>
      </c>
      <c r="B4380" s="4">
        <v>2.0</v>
      </c>
      <c r="C4380" s="3" t="s">
        <v>14316</v>
      </c>
      <c r="D4380" s="3" t="s">
        <v>10</v>
      </c>
      <c r="E4380" s="5"/>
    </row>
    <row r="4381">
      <c r="A4381" s="3" t="s">
        <v>14318</v>
      </c>
      <c r="B4381" s="4">
        <v>1.0</v>
      </c>
      <c r="C4381" s="3" t="s">
        <v>14321</v>
      </c>
      <c r="D4381" s="3" t="s">
        <v>10</v>
      </c>
      <c r="E4381" s="5"/>
    </row>
    <row r="4382">
      <c r="A4382" s="3" t="s">
        <v>14318</v>
      </c>
      <c r="B4382" s="4">
        <v>2.0</v>
      </c>
      <c r="C4382" s="3" t="s">
        <v>14324</v>
      </c>
      <c r="D4382" s="3" t="s">
        <v>10</v>
      </c>
      <c r="E4382" s="5"/>
    </row>
    <row r="4383">
      <c r="A4383" s="3" t="s">
        <v>14325</v>
      </c>
      <c r="B4383" s="4">
        <v>1.0</v>
      </c>
      <c r="C4383" s="3" t="s">
        <v>14327</v>
      </c>
      <c r="D4383" s="3" t="s">
        <v>10</v>
      </c>
      <c r="E4383" s="5"/>
    </row>
    <row r="4384">
      <c r="A4384" s="3" t="s">
        <v>14325</v>
      </c>
      <c r="B4384" s="4">
        <v>2.0</v>
      </c>
      <c r="C4384" s="3" t="s">
        <v>14331</v>
      </c>
      <c r="D4384" s="3" t="s">
        <v>17</v>
      </c>
      <c r="E4384" s="3" t="s">
        <v>1089</v>
      </c>
    </row>
    <row r="4385">
      <c r="A4385" s="3" t="s">
        <v>14336</v>
      </c>
      <c r="B4385" s="4">
        <v>1.0</v>
      </c>
      <c r="C4385" s="3" t="s">
        <v>14338</v>
      </c>
      <c r="D4385" s="3" t="s">
        <v>10</v>
      </c>
      <c r="E4385" s="5"/>
    </row>
    <row r="4386">
      <c r="A4386" s="3" t="s">
        <v>14336</v>
      </c>
      <c r="B4386" s="4">
        <v>2.0</v>
      </c>
      <c r="C4386" s="3" t="s">
        <v>14341</v>
      </c>
      <c r="D4386" s="3" t="s">
        <v>17</v>
      </c>
      <c r="E4386" s="3" t="s">
        <v>1485</v>
      </c>
    </row>
    <row r="4387">
      <c r="A4387" s="3" t="s">
        <v>14336</v>
      </c>
      <c r="B4387" s="4">
        <v>3.0</v>
      </c>
      <c r="C4387" s="3" t="s">
        <v>14344</v>
      </c>
      <c r="D4387" s="3" t="s">
        <v>17</v>
      </c>
      <c r="E4387" s="3" t="s">
        <v>395</v>
      </c>
    </row>
    <row r="4388">
      <c r="A4388" s="3" t="s">
        <v>14336</v>
      </c>
      <c r="B4388" s="4">
        <v>4.0</v>
      </c>
      <c r="C4388" s="3" t="s">
        <v>14347</v>
      </c>
      <c r="D4388" s="3" t="s">
        <v>10</v>
      </c>
      <c r="E4388" s="5"/>
    </row>
    <row r="4389">
      <c r="A4389" s="3" t="s">
        <v>14336</v>
      </c>
      <c r="B4389" s="4">
        <v>5.0</v>
      </c>
      <c r="C4389" s="3" t="s">
        <v>4648</v>
      </c>
      <c r="D4389" s="3" t="s">
        <v>10</v>
      </c>
      <c r="E4389" s="5"/>
    </row>
    <row r="4390">
      <c r="A4390" s="3" t="s">
        <v>14350</v>
      </c>
      <c r="B4390" s="4">
        <v>1.0</v>
      </c>
      <c r="C4390" s="3" t="s">
        <v>14352</v>
      </c>
      <c r="D4390" s="3" t="s">
        <v>10</v>
      </c>
      <c r="E4390" s="5"/>
    </row>
    <row r="4391">
      <c r="A4391" s="3" t="s">
        <v>14350</v>
      </c>
      <c r="B4391" s="4">
        <v>2.0</v>
      </c>
      <c r="C4391" s="3" t="s">
        <v>14355</v>
      </c>
      <c r="D4391" s="3" t="s">
        <v>10</v>
      </c>
      <c r="E4391" s="5"/>
    </row>
    <row r="4392">
      <c r="A4392" s="3" t="s">
        <v>14350</v>
      </c>
      <c r="B4392" s="4">
        <v>3.0</v>
      </c>
      <c r="C4392" s="3" t="s">
        <v>14358</v>
      </c>
      <c r="D4392" s="3" t="s">
        <v>10</v>
      </c>
      <c r="E4392" s="5"/>
    </row>
    <row r="4393">
      <c r="A4393" s="3" t="s">
        <v>14350</v>
      </c>
      <c r="B4393" s="4">
        <v>4.0</v>
      </c>
      <c r="C4393" s="3" t="s">
        <v>14363</v>
      </c>
      <c r="D4393" s="3" t="s">
        <v>17</v>
      </c>
      <c r="E4393" s="5"/>
    </row>
    <row r="4394">
      <c r="A4394" s="3" t="s">
        <v>14350</v>
      </c>
      <c r="B4394" s="4">
        <v>5.0</v>
      </c>
      <c r="C4394" s="3" t="s">
        <v>14366</v>
      </c>
      <c r="D4394" s="3" t="s">
        <v>10</v>
      </c>
      <c r="E4394" s="5"/>
    </row>
    <row r="4395">
      <c r="A4395" s="3" t="s">
        <v>14350</v>
      </c>
      <c r="B4395" s="4">
        <v>6.0</v>
      </c>
      <c r="C4395" s="3" t="s">
        <v>2028</v>
      </c>
      <c r="D4395" s="3" t="s">
        <v>10</v>
      </c>
      <c r="E4395" s="5"/>
    </row>
    <row r="4396">
      <c r="A4396" s="3" t="s">
        <v>14371</v>
      </c>
      <c r="B4396" s="4">
        <v>1.0</v>
      </c>
      <c r="C4396" s="3" t="s">
        <v>14374</v>
      </c>
      <c r="D4396" s="3" t="s">
        <v>17</v>
      </c>
      <c r="E4396" s="3" t="s">
        <v>114</v>
      </c>
    </row>
    <row r="4397">
      <c r="A4397" s="3" t="s">
        <v>14371</v>
      </c>
      <c r="B4397" s="4">
        <v>2.0</v>
      </c>
      <c r="C4397" s="3" t="s">
        <v>14378</v>
      </c>
      <c r="D4397" s="3" t="s">
        <v>10</v>
      </c>
      <c r="E4397" s="5"/>
    </row>
    <row r="4398">
      <c r="A4398" s="3" t="s">
        <v>14371</v>
      </c>
      <c r="B4398" s="4">
        <v>3.0</v>
      </c>
      <c r="C4398" s="3" t="s">
        <v>14381</v>
      </c>
      <c r="D4398" s="3" t="s">
        <v>17</v>
      </c>
      <c r="E4398" s="3" t="s">
        <v>114</v>
      </c>
    </row>
    <row r="4399">
      <c r="A4399" s="3" t="s">
        <v>14371</v>
      </c>
      <c r="B4399" s="4">
        <v>4.0</v>
      </c>
      <c r="C4399" s="3" t="s">
        <v>14385</v>
      </c>
      <c r="D4399" s="3" t="s">
        <v>17</v>
      </c>
      <c r="E4399" s="3" t="s">
        <v>703</v>
      </c>
    </row>
    <row r="4400">
      <c r="A4400" s="3" t="s">
        <v>14371</v>
      </c>
      <c r="B4400" s="4">
        <v>5.0</v>
      </c>
      <c r="C4400" s="3" t="s">
        <v>14389</v>
      </c>
      <c r="D4400" s="3" t="s">
        <v>17</v>
      </c>
      <c r="E4400" s="3" t="s">
        <v>114</v>
      </c>
    </row>
    <row r="4401">
      <c r="A4401" s="3" t="s">
        <v>14371</v>
      </c>
      <c r="B4401" s="4">
        <v>6.0</v>
      </c>
      <c r="C4401" s="3" t="s">
        <v>14392</v>
      </c>
      <c r="D4401" s="3" t="s">
        <v>17</v>
      </c>
      <c r="E4401" s="3" t="s">
        <v>114</v>
      </c>
    </row>
    <row r="4402">
      <c r="A4402" s="3" t="s">
        <v>14395</v>
      </c>
      <c r="B4402" s="4">
        <v>1.0</v>
      </c>
      <c r="C4402" s="3" t="s">
        <v>14398</v>
      </c>
      <c r="D4402" s="3" t="s">
        <v>17</v>
      </c>
      <c r="E4402" s="3" t="s">
        <v>633</v>
      </c>
    </row>
    <row r="4403">
      <c r="A4403" s="3" t="s">
        <v>14395</v>
      </c>
      <c r="B4403" s="4">
        <v>2.0</v>
      </c>
      <c r="C4403" s="3" t="s">
        <v>14401</v>
      </c>
      <c r="D4403" s="3" t="s">
        <v>10</v>
      </c>
      <c r="E4403" s="5"/>
    </row>
    <row r="4404">
      <c r="A4404" s="3" t="s">
        <v>14395</v>
      </c>
      <c r="B4404" s="4">
        <v>3.0</v>
      </c>
      <c r="C4404" s="3" t="s">
        <v>10193</v>
      </c>
      <c r="D4404" s="3" t="s">
        <v>10</v>
      </c>
      <c r="E4404" s="5"/>
    </row>
    <row r="4405">
      <c r="A4405" s="3" t="s">
        <v>14395</v>
      </c>
      <c r="B4405" s="4">
        <v>4.0</v>
      </c>
      <c r="C4405" s="3" t="s">
        <v>14409</v>
      </c>
      <c r="D4405" s="3" t="s">
        <v>17</v>
      </c>
      <c r="E4405" s="3" t="s">
        <v>1485</v>
      </c>
    </row>
    <row r="4406">
      <c r="A4406" s="3" t="s">
        <v>14395</v>
      </c>
      <c r="B4406" s="4">
        <v>5.0</v>
      </c>
      <c r="C4406" s="3" t="s">
        <v>14412</v>
      </c>
      <c r="D4406" s="3" t="s">
        <v>17</v>
      </c>
      <c r="E4406" s="3" t="s">
        <v>4039</v>
      </c>
    </row>
    <row r="4407">
      <c r="A4407" s="3" t="s">
        <v>14395</v>
      </c>
      <c r="B4407" s="4">
        <v>6.0</v>
      </c>
      <c r="C4407" s="3" t="s">
        <v>14416</v>
      </c>
      <c r="D4407" s="3" t="s">
        <v>17</v>
      </c>
      <c r="E4407" s="3" t="s">
        <v>1485</v>
      </c>
    </row>
    <row r="4408">
      <c r="A4408" s="3" t="s">
        <v>14417</v>
      </c>
      <c r="B4408" s="4">
        <v>1.0</v>
      </c>
      <c r="C4408" s="3" t="s">
        <v>14419</v>
      </c>
      <c r="D4408" s="3" t="s">
        <v>17</v>
      </c>
      <c r="E4408" s="3" t="s">
        <v>633</v>
      </c>
    </row>
    <row r="4409">
      <c r="A4409" s="3" t="s">
        <v>14417</v>
      </c>
      <c r="B4409" s="4">
        <v>2.0</v>
      </c>
      <c r="C4409" s="3" t="s">
        <v>14421</v>
      </c>
      <c r="D4409" s="3" t="s">
        <v>10</v>
      </c>
      <c r="E4409" s="5"/>
    </row>
    <row r="4410">
      <c r="A4410" s="3" t="s">
        <v>14417</v>
      </c>
      <c r="B4410" s="4">
        <v>3.0</v>
      </c>
      <c r="C4410" s="3" t="s">
        <v>14423</v>
      </c>
      <c r="D4410" s="3" t="s">
        <v>10</v>
      </c>
      <c r="E4410" s="5"/>
    </row>
    <row r="4411">
      <c r="A4411" s="3" t="s">
        <v>14417</v>
      </c>
      <c r="B4411" s="4">
        <v>4.0</v>
      </c>
      <c r="C4411" s="3" t="s">
        <v>14425</v>
      </c>
      <c r="D4411" s="3" t="s">
        <v>10</v>
      </c>
      <c r="E4411" s="5"/>
    </row>
    <row r="4412">
      <c r="A4412" s="3" t="s">
        <v>14417</v>
      </c>
      <c r="B4412" s="4">
        <v>5.0</v>
      </c>
      <c r="C4412" s="3" t="s">
        <v>14428</v>
      </c>
      <c r="D4412" s="3" t="s">
        <v>17</v>
      </c>
      <c r="E4412" s="3" t="s">
        <v>1485</v>
      </c>
    </row>
    <row r="4413">
      <c r="A4413" s="3" t="s">
        <v>14417</v>
      </c>
      <c r="B4413" s="4">
        <v>6.0</v>
      </c>
      <c r="C4413" s="3" t="s">
        <v>14432</v>
      </c>
      <c r="D4413" s="3" t="s">
        <v>17</v>
      </c>
      <c r="E4413" s="3" t="s">
        <v>4039</v>
      </c>
    </row>
    <row r="4414">
      <c r="A4414" s="3" t="s">
        <v>14433</v>
      </c>
      <c r="B4414" s="4">
        <v>1.0</v>
      </c>
      <c r="C4414" s="3" t="s">
        <v>14435</v>
      </c>
      <c r="D4414" s="3" t="s">
        <v>17</v>
      </c>
      <c r="E4414" s="3" t="s">
        <v>633</v>
      </c>
    </row>
    <row r="4415">
      <c r="A4415" s="3" t="s">
        <v>14433</v>
      </c>
      <c r="B4415" s="4">
        <v>2.0</v>
      </c>
      <c r="C4415" s="3" t="s">
        <v>14437</v>
      </c>
      <c r="D4415" s="3" t="s">
        <v>10</v>
      </c>
      <c r="E4415" s="5"/>
    </row>
    <row r="4416">
      <c r="A4416" s="3" t="s">
        <v>14433</v>
      </c>
      <c r="B4416" s="4">
        <v>3.0</v>
      </c>
      <c r="C4416" s="3" t="s">
        <v>10193</v>
      </c>
      <c r="D4416" s="3" t="s">
        <v>10</v>
      </c>
      <c r="E4416" s="5"/>
    </row>
    <row r="4417">
      <c r="A4417" s="3" t="s">
        <v>14433</v>
      </c>
      <c r="B4417" s="4">
        <v>4.0</v>
      </c>
      <c r="C4417" s="3" t="s">
        <v>14439</v>
      </c>
      <c r="D4417" s="3" t="s">
        <v>10</v>
      </c>
      <c r="E4417" s="5"/>
    </row>
    <row r="4418">
      <c r="A4418" s="3" t="s">
        <v>14433</v>
      </c>
      <c r="B4418" s="4">
        <v>5.0</v>
      </c>
      <c r="C4418" s="3" t="s">
        <v>14441</v>
      </c>
      <c r="D4418" s="3" t="s">
        <v>17</v>
      </c>
      <c r="E4418" s="3" t="s">
        <v>1485</v>
      </c>
    </row>
    <row r="4419">
      <c r="A4419" s="3" t="s">
        <v>14433</v>
      </c>
      <c r="B4419" s="4">
        <v>6.0</v>
      </c>
      <c r="C4419" s="3" t="s">
        <v>14442</v>
      </c>
      <c r="D4419" s="3" t="s">
        <v>17</v>
      </c>
      <c r="E4419" s="3" t="s">
        <v>4039</v>
      </c>
    </row>
    <row r="4420">
      <c r="A4420" s="3" t="s">
        <v>14433</v>
      </c>
      <c r="B4420" s="4">
        <v>7.0</v>
      </c>
      <c r="C4420" s="3" t="s">
        <v>14443</v>
      </c>
      <c r="D4420" s="3" t="s">
        <v>10</v>
      </c>
      <c r="E4420" s="5"/>
    </row>
    <row r="4421">
      <c r="A4421" s="3" t="s">
        <v>14444</v>
      </c>
      <c r="B4421" s="4">
        <v>1.0</v>
      </c>
      <c r="C4421" s="3" t="s">
        <v>14445</v>
      </c>
      <c r="D4421" s="3" t="s">
        <v>17</v>
      </c>
      <c r="E4421" s="3" t="s">
        <v>633</v>
      </c>
    </row>
    <row r="4422">
      <c r="A4422" s="3" t="s">
        <v>14444</v>
      </c>
      <c r="B4422" s="4">
        <v>2.0</v>
      </c>
      <c r="C4422" s="3" t="s">
        <v>14447</v>
      </c>
      <c r="D4422" s="3" t="s">
        <v>10</v>
      </c>
      <c r="E4422" s="5"/>
    </row>
    <row r="4423">
      <c r="A4423" s="3" t="s">
        <v>14444</v>
      </c>
      <c r="B4423" s="4">
        <v>3.0</v>
      </c>
      <c r="C4423" s="3" t="s">
        <v>14448</v>
      </c>
      <c r="D4423" s="3" t="s">
        <v>10</v>
      </c>
      <c r="E4423" s="5"/>
    </row>
    <row r="4424">
      <c r="A4424" s="3" t="s">
        <v>14444</v>
      </c>
      <c r="B4424" s="4">
        <v>4.0</v>
      </c>
      <c r="C4424" s="3" t="s">
        <v>14451</v>
      </c>
      <c r="D4424" s="3" t="s">
        <v>10</v>
      </c>
      <c r="E4424" s="5"/>
    </row>
    <row r="4425">
      <c r="A4425" s="3" t="s">
        <v>14444</v>
      </c>
      <c r="B4425" s="4">
        <v>5.0</v>
      </c>
      <c r="C4425" s="3" t="s">
        <v>14454</v>
      </c>
      <c r="D4425" s="3" t="s">
        <v>17</v>
      </c>
      <c r="E4425" s="3" t="s">
        <v>1485</v>
      </c>
    </row>
    <row r="4426">
      <c r="A4426" s="3" t="s">
        <v>14444</v>
      </c>
      <c r="B4426" s="4">
        <v>6.0</v>
      </c>
      <c r="C4426" s="3" t="s">
        <v>14456</v>
      </c>
      <c r="D4426" s="3" t="s">
        <v>17</v>
      </c>
      <c r="E4426" s="3" t="s">
        <v>1485</v>
      </c>
    </row>
    <row r="4427">
      <c r="A4427" s="3" t="s">
        <v>14444</v>
      </c>
      <c r="B4427" s="4">
        <v>7.0</v>
      </c>
      <c r="C4427" s="3" t="s">
        <v>14457</v>
      </c>
      <c r="D4427" s="3" t="s">
        <v>17</v>
      </c>
      <c r="E4427" s="3" t="s">
        <v>4039</v>
      </c>
    </row>
    <row r="4428">
      <c r="A4428" s="3" t="s">
        <v>14444</v>
      </c>
      <c r="B4428" s="4">
        <v>8.0</v>
      </c>
      <c r="C4428" s="3" t="s">
        <v>14459</v>
      </c>
      <c r="D4428" s="3" t="s">
        <v>10</v>
      </c>
      <c r="E4428" s="5"/>
    </row>
    <row r="4429">
      <c r="A4429" s="3" t="s">
        <v>14461</v>
      </c>
      <c r="B4429" s="4">
        <v>1.0</v>
      </c>
      <c r="C4429" s="3" t="s">
        <v>14462</v>
      </c>
      <c r="D4429" s="3" t="s">
        <v>17</v>
      </c>
      <c r="E4429" s="3" t="s">
        <v>633</v>
      </c>
    </row>
    <row r="4430">
      <c r="A4430" s="3" t="s">
        <v>14461</v>
      </c>
      <c r="B4430" s="4">
        <v>2.0</v>
      </c>
      <c r="C4430" s="3" t="s">
        <v>14465</v>
      </c>
      <c r="D4430" s="3" t="s">
        <v>10</v>
      </c>
      <c r="E4430" s="5"/>
    </row>
    <row r="4431">
      <c r="A4431" s="3" t="s">
        <v>14461</v>
      </c>
      <c r="B4431" s="4">
        <v>3.0</v>
      </c>
      <c r="C4431" s="3" t="s">
        <v>14467</v>
      </c>
      <c r="D4431" s="3" t="s">
        <v>10</v>
      </c>
      <c r="E4431" s="5"/>
    </row>
    <row r="4432">
      <c r="A4432" s="3" t="s">
        <v>14461</v>
      </c>
      <c r="B4432" s="4">
        <v>4.0</v>
      </c>
      <c r="C4432" s="3" t="s">
        <v>14470</v>
      </c>
      <c r="D4432" s="3" t="s">
        <v>10</v>
      </c>
      <c r="E4432" s="5"/>
    </row>
    <row r="4433">
      <c r="A4433" s="3" t="s">
        <v>14461</v>
      </c>
      <c r="B4433" s="4">
        <v>5.0</v>
      </c>
      <c r="C4433" s="3" t="s">
        <v>14473</v>
      </c>
      <c r="D4433" s="3" t="s">
        <v>17</v>
      </c>
      <c r="E4433" s="3" t="s">
        <v>1485</v>
      </c>
    </row>
    <row r="4434">
      <c r="A4434" s="3" t="s">
        <v>14461</v>
      </c>
      <c r="B4434" s="4">
        <v>6.0</v>
      </c>
      <c r="C4434" s="3" t="s">
        <v>14475</v>
      </c>
      <c r="D4434" s="3" t="s">
        <v>17</v>
      </c>
      <c r="E4434" s="3" t="s">
        <v>1485</v>
      </c>
    </row>
    <row r="4435">
      <c r="A4435" s="3" t="s">
        <v>14461</v>
      </c>
      <c r="B4435" s="4">
        <v>7.0</v>
      </c>
      <c r="C4435" s="3" t="s">
        <v>14478</v>
      </c>
      <c r="D4435" s="3" t="s">
        <v>10</v>
      </c>
      <c r="E4435" s="5"/>
    </row>
    <row r="4436">
      <c r="A4436" s="3" t="s">
        <v>14461</v>
      </c>
      <c r="B4436" s="4">
        <v>8.0</v>
      </c>
      <c r="C4436" s="3" t="s">
        <v>14480</v>
      </c>
      <c r="D4436" s="3" t="s">
        <v>17</v>
      </c>
      <c r="E4436" s="3" t="s">
        <v>1485</v>
      </c>
    </row>
    <row r="4437">
      <c r="A4437" s="3" t="s">
        <v>14461</v>
      </c>
      <c r="B4437" s="4">
        <v>9.0</v>
      </c>
      <c r="C4437" s="3" t="s">
        <v>14483</v>
      </c>
      <c r="D4437" s="3" t="s">
        <v>17</v>
      </c>
      <c r="E4437" s="3" t="s">
        <v>1485</v>
      </c>
    </row>
    <row r="4438">
      <c r="A4438" s="3" t="s">
        <v>14484</v>
      </c>
      <c r="B4438" s="4">
        <v>1.0</v>
      </c>
      <c r="C4438" s="3" t="s">
        <v>14486</v>
      </c>
      <c r="D4438" s="3" t="s">
        <v>17</v>
      </c>
      <c r="E4438" s="3" t="s">
        <v>633</v>
      </c>
    </row>
    <row r="4439">
      <c r="A4439" s="3" t="s">
        <v>14484</v>
      </c>
      <c r="B4439" s="4">
        <v>2.0</v>
      </c>
      <c r="C4439" s="3" t="s">
        <v>14447</v>
      </c>
      <c r="D4439" s="3" t="s">
        <v>10</v>
      </c>
      <c r="E4439" s="5"/>
    </row>
    <row r="4440">
      <c r="A4440" s="3" t="s">
        <v>14484</v>
      </c>
      <c r="B4440" s="4">
        <v>3.0</v>
      </c>
      <c r="C4440" s="3" t="s">
        <v>14490</v>
      </c>
      <c r="D4440" s="3" t="s">
        <v>10</v>
      </c>
      <c r="E4440" s="5"/>
    </row>
    <row r="4441">
      <c r="A4441" s="3" t="s">
        <v>14484</v>
      </c>
      <c r="B4441" s="4">
        <v>4.0</v>
      </c>
      <c r="C4441" s="3" t="s">
        <v>14451</v>
      </c>
      <c r="D4441" s="3" t="s">
        <v>10</v>
      </c>
      <c r="E4441" s="5"/>
    </row>
    <row r="4442">
      <c r="A4442" s="3" t="s">
        <v>14484</v>
      </c>
      <c r="B4442" s="4">
        <v>5.0</v>
      </c>
      <c r="C4442" s="3" t="s">
        <v>14493</v>
      </c>
      <c r="D4442" s="3" t="s">
        <v>17</v>
      </c>
      <c r="E4442" s="3" t="s">
        <v>1485</v>
      </c>
    </row>
    <row r="4443">
      <c r="A4443" s="3" t="s">
        <v>14484</v>
      </c>
      <c r="B4443" s="4">
        <v>6.0</v>
      </c>
      <c r="C4443" s="3" t="s">
        <v>14496</v>
      </c>
      <c r="D4443" s="3" t="s">
        <v>17</v>
      </c>
      <c r="E4443" s="3" t="s">
        <v>4039</v>
      </c>
    </row>
    <row r="4444">
      <c r="A4444" s="3" t="s">
        <v>14499</v>
      </c>
      <c r="B4444" s="4">
        <v>1.0</v>
      </c>
      <c r="C4444" s="3" t="s">
        <v>14501</v>
      </c>
      <c r="D4444" s="3" t="s">
        <v>10</v>
      </c>
      <c r="E4444" s="5"/>
    </row>
    <row r="4445">
      <c r="A4445" s="3" t="s">
        <v>14499</v>
      </c>
      <c r="B4445" s="4">
        <v>2.0</v>
      </c>
      <c r="C4445" s="3" t="s">
        <v>14504</v>
      </c>
      <c r="D4445" s="3" t="s">
        <v>10</v>
      </c>
      <c r="E4445" s="5"/>
    </row>
    <row r="4446">
      <c r="A4446" s="3" t="s">
        <v>14499</v>
      </c>
      <c r="B4446" s="4">
        <v>3.0</v>
      </c>
      <c r="C4446" s="3" t="s">
        <v>10148</v>
      </c>
      <c r="D4446" s="3" t="s">
        <v>10</v>
      </c>
      <c r="E4446" s="5"/>
    </row>
    <row r="4447">
      <c r="A4447" s="3" t="s">
        <v>14499</v>
      </c>
      <c r="B4447" s="4">
        <v>4.0</v>
      </c>
      <c r="C4447" s="3" t="s">
        <v>14439</v>
      </c>
      <c r="D4447" s="3" t="s">
        <v>10</v>
      </c>
      <c r="E4447" s="5"/>
    </row>
    <row r="4448">
      <c r="A4448" s="3" t="s">
        <v>14499</v>
      </c>
      <c r="B4448" s="4">
        <v>5.0</v>
      </c>
      <c r="C4448" s="3" t="s">
        <v>14509</v>
      </c>
      <c r="D4448" s="3" t="s">
        <v>17</v>
      </c>
      <c r="E4448" s="3" t="s">
        <v>1485</v>
      </c>
    </row>
    <row r="4449">
      <c r="A4449" s="3" t="s">
        <v>14499</v>
      </c>
      <c r="B4449" s="4">
        <v>6.0</v>
      </c>
      <c r="C4449" s="3" t="s">
        <v>14512</v>
      </c>
      <c r="D4449" s="3" t="s">
        <v>17</v>
      </c>
      <c r="E4449" s="3" t="s">
        <v>4039</v>
      </c>
    </row>
    <row r="4450">
      <c r="A4450" s="3" t="s">
        <v>14514</v>
      </c>
      <c r="B4450" s="4">
        <v>1.0</v>
      </c>
      <c r="C4450" s="3" t="s">
        <v>14516</v>
      </c>
      <c r="D4450" s="3" t="s">
        <v>17</v>
      </c>
      <c r="E4450" s="3" t="s">
        <v>633</v>
      </c>
    </row>
    <row r="4451">
      <c r="A4451" s="3" t="s">
        <v>14514</v>
      </c>
      <c r="B4451" s="4">
        <v>2.0</v>
      </c>
      <c r="C4451" s="3" t="s">
        <v>14504</v>
      </c>
      <c r="D4451" s="3" t="s">
        <v>10</v>
      </c>
      <c r="E4451" s="5"/>
    </row>
    <row r="4452">
      <c r="A4452" s="3" t="s">
        <v>14514</v>
      </c>
      <c r="B4452" s="4">
        <v>3.0</v>
      </c>
      <c r="C4452" s="3" t="s">
        <v>10148</v>
      </c>
      <c r="D4452" s="3" t="s">
        <v>10</v>
      </c>
      <c r="E4452" s="5"/>
    </row>
    <row r="4453">
      <c r="A4453" s="3" t="s">
        <v>14514</v>
      </c>
      <c r="B4453" s="4">
        <v>4.0</v>
      </c>
      <c r="C4453" s="3" t="s">
        <v>14439</v>
      </c>
      <c r="D4453" s="3" t="s">
        <v>10</v>
      </c>
      <c r="E4453" s="5"/>
    </row>
    <row r="4454">
      <c r="A4454" s="3" t="s">
        <v>14514</v>
      </c>
      <c r="B4454" s="4">
        <v>5.0</v>
      </c>
      <c r="C4454" s="3" t="s">
        <v>14529</v>
      </c>
      <c r="D4454" s="3" t="s">
        <v>17</v>
      </c>
      <c r="E4454" s="3" t="s">
        <v>1485</v>
      </c>
    </row>
    <row r="4455">
      <c r="A4455" s="3" t="s">
        <v>14514</v>
      </c>
      <c r="B4455" s="4">
        <v>6.0</v>
      </c>
      <c r="C4455" s="3" t="s">
        <v>14531</v>
      </c>
      <c r="D4455" s="3" t="s">
        <v>17</v>
      </c>
      <c r="E4455" s="3" t="s">
        <v>4039</v>
      </c>
    </row>
    <row r="4456">
      <c r="A4456" s="3" t="s">
        <v>14534</v>
      </c>
      <c r="B4456" s="4">
        <v>1.0</v>
      </c>
      <c r="C4456" s="3" t="s">
        <v>14537</v>
      </c>
      <c r="D4456" s="3" t="s">
        <v>17</v>
      </c>
      <c r="E4456" s="3" t="s">
        <v>962</v>
      </c>
    </row>
    <row r="4457">
      <c r="A4457" s="3" t="s">
        <v>14534</v>
      </c>
      <c r="B4457" s="4">
        <v>2.0</v>
      </c>
      <c r="C4457" s="3" t="s">
        <v>14539</v>
      </c>
      <c r="D4457" s="3" t="s">
        <v>10</v>
      </c>
      <c r="E4457" s="5"/>
    </row>
    <row r="4458">
      <c r="A4458" s="3" t="s">
        <v>14534</v>
      </c>
      <c r="B4458" s="4">
        <v>3.0</v>
      </c>
      <c r="C4458" s="3" t="s">
        <v>10148</v>
      </c>
      <c r="D4458" s="3" t="s">
        <v>10</v>
      </c>
      <c r="E4458" s="5"/>
    </row>
    <row r="4459">
      <c r="A4459" s="3" t="s">
        <v>14534</v>
      </c>
      <c r="B4459" s="4">
        <v>4.0</v>
      </c>
      <c r="C4459" s="3" t="s">
        <v>14544</v>
      </c>
      <c r="D4459" s="3" t="s">
        <v>17</v>
      </c>
      <c r="E4459" s="3" t="s">
        <v>962</v>
      </c>
    </row>
    <row r="4460">
      <c r="A4460" s="3" t="s">
        <v>14534</v>
      </c>
      <c r="B4460" s="4">
        <v>5.0</v>
      </c>
      <c r="C4460" s="3" t="s">
        <v>14547</v>
      </c>
      <c r="D4460" s="3" t="s">
        <v>10</v>
      </c>
      <c r="E4460" s="5"/>
    </row>
    <row r="4461">
      <c r="A4461" s="3" t="s">
        <v>14534</v>
      </c>
      <c r="B4461" s="4">
        <v>6.0</v>
      </c>
      <c r="C4461" s="3" t="s">
        <v>14550</v>
      </c>
      <c r="D4461" s="3" t="s">
        <v>17</v>
      </c>
      <c r="E4461" s="5"/>
    </row>
    <row r="4462">
      <c r="A4462" s="3" t="s">
        <v>14553</v>
      </c>
      <c r="B4462" s="4">
        <v>1.0</v>
      </c>
      <c r="C4462" s="3" t="s">
        <v>14554</v>
      </c>
      <c r="D4462" s="3" t="s">
        <v>17</v>
      </c>
      <c r="E4462" s="3" t="s">
        <v>633</v>
      </c>
    </row>
    <row r="4463">
      <c r="A4463" s="3" t="s">
        <v>14553</v>
      </c>
      <c r="B4463" s="4">
        <v>2.0</v>
      </c>
      <c r="C4463" s="3" t="s">
        <v>14558</v>
      </c>
      <c r="D4463" s="3" t="s">
        <v>10</v>
      </c>
      <c r="E4463" s="5"/>
    </row>
    <row r="4464">
      <c r="A4464" s="3" t="s">
        <v>14553</v>
      </c>
      <c r="B4464" s="4">
        <v>3.0</v>
      </c>
      <c r="C4464" s="3" t="s">
        <v>10148</v>
      </c>
      <c r="D4464" s="3" t="s">
        <v>10</v>
      </c>
      <c r="E4464" s="5"/>
    </row>
    <row r="4465">
      <c r="A4465" s="3" t="s">
        <v>14553</v>
      </c>
      <c r="B4465" s="4">
        <v>4.0</v>
      </c>
      <c r="C4465" s="3" t="s">
        <v>14563</v>
      </c>
      <c r="D4465" s="3" t="s">
        <v>10</v>
      </c>
      <c r="E4465" s="5"/>
    </row>
    <row r="4466">
      <c r="A4466" s="3" t="s">
        <v>14553</v>
      </c>
      <c r="B4466" s="4">
        <v>5.0</v>
      </c>
      <c r="C4466" s="3" t="s">
        <v>14566</v>
      </c>
      <c r="D4466" s="3" t="s">
        <v>17</v>
      </c>
      <c r="E4466" s="3" t="s">
        <v>1485</v>
      </c>
    </row>
    <row r="4467">
      <c r="A4467" s="3" t="s">
        <v>14553</v>
      </c>
      <c r="B4467" s="4">
        <v>6.0</v>
      </c>
      <c r="C4467" s="3" t="s">
        <v>14570</v>
      </c>
      <c r="D4467" s="3" t="s">
        <v>17</v>
      </c>
      <c r="E4467" s="3" t="s">
        <v>4039</v>
      </c>
    </row>
    <row r="4468">
      <c r="A4468" s="3" t="s">
        <v>14553</v>
      </c>
      <c r="B4468" s="4">
        <v>7.0</v>
      </c>
      <c r="C4468" s="3" t="s">
        <v>14573</v>
      </c>
      <c r="D4468" s="3" t="s">
        <v>10</v>
      </c>
      <c r="E4468" s="5"/>
    </row>
    <row r="4469">
      <c r="A4469" s="3" t="s">
        <v>14553</v>
      </c>
      <c r="B4469" s="4">
        <v>8.0</v>
      </c>
      <c r="C4469" s="3" t="s">
        <v>14576</v>
      </c>
      <c r="D4469" s="3" t="s">
        <v>10</v>
      </c>
      <c r="E4469" s="5"/>
    </row>
    <row r="4470">
      <c r="A4470" s="3" t="s">
        <v>14553</v>
      </c>
      <c r="B4470" s="4">
        <v>9.0</v>
      </c>
      <c r="C4470" s="3" t="s">
        <v>14581</v>
      </c>
      <c r="D4470" s="3" t="s">
        <v>10</v>
      </c>
      <c r="E4470" s="5"/>
    </row>
    <row r="4471">
      <c r="A4471" s="3" t="s">
        <v>14584</v>
      </c>
      <c r="B4471" s="4">
        <v>1.0</v>
      </c>
      <c r="C4471" s="3" t="s">
        <v>14586</v>
      </c>
      <c r="D4471" s="3" t="s">
        <v>17</v>
      </c>
      <c r="E4471" s="3" t="s">
        <v>633</v>
      </c>
    </row>
    <row r="4472">
      <c r="A4472" s="3" t="s">
        <v>14584</v>
      </c>
      <c r="B4472" s="4">
        <v>2.0</v>
      </c>
      <c r="C4472" s="3" t="s">
        <v>14589</v>
      </c>
      <c r="D4472" s="3" t="s">
        <v>10</v>
      </c>
      <c r="E4472" s="5"/>
    </row>
    <row r="4473">
      <c r="A4473" s="3" t="s">
        <v>14584</v>
      </c>
      <c r="B4473" s="4">
        <v>3.0</v>
      </c>
      <c r="C4473" s="3" t="s">
        <v>14592</v>
      </c>
      <c r="D4473" s="3" t="s">
        <v>10</v>
      </c>
      <c r="E4473" s="5"/>
    </row>
    <row r="4474">
      <c r="A4474" s="3" t="s">
        <v>14584</v>
      </c>
      <c r="B4474" s="4">
        <v>4.0</v>
      </c>
      <c r="C4474" s="3" t="s">
        <v>14595</v>
      </c>
      <c r="D4474" s="3" t="s">
        <v>17</v>
      </c>
      <c r="E4474" s="3" t="s">
        <v>1485</v>
      </c>
    </row>
    <row r="4475">
      <c r="A4475" s="3" t="s">
        <v>14584</v>
      </c>
      <c r="B4475" s="4">
        <v>5.0</v>
      </c>
      <c r="C4475" s="3" t="s">
        <v>14599</v>
      </c>
      <c r="D4475" s="3" t="s">
        <v>17</v>
      </c>
      <c r="E4475" s="3" t="s">
        <v>4039</v>
      </c>
    </row>
    <row r="4476">
      <c r="A4476" s="3" t="s">
        <v>14584</v>
      </c>
      <c r="B4476" s="4">
        <v>6.0</v>
      </c>
      <c r="C4476" s="3" t="s">
        <v>14604</v>
      </c>
      <c r="D4476" s="3" t="s">
        <v>17</v>
      </c>
      <c r="E4476" s="3" t="s">
        <v>1485</v>
      </c>
    </row>
    <row r="4477">
      <c r="A4477" s="3" t="s">
        <v>14584</v>
      </c>
      <c r="B4477" s="4">
        <v>7.0</v>
      </c>
      <c r="C4477" s="3" t="s">
        <v>14608</v>
      </c>
      <c r="D4477" s="3" t="s">
        <v>17</v>
      </c>
      <c r="E4477" s="3" t="s">
        <v>1485</v>
      </c>
    </row>
    <row r="4478">
      <c r="A4478" s="3" t="s">
        <v>14584</v>
      </c>
      <c r="B4478" s="4">
        <v>8.0</v>
      </c>
      <c r="C4478" s="3" t="s">
        <v>14612</v>
      </c>
      <c r="D4478" s="3" t="s">
        <v>10</v>
      </c>
      <c r="E4478" s="5"/>
    </row>
    <row r="4479">
      <c r="A4479" s="3" t="s">
        <v>14614</v>
      </c>
      <c r="B4479" s="4">
        <v>1.0</v>
      </c>
      <c r="C4479" s="3" t="s">
        <v>14616</v>
      </c>
      <c r="D4479" s="3" t="s">
        <v>17</v>
      </c>
      <c r="E4479" s="3" t="s">
        <v>633</v>
      </c>
    </row>
    <row r="4480">
      <c r="A4480" s="3" t="s">
        <v>14614</v>
      </c>
      <c r="B4480" s="4">
        <v>2.0</v>
      </c>
      <c r="C4480" s="3" t="s">
        <v>14589</v>
      </c>
      <c r="D4480" s="3" t="s">
        <v>10</v>
      </c>
      <c r="E4480" s="5"/>
    </row>
    <row r="4481">
      <c r="A4481" s="3" t="s">
        <v>14614</v>
      </c>
      <c r="B4481" s="4">
        <v>3.0</v>
      </c>
      <c r="C4481" s="3" t="s">
        <v>14592</v>
      </c>
      <c r="D4481" s="3" t="s">
        <v>10</v>
      </c>
      <c r="E4481" s="5"/>
    </row>
    <row r="4482">
      <c r="A4482" s="3" t="s">
        <v>14614</v>
      </c>
      <c r="B4482" s="4">
        <v>4.0</v>
      </c>
      <c r="C4482" s="3" t="s">
        <v>14622</v>
      </c>
      <c r="D4482" s="3" t="s">
        <v>17</v>
      </c>
      <c r="E4482" s="3" t="s">
        <v>1485</v>
      </c>
    </row>
    <row r="4483">
      <c r="A4483" s="3" t="s">
        <v>14614</v>
      </c>
      <c r="B4483" s="4">
        <v>5.0</v>
      </c>
      <c r="C4483" s="3" t="s">
        <v>14626</v>
      </c>
      <c r="D4483" s="3" t="s">
        <v>17</v>
      </c>
      <c r="E4483" s="3" t="s">
        <v>4039</v>
      </c>
    </row>
    <row r="4484">
      <c r="A4484" s="3" t="s">
        <v>14614</v>
      </c>
      <c r="B4484" s="4">
        <v>6.0</v>
      </c>
      <c r="C4484" s="3" t="s">
        <v>14629</v>
      </c>
      <c r="D4484" s="3" t="s">
        <v>17</v>
      </c>
      <c r="E4484" s="3" t="s">
        <v>1485</v>
      </c>
    </row>
    <row r="4485">
      <c r="A4485" s="3" t="s">
        <v>14614</v>
      </c>
      <c r="B4485" s="4">
        <v>7.0</v>
      </c>
      <c r="C4485" s="3" t="s">
        <v>14633</v>
      </c>
      <c r="D4485" s="3" t="s">
        <v>10</v>
      </c>
      <c r="E4485" s="5"/>
    </row>
    <row r="4486">
      <c r="A4486" s="3" t="s">
        <v>14614</v>
      </c>
      <c r="B4486" s="4">
        <v>8.0</v>
      </c>
      <c r="C4486" s="3" t="s">
        <v>14636</v>
      </c>
      <c r="D4486" s="3" t="s">
        <v>17</v>
      </c>
      <c r="E4486" s="3" t="s">
        <v>292</v>
      </c>
    </row>
    <row r="4487">
      <c r="A4487" s="3" t="s">
        <v>14614</v>
      </c>
      <c r="B4487" s="4">
        <v>9.0</v>
      </c>
      <c r="C4487" s="3" t="s">
        <v>14640</v>
      </c>
      <c r="D4487" s="3" t="s">
        <v>10</v>
      </c>
      <c r="E4487" s="5"/>
    </row>
    <row r="4488">
      <c r="A4488" s="3" t="s">
        <v>14643</v>
      </c>
      <c r="B4488" s="4">
        <v>1.0</v>
      </c>
      <c r="C4488" s="3" t="s">
        <v>14644</v>
      </c>
      <c r="D4488" s="3" t="s">
        <v>17</v>
      </c>
      <c r="E4488" s="3" t="s">
        <v>114</v>
      </c>
    </row>
    <row r="4489">
      <c r="A4489" s="3" t="s">
        <v>14643</v>
      </c>
      <c r="B4489" s="4">
        <v>2.0</v>
      </c>
      <c r="C4489" s="3" t="s">
        <v>14649</v>
      </c>
      <c r="D4489" s="3" t="s">
        <v>17</v>
      </c>
      <c r="E4489" s="3" t="s">
        <v>114</v>
      </c>
    </row>
    <row r="4490">
      <c r="A4490" s="3" t="s">
        <v>14643</v>
      </c>
      <c r="B4490" s="4">
        <v>3.0</v>
      </c>
      <c r="C4490" s="3" t="s">
        <v>14652</v>
      </c>
      <c r="D4490" s="3" t="s">
        <v>17</v>
      </c>
      <c r="E4490" s="3" t="s">
        <v>592</v>
      </c>
    </row>
    <row r="4491">
      <c r="A4491" s="3" t="s">
        <v>14643</v>
      </c>
      <c r="B4491" s="4">
        <v>4.0</v>
      </c>
      <c r="C4491" s="3" t="s">
        <v>14656</v>
      </c>
      <c r="D4491" s="3" t="s">
        <v>17</v>
      </c>
      <c r="E4491" s="3" t="s">
        <v>352</v>
      </c>
    </row>
    <row r="4492">
      <c r="A4492" s="3" t="s">
        <v>14643</v>
      </c>
      <c r="B4492" s="4">
        <v>5.0</v>
      </c>
      <c r="C4492" s="3" t="s">
        <v>14664</v>
      </c>
      <c r="D4492" s="3" t="s">
        <v>10</v>
      </c>
      <c r="E4492" s="5"/>
    </row>
    <row r="4493">
      <c r="A4493" s="3" t="s">
        <v>14668</v>
      </c>
      <c r="B4493" s="4">
        <v>1.0</v>
      </c>
      <c r="C4493" s="3" t="s">
        <v>14671</v>
      </c>
      <c r="D4493" s="3" t="s">
        <v>17</v>
      </c>
      <c r="E4493" s="3" t="s">
        <v>5964</v>
      </c>
    </row>
    <row r="4494">
      <c r="A4494" s="3" t="s">
        <v>14668</v>
      </c>
      <c r="B4494" s="4">
        <v>2.0</v>
      </c>
      <c r="C4494" s="3" t="s">
        <v>14674</v>
      </c>
      <c r="D4494" s="3" t="s">
        <v>17</v>
      </c>
      <c r="E4494" s="3" t="s">
        <v>5964</v>
      </c>
    </row>
    <row r="4495">
      <c r="A4495" s="3" t="s">
        <v>14668</v>
      </c>
      <c r="B4495" s="4">
        <v>3.0</v>
      </c>
      <c r="C4495" s="3" t="s">
        <v>14678</v>
      </c>
      <c r="D4495" s="3" t="s">
        <v>17</v>
      </c>
      <c r="E4495" s="3" t="s">
        <v>695</v>
      </c>
    </row>
    <row r="4496">
      <c r="A4496" s="3" t="s">
        <v>14668</v>
      </c>
      <c r="B4496" s="4">
        <v>4.0</v>
      </c>
      <c r="C4496" s="3" t="s">
        <v>14683</v>
      </c>
      <c r="D4496" s="3" t="s">
        <v>17</v>
      </c>
      <c r="E4496" s="5"/>
    </row>
    <row r="4497">
      <c r="A4497" s="3" t="s">
        <v>14668</v>
      </c>
      <c r="B4497" s="4">
        <v>5.0</v>
      </c>
      <c r="C4497" s="3" t="s">
        <v>14685</v>
      </c>
      <c r="D4497" s="3" t="s">
        <v>10</v>
      </c>
      <c r="E4497" s="5"/>
    </row>
    <row r="4498">
      <c r="A4498" s="3" t="s">
        <v>14668</v>
      </c>
      <c r="B4498" s="4">
        <v>6.0</v>
      </c>
      <c r="C4498" s="3" t="s">
        <v>14691</v>
      </c>
      <c r="D4498" s="3" t="s">
        <v>17</v>
      </c>
      <c r="E4498" s="3" t="s">
        <v>417</v>
      </c>
    </row>
    <row r="4499">
      <c r="A4499" s="3" t="s">
        <v>14668</v>
      </c>
      <c r="B4499" s="4">
        <v>7.0</v>
      </c>
      <c r="C4499" s="3" t="s">
        <v>14693</v>
      </c>
      <c r="D4499" s="3" t="s">
        <v>10</v>
      </c>
      <c r="E4499" s="5"/>
    </row>
    <row r="4500">
      <c r="A4500" s="3" t="s">
        <v>14696</v>
      </c>
      <c r="B4500" s="4">
        <v>1.0</v>
      </c>
      <c r="C4500" s="3" t="s">
        <v>14699</v>
      </c>
      <c r="D4500" s="3" t="s">
        <v>17</v>
      </c>
      <c r="E4500" s="3" t="s">
        <v>4250</v>
      </c>
    </row>
    <row r="4501">
      <c r="A4501" s="3" t="s">
        <v>14696</v>
      </c>
      <c r="B4501" s="4">
        <v>2.0</v>
      </c>
      <c r="C4501" s="3" t="s">
        <v>14702</v>
      </c>
      <c r="D4501" s="3" t="s">
        <v>10</v>
      </c>
      <c r="E4501" s="5"/>
    </row>
    <row r="4502">
      <c r="A4502" s="3" t="s">
        <v>14696</v>
      </c>
      <c r="B4502" s="4">
        <v>3.0</v>
      </c>
      <c r="C4502" s="3" t="s">
        <v>14707</v>
      </c>
      <c r="D4502" s="3" t="s">
        <v>10</v>
      </c>
      <c r="E4502" s="5"/>
    </row>
    <row r="4503">
      <c r="A4503" s="3" t="s">
        <v>14696</v>
      </c>
      <c r="B4503" s="4">
        <v>4.0</v>
      </c>
      <c r="C4503" s="3" t="s">
        <v>14710</v>
      </c>
      <c r="D4503" s="3" t="s">
        <v>17</v>
      </c>
      <c r="E4503" s="3" t="s">
        <v>4250</v>
      </c>
    </row>
    <row r="4504">
      <c r="A4504" s="3" t="s">
        <v>14696</v>
      </c>
      <c r="B4504" s="4">
        <v>5.0</v>
      </c>
      <c r="C4504" s="3" t="s">
        <v>14716</v>
      </c>
      <c r="D4504" s="3" t="s">
        <v>10</v>
      </c>
      <c r="E4504" s="5"/>
    </row>
    <row r="4505">
      <c r="A4505" s="3" t="s">
        <v>14696</v>
      </c>
      <c r="B4505" s="4">
        <v>6.0</v>
      </c>
      <c r="C4505" s="3" t="s">
        <v>14718</v>
      </c>
      <c r="D4505" s="3" t="s">
        <v>17</v>
      </c>
      <c r="E4505" s="3" t="s">
        <v>417</v>
      </c>
    </row>
    <row r="4506">
      <c r="A4506" s="3" t="s">
        <v>14696</v>
      </c>
      <c r="B4506" s="4">
        <v>7.0</v>
      </c>
      <c r="C4506" s="3" t="s">
        <v>14722</v>
      </c>
      <c r="D4506" s="3" t="s">
        <v>10</v>
      </c>
      <c r="E4506" s="5"/>
    </row>
    <row r="4507">
      <c r="A4507" s="3" t="s">
        <v>14726</v>
      </c>
      <c r="B4507" s="4">
        <v>1.0</v>
      </c>
      <c r="C4507" s="3" t="s">
        <v>14728</v>
      </c>
      <c r="D4507" s="3" t="s">
        <v>17</v>
      </c>
      <c r="E4507" s="3" t="s">
        <v>114</v>
      </c>
    </row>
    <row r="4508">
      <c r="A4508" s="3" t="s">
        <v>14726</v>
      </c>
      <c r="B4508" s="4">
        <v>2.0</v>
      </c>
      <c r="C4508" s="3" t="s">
        <v>14731</v>
      </c>
      <c r="D4508" s="3" t="s">
        <v>17</v>
      </c>
      <c r="E4508" s="3" t="s">
        <v>703</v>
      </c>
    </row>
    <row r="4509">
      <c r="A4509" s="3" t="s">
        <v>14726</v>
      </c>
      <c r="B4509" s="4">
        <v>3.0</v>
      </c>
      <c r="C4509" s="3" t="s">
        <v>14734</v>
      </c>
      <c r="D4509" s="3" t="s">
        <v>17</v>
      </c>
      <c r="E4509" s="3" t="s">
        <v>417</v>
      </c>
    </row>
    <row r="4510">
      <c r="A4510" s="3" t="s">
        <v>14726</v>
      </c>
      <c r="B4510" s="4">
        <v>4.0</v>
      </c>
      <c r="C4510" s="3" t="s">
        <v>14737</v>
      </c>
      <c r="D4510" s="3" t="s">
        <v>17</v>
      </c>
      <c r="E4510" s="3" t="s">
        <v>114</v>
      </c>
    </row>
    <row r="4511">
      <c r="A4511" s="3" t="s">
        <v>14726</v>
      </c>
      <c r="B4511" s="4">
        <v>5.0</v>
      </c>
      <c r="C4511" s="3" t="s">
        <v>14740</v>
      </c>
      <c r="D4511" s="3" t="s">
        <v>10</v>
      </c>
      <c r="E4511" s="5"/>
    </row>
    <row r="4512">
      <c r="A4512" s="3" t="s">
        <v>14726</v>
      </c>
      <c r="B4512" s="4">
        <v>6.0</v>
      </c>
      <c r="C4512" s="3" t="s">
        <v>14742</v>
      </c>
      <c r="D4512" s="3" t="s">
        <v>10</v>
      </c>
      <c r="E4512" s="5"/>
    </row>
    <row r="4513">
      <c r="A4513" s="3" t="s">
        <v>14726</v>
      </c>
      <c r="B4513" s="4">
        <v>7.0</v>
      </c>
      <c r="C4513" s="3" t="s">
        <v>14744</v>
      </c>
      <c r="D4513" s="3" t="s">
        <v>10</v>
      </c>
      <c r="E4513" s="5"/>
    </row>
    <row r="4514">
      <c r="A4514" s="3" t="s">
        <v>14726</v>
      </c>
      <c r="B4514" s="4">
        <v>8.0</v>
      </c>
      <c r="C4514" s="3" t="s">
        <v>14747</v>
      </c>
      <c r="D4514" s="3" t="s">
        <v>10</v>
      </c>
      <c r="E4514" s="5"/>
    </row>
    <row r="4515">
      <c r="A4515" s="3" t="s">
        <v>14726</v>
      </c>
      <c r="B4515" s="4">
        <v>9.0</v>
      </c>
      <c r="C4515" s="3" t="s">
        <v>14749</v>
      </c>
      <c r="D4515" s="3" t="s">
        <v>10</v>
      </c>
      <c r="E4515" s="5"/>
    </row>
    <row r="4516">
      <c r="A4516" s="3" t="s">
        <v>14726</v>
      </c>
      <c r="B4516" s="4">
        <v>10.0</v>
      </c>
      <c r="C4516" s="3" t="s">
        <v>14750</v>
      </c>
      <c r="D4516" s="3" t="s">
        <v>17</v>
      </c>
      <c r="E4516" s="3" t="s">
        <v>687</v>
      </c>
    </row>
    <row r="4517">
      <c r="A4517" s="3" t="s">
        <v>14726</v>
      </c>
      <c r="B4517" s="4">
        <v>11.0</v>
      </c>
      <c r="C4517" s="3" t="s">
        <v>14753</v>
      </c>
      <c r="D4517" s="3" t="s">
        <v>17</v>
      </c>
      <c r="E4517" s="3" t="s">
        <v>131</v>
      </c>
    </row>
    <row r="4518">
      <c r="A4518" s="3" t="s">
        <v>14756</v>
      </c>
      <c r="B4518" s="4">
        <v>1.0</v>
      </c>
      <c r="C4518" s="3" t="s">
        <v>14758</v>
      </c>
      <c r="D4518" s="3" t="s">
        <v>17</v>
      </c>
      <c r="E4518" s="3" t="s">
        <v>1485</v>
      </c>
    </row>
    <row r="4519">
      <c r="A4519" s="3" t="s">
        <v>14756</v>
      </c>
      <c r="B4519" s="4">
        <v>2.0</v>
      </c>
      <c r="C4519" s="3" t="s">
        <v>14761</v>
      </c>
      <c r="D4519" s="3" t="s">
        <v>10</v>
      </c>
      <c r="E4519" s="5"/>
    </row>
    <row r="4520">
      <c r="A4520" s="3" t="s">
        <v>14756</v>
      </c>
      <c r="B4520" s="4">
        <v>3.0</v>
      </c>
      <c r="C4520" s="3" t="s">
        <v>14764</v>
      </c>
      <c r="D4520" s="3" t="s">
        <v>17</v>
      </c>
      <c r="E4520" s="3" t="s">
        <v>780</v>
      </c>
    </row>
    <row r="4521">
      <c r="A4521" s="3" t="s">
        <v>14756</v>
      </c>
      <c r="B4521" s="4">
        <v>4.0</v>
      </c>
      <c r="C4521" s="3" t="s">
        <v>14765</v>
      </c>
      <c r="D4521" s="3" t="s">
        <v>17</v>
      </c>
      <c r="E4521" s="5"/>
    </row>
    <row r="4522">
      <c r="A4522" s="3" t="s">
        <v>14756</v>
      </c>
      <c r="B4522" s="4">
        <v>5.0</v>
      </c>
      <c r="C4522" s="3" t="s">
        <v>14768</v>
      </c>
      <c r="D4522" s="3" t="s">
        <v>10</v>
      </c>
      <c r="E4522" s="5"/>
    </row>
    <row r="4523">
      <c r="A4523" s="3" t="s">
        <v>14756</v>
      </c>
      <c r="B4523" s="4">
        <v>6.0</v>
      </c>
      <c r="C4523" s="3" t="s">
        <v>14771</v>
      </c>
      <c r="D4523" s="3" t="s">
        <v>17</v>
      </c>
      <c r="E4523" s="3" t="s">
        <v>1485</v>
      </c>
    </row>
    <row r="4524">
      <c r="A4524" s="3" t="s">
        <v>14756</v>
      </c>
      <c r="B4524" s="4">
        <v>7.0</v>
      </c>
      <c r="C4524" s="3" t="s">
        <v>14774</v>
      </c>
      <c r="D4524" s="3" t="s">
        <v>10</v>
      </c>
      <c r="E4524" s="5"/>
    </row>
    <row r="4525">
      <c r="A4525" s="3" t="s">
        <v>14775</v>
      </c>
      <c r="B4525" s="4">
        <v>1.0</v>
      </c>
      <c r="C4525" s="3" t="s">
        <v>14778</v>
      </c>
      <c r="D4525" s="3" t="s">
        <v>17</v>
      </c>
      <c r="E4525" s="3" t="s">
        <v>352</v>
      </c>
    </row>
    <row r="4526">
      <c r="A4526" s="3" t="s">
        <v>14775</v>
      </c>
      <c r="B4526" s="4">
        <v>2.0</v>
      </c>
      <c r="C4526" s="3" t="s">
        <v>14780</v>
      </c>
      <c r="D4526" s="3" t="s">
        <v>17</v>
      </c>
      <c r="E4526" s="3" t="s">
        <v>352</v>
      </c>
    </row>
    <row r="4527">
      <c r="A4527" s="3" t="s">
        <v>14775</v>
      </c>
      <c r="B4527" s="4">
        <v>3.0</v>
      </c>
      <c r="C4527" s="3" t="s">
        <v>14782</v>
      </c>
      <c r="D4527" s="3" t="s">
        <v>17</v>
      </c>
      <c r="E4527" s="3" t="s">
        <v>114</v>
      </c>
    </row>
    <row r="4528">
      <c r="A4528" s="3" t="s">
        <v>14775</v>
      </c>
      <c r="B4528" s="4">
        <v>4.0</v>
      </c>
      <c r="C4528" s="3" t="s">
        <v>14785</v>
      </c>
      <c r="D4528" s="3" t="s">
        <v>17</v>
      </c>
      <c r="E4528" s="3" t="s">
        <v>114</v>
      </c>
    </row>
    <row r="4529">
      <c r="A4529" s="3" t="s">
        <v>14775</v>
      </c>
      <c r="B4529" s="4">
        <v>5.0</v>
      </c>
      <c r="C4529" s="3" t="s">
        <v>14788</v>
      </c>
      <c r="D4529" s="3" t="s">
        <v>10</v>
      </c>
      <c r="E4529" s="5"/>
    </row>
    <row r="4530">
      <c r="A4530" s="3" t="s">
        <v>14775</v>
      </c>
      <c r="B4530" s="4">
        <v>6.0</v>
      </c>
      <c r="C4530" s="3" t="s">
        <v>14789</v>
      </c>
      <c r="D4530" s="3" t="s">
        <v>17</v>
      </c>
      <c r="E4530" s="3" t="s">
        <v>596</v>
      </c>
    </row>
    <row r="4531">
      <c r="A4531" s="3" t="s">
        <v>14791</v>
      </c>
      <c r="B4531" s="4">
        <v>1.0</v>
      </c>
      <c r="C4531" s="3" t="s">
        <v>14793</v>
      </c>
      <c r="D4531" s="3" t="s">
        <v>17</v>
      </c>
      <c r="E4531" s="3" t="s">
        <v>352</v>
      </c>
    </row>
    <row r="4532">
      <c r="A4532" s="3" t="s">
        <v>14791</v>
      </c>
      <c r="B4532" s="4">
        <v>2.0</v>
      </c>
      <c r="C4532" s="3" t="s">
        <v>14796</v>
      </c>
      <c r="D4532" s="3" t="s">
        <v>10</v>
      </c>
      <c r="E4532" s="5"/>
    </row>
    <row r="4533">
      <c r="A4533" s="3" t="s">
        <v>14791</v>
      </c>
      <c r="B4533" s="4">
        <v>3.0</v>
      </c>
      <c r="C4533" s="3" t="s">
        <v>14800</v>
      </c>
      <c r="D4533" s="3" t="s">
        <v>17</v>
      </c>
      <c r="E4533" s="3" t="s">
        <v>71</v>
      </c>
    </row>
    <row r="4534">
      <c r="A4534" s="3" t="s">
        <v>14791</v>
      </c>
      <c r="B4534" s="4">
        <v>4.0</v>
      </c>
      <c r="C4534" s="3" t="s">
        <v>14803</v>
      </c>
      <c r="D4534" s="3" t="s">
        <v>17</v>
      </c>
      <c r="E4534" s="3" t="s">
        <v>71</v>
      </c>
    </row>
    <row r="4535">
      <c r="A4535" s="3" t="s">
        <v>14806</v>
      </c>
      <c r="B4535" s="4">
        <v>1.0</v>
      </c>
      <c r="C4535" s="3" t="s">
        <v>14807</v>
      </c>
      <c r="D4535" s="3" t="s">
        <v>10</v>
      </c>
      <c r="E4535" s="5"/>
    </row>
    <row r="4536">
      <c r="A4536" s="3" t="s">
        <v>14806</v>
      </c>
      <c r="B4536" s="4">
        <v>2.0</v>
      </c>
      <c r="C4536" s="3" t="s">
        <v>14809</v>
      </c>
      <c r="D4536" s="3" t="s">
        <v>10</v>
      </c>
      <c r="E4536" s="5"/>
    </row>
    <row r="4537">
      <c r="A4537" s="3" t="s">
        <v>14806</v>
      </c>
      <c r="B4537" s="4">
        <v>3.0</v>
      </c>
      <c r="C4537" s="3" t="s">
        <v>14812</v>
      </c>
      <c r="D4537" s="3" t="s">
        <v>10</v>
      </c>
      <c r="E4537" s="5"/>
    </row>
    <row r="4538">
      <c r="A4538" s="3" t="s">
        <v>14806</v>
      </c>
      <c r="B4538" s="4">
        <v>4.0</v>
      </c>
      <c r="C4538" s="3" t="s">
        <v>14816</v>
      </c>
      <c r="D4538" s="3" t="s">
        <v>17</v>
      </c>
      <c r="E4538" s="3" t="s">
        <v>71</v>
      </c>
    </row>
    <row r="4539">
      <c r="A4539" s="3" t="s">
        <v>14806</v>
      </c>
      <c r="B4539" s="4">
        <v>5.0</v>
      </c>
      <c r="C4539" s="3" t="s">
        <v>14819</v>
      </c>
      <c r="D4539" s="3" t="s">
        <v>17</v>
      </c>
      <c r="E4539" s="5"/>
    </row>
    <row r="4540">
      <c r="A4540" s="3" t="s">
        <v>14806</v>
      </c>
      <c r="B4540" s="4">
        <v>6.0</v>
      </c>
      <c r="C4540" s="3" t="s">
        <v>14822</v>
      </c>
      <c r="D4540" s="3" t="s">
        <v>17</v>
      </c>
      <c r="E4540" s="3" t="s">
        <v>1014</v>
      </c>
    </row>
    <row r="4541">
      <c r="A4541" s="3" t="s">
        <v>14806</v>
      </c>
      <c r="B4541" s="4">
        <v>7.0</v>
      </c>
      <c r="C4541" s="3" t="s">
        <v>14823</v>
      </c>
      <c r="D4541" s="3" t="s">
        <v>10</v>
      </c>
      <c r="E4541" s="5"/>
    </row>
    <row r="4542">
      <c r="A4542" s="3" t="s">
        <v>14826</v>
      </c>
      <c r="B4542" s="4">
        <v>1.0</v>
      </c>
      <c r="C4542" s="3" t="s">
        <v>14828</v>
      </c>
      <c r="D4542" s="3" t="s">
        <v>10</v>
      </c>
      <c r="E4542" s="5"/>
    </row>
    <row r="4543">
      <c r="A4543" s="3" t="s">
        <v>14826</v>
      </c>
      <c r="B4543" s="4">
        <v>2.0</v>
      </c>
      <c r="C4543" s="3" t="s">
        <v>14830</v>
      </c>
      <c r="D4543" s="3" t="s">
        <v>10</v>
      </c>
      <c r="E4543" s="5"/>
    </row>
    <row r="4544">
      <c r="A4544" s="3" t="s">
        <v>14826</v>
      </c>
      <c r="B4544" s="4">
        <v>3.0</v>
      </c>
      <c r="C4544" s="3" t="s">
        <v>14833</v>
      </c>
      <c r="D4544" s="3" t="s">
        <v>10</v>
      </c>
      <c r="E4544" s="5"/>
    </row>
    <row r="4545">
      <c r="A4545" s="3" t="s">
        <v>14826</v>
      </c>
      <c r="B4545" s="4">
        <v>4.0</v>
      </c>
      <c r="C4545" s="3" t="s">
        <v>14837</v>
      </c>
      <c r="D4545" s="3" t="s">
        <v>10</v>
      </c>
      <c r="E4545" s="5"/>
    </row>
    <row r="4546">
      <c r="A4546" s="3" t="s">
        <v>14826</v>
      </c>
      <c r="B4546" s="4">
        <v>5.0</v>
      </c>
      <c r="C4546" s="3" t="s">
        <v>14841</v>
      </c>
      <c r="D4546" s="3" t="s">
        <v>17</v>
      </c>
      <c r="E4546" s="3" t="s">
        <v>71</v>
      </c>
    </row>
    <row r="4547">
      <c r="A4547" s="3" t="s">
        <v>14845</v>
      </c>
      <c r="B4547" s="4">
        <v>1.0</v>
      </c>
      <c r="C4547" s="3" t="s">
        <v>14846</v>
      </c>
      <c r="D4547" s="3" t="s">
        <v>10</v>
      </c>
      <c r="E4547" s="5"/>
    </row>
    <row r="4548">
      <c r="A4548" s="3" t="s">
        <v>14845</v>
      </c>
      <c r="B4548" s="4">
        <v>2.0</v>
      </c>
      <c r="C4548" s="3" t="s">
        <v>14851</v>
      </c>
      <c r="D4548" s="3" t="s">
        <v>17</v>
      </c>
      <c r="E4548" s="5"/>
    </row>
    <row r="4549">
      <c r="A4549" s="3" t="s">
        <v>14854</v>
      </c>
      <c r="B4549" s="4">
        <v>1.0</v>
      </c>
      <c r="C4549" s="3" t="s">
        <v>14855</v>
      </c>
      <c r="D4549" s="3" t="s">
        <v>17</v>
      </c>
      <c r="E4549" s="3" t="s">
        <v>352</v>
      </c>
    </row>
    <row r="4550">
      <c r="A4550" s="3" t="s">
        <v>14854</v>
      </c>
      <c r="B4550" s="4">
        <v>2.0</v>
      </c>
      <c r="C4550" s="3" t="s">
        <v>14858</v>
      </c>
      <c r="D4550" s="3" t="s">
        <v>10</v>
      </c>
      <c r="E4550" s="5"/>
    </row>
    <row r="4551">
      <c r="A4551" s="3" t="s">
        <v>14854</v>
      </c>
      <c r="B4551" s="4">
        <v>3.0</v>
      </c>
      <c r="C4551" s="3" t="s">
        <v>14861</v>
      </c>
      <c r="D4551" s="3" t="s">
        <v>17</v>
      </c>
      <c r="E4551" s="3" t="s">
        <v>352</v>
      </c>
    </row>
    <row r="4552">
      <c r="A4552" s="3" t="s">
        <v>14854</v>
      </c>
      <c r="B4552" s="4">
        <v>4.0</v>
      </c>
      <c r="C4552" s="3" t="s">
        <v>14865</v>
      </c>
      <c r="D4552" s="3" t="s">
        <v>17</v>
      </c>
      <c r="E4552" s="3" t="s">
        <v>703</v>
      </c>
    </row>
    <row r="4553">
      <c r="A4553" s="3" t="s">
        <v>14854</v>
      </c>
      <c r="B4553" s="4">
        <v>5.0</v>
      </c>
      <c r="C4553" s="3" t="s">
        <v>14869</v>
      </c>
      <c r="D4553" s="3" t="s">
        <v>10</v>
      </c>
      <c r="E4553" s="5"/>
    </row>
    <row r="4554">
      <c r="A4554" s="3" t="s">
        <v>14854</v>
      </c>
      <c r="B4554" s="4">
        <v>6.0</v>
      </c>
      <c r="C4554" s="3" t="s">
        <v>14872</v>
      </c>
      <c r="D4554" s="3" t="s">
        <v>10</v>
      </c>
      <c r="E4554" s="5"/>
    </row>
    <row r="4555">
      <c r="A4555" s="3" t="s">
        <v>14874</v>
      </c>
      <c r="B4555" s="4">
        <v>1.0</v>
      </c>
      <c r="C4555" s="3" t="s">
        <v>14876</v>
      </c>
      <c r="D4555" s="3" t="s">
        <v>10</v>
      </c>
      <c r="E4555" s="5"/>
    </row>
    <row r="4556">
      <c r="A4556" s="3" t="s">
        <v>14874</v>
      </c>
      <c r="B4556" s="4">
        <v>2.0</v>
      </c>
      <c r="C4556" s="3" t="s">
        <v>14880</v>
      </c>
      <c r="D4556" s="3" t="s">
        <v>10</v>
      </c>
      <c r="E4556" s="5"/>
    </row>
    <row r="4557">
      <c r="A4557" s="3" t="s">
        <v>14882</v>
      </c>
      <c r="B4557" s="4">
        <v>1.0</v>
      </c>
      <c r="C4557" s="3" t="s">
        <v>14884</v>
      </c>
      <c r="D4557" s="3" t="s">
        <v>17</v>
      </c>
      <c r="E4557" s="5"/>
    </row>
    <row r="4558">
      <c r="A4558" s="3" t="s">
        <v>14882</v>
      </c>
      <c r="B4558" s="4">
        <v>2.0</v>
      </c>
      <c r="C4558" s="3" t="s">
        <v>14887</v>
      </c>
      <c r="D4558" s="3" t="s">
        <v>10</v>
      </c>
      <c r="E4558" s="5"/>
    </row>
    <row r="4559">
      <c r="A4559" s="3" t="s">
        <v>14882</v>
      </c>
      <c r="B4559" s="4">
        <v>3.0</v>
      </c>
      <c r="C4559" s="3" t="s">
        <v>14890</v>
      </c>
      <c r="D4559" s="3" t="s">
        <v>10</v>
      </c>
      <c r="E4559" s="5"/>
    </row>
    <row r="4560">
      <c r="A4560" s="3" t="s">
        <v>14882</v>
      </c>
      <c r="B4560" s="4">
        <v>4.0</v>
      </c>
      <c r="C4560" s="3" t="s">
        <v>14892</v>
      </c>
      <c r="D4560" s="3" t="s">
        <v>17</v>
      </c>
      <c r="E4560" s="5"/>
    </row>
    <row r="4561">
      <c r="A4561" s="3" t="s">
        <v>14882</v>
      </c>
      <c r="B4561" s="4">
        <v>5.0</v>
      </c>
      <c r="C4561" s="3" t="s">
        <v>14895</v>
      </c>
      <c r="D4561" s="3" t="s">
        <v>10</v>
      </c>
      <c r="E4561" s="5"/>
    </row>
    <row r="4562">
      <c r="A4562" s="3" t="s">
        <v>14882</v>
      </c>
      <c r="B4562" s="4">
        <v>6.0</v>
      </c>
      <c r="C4562" s="3" t="s">
        <v>14899</v>
      </c>
      <c r="D4562" s="3" t="s">
        <v>10</v>
      </c>
      <c r="E4562" s="5"/>
    </row>
    <row r="4563">
      <c r="A4563" s="3" t="s">
        <v>14900</v>
      </c>
      <c r="B4563" s="4">
        <v>1.0</v>
      </c>
      <c r="C4563" s="3" t="s">
        <v>14903</v>
      </c>
      <c r="D4563" s="3" t="s">
        <v>17</v>
      </c>
      <c r="E4563" s="3" t="s">
        <v>114</v>
      </c>
    </row>
    <row r="4564">
      <c r="A4564" s="3" t="s">
        <v>14900</v>
      </c>
      <c r="B4564" s="4">
        <v>2.0</v>
      </c>
      <c r="C4564" s="3" t="s">
        <v>14906</v>
      </c>
      <c r="D4564" s="3" t="s">
        <v>17</v>
      </c>
      <c r="E4564" s="3" t="s">
        <v>703</v>
      </c>
    </row>
    <row r="4565">
      <c r="A4565" s="3" t="s">
        <v>14900</v>
      </c>
      <c r="B4565" s="4">
        <v>3.0</v>
      </c>
      <c r="C4565" s="3" t="s">
        <v>14908</v>
      </c>
      <c r="D4565" s="3" t="s">
        <v>17</v>
      </c>
      <c r="E4565" s="3" t="s">
        <v>114</v>
      </c>
    </row>
    <row r="4566">
      <c r="A4566" s="3" t="s">
        <v>14900</v>
      </c>
      <c r="B4566" s="4">
        <v>4.0</v>
      </c>
      <c r="C4566" s="3" t="s">
        <v>14911</v>
      </c>
      <c r="D4566" s="3" t="s">
        <v>17</v>
      </c>
      <c r="E4566" s="3" t="s">
        <v>604</v>
      </c>
    </row>
    <row r="4567">
      <c r="A4567" s="3" t="s">
        <v>14900</v>
      </c>
      <c r="B4567" s="4">
        <v>5.0</v>
      </c>
      <c r="C4567" s="3" t="s">
        <v>14915</v>
      </c>
      <c r="D4567" s="3" t="s">
        <v>10</v>
      </c>
      <c r="E4567" s="5"/>
    </row>
    <row r="4568">
      <c r="A4568" s="3" t="s">
        <v>14900</v>
      </c>
      <c r="B4568" s="4">
        <v>6.0</v>
      </c>
      <c r="C4568" s="3" t="s">
        <v>14918</v>
      </c>
      <c r="D4568" s="3" t="s">
        <v>10</v>
      </c>
      <c r="E4568" s="5"/>
    </row>
    <row r="4569">
      <c r="A4569" s="3" t="s">
        <v>14921</v>
      </c>
      <c r="B4569" s="4">
        <v>1.0</v>
      </c>
      <c r="C4569" s="3" t="s">
        <v>14924</v>
      </c>
      <c r="D4569" s="3" t="s">
        <v>17</v>
      </c>
      <c r="E4569" s="3" t="s">
        <v>114</v>
      </c>
    </row>
    <row r="4570">
      <c r="A4570" s="3" t="s">
        <v>14921</v>
      </c>
      <c r="B4570" s="4">
        <v>2.0</v>
      </c>
      <c r="C4570" s="3" t="s">
        <v>14927</v>
      </c>
      <c r="D4570" s="3" t="s">
        <v>10</v>
      </c>
      <c r="E4570" s="5"/>
    </row>
    <row r="4571">
      <c r="A4571" s="3" t="s">
        <v>14921</v>
      </c>
      <c r="B4571" s="4">
        <v>3.0</v>
      </c>
      <c r="C4571" s="3" t="s">
        <v>14928</v>
      </c>
      <c r="D4571" s="3" t="s">
        <v>17</v>
      </c>
      <c r="E4571" s="5"/>
    </row>
    <row r="4572">
      <c r="A4572" s="3" t="s">
        <v>14921</v>
      </c>
      <c r="B4572" s="4">
        <v>4.0</v>
      </c>
      <c r="C4572" s="3" t="s">
        <v>14932</v>
      </c>
      <c r="D4572" s="3" t="s">
        <v>10</v>
      </c>
      <c r="E4572" s="5"/>
    </row>
    <row r="4573">
      <c r="A4573" s="3" t="s">
        <v>14921</v>
      </c>
      <c r="B4573" s="4">
        <v>5.0</v>
      </c>
      <c r="C4573" s="3" t="s">
        <v>14935</v>
      </c>
      <c r="D4573" s="3" t="s">
        <v>17</v>
      </c>
      <c r="E4573" s="3" t="s">
        <v>114</v>
      </c>
    </row>
    <row r="4574">
      <c r="A4574" s="3" t="s">
        <v>14921</v>
      </c>
      <c r="B4574" s="4">
        <v>6.0</v>
      </c>
      <c r="C4574" s="3" t="s">
        <v>14938</v>
      </c>
      <c r="D4574" s="3" t="s">
        <v>17</v>
      </c>
      <c r="E4574" s="3" t="s">
        <v>114</v>
      </c>
    </row>
    <row r="4575">
      <c r="A4575" s="3" t="s">
        <v>14921</v>
      </c>
      <c r="B4575" s="4">
        <v>7.0</v>
      </c>
      <c r="C4575" s="3" t="s">
        <v>14941</v>
      </c>
      <c r="D4575" s="3" t="s">
        <v>17</v>
      </c>
      <c r="E4575" s="3" t="s">
        <v>352</v>
      </c>
    </row>
    <row r="4576">
      <c r="A4576" s="3" t="s">
        <v>14921</v>
      </c>
      <c r="B4576" s="4">
        <v>8.0</v>
      </c>
      <c r="C4576" s="3" t="s">
        <v>14944</v>
      </c>
      <c r="D4576" s="3" t="s">
        <v>10</v>
      </c>
      <c r="E4576" s="5"/>
    </row>
    <row r="4577">
      <c r="A4577" s="3" t="s">
        <v>14921</v>
      </c>
      <c r="B4577" s="4">
        <v>9.0</v>
      </c>
      <c r="C4577" s="3" t="s">
        <v>14947</v>
      </c>
      <c r="D4577" s="3" t="s">
        <v>10</v>
      </c>
      <c r="E4577" s="5"/>
    </row>
    <row r="4578">
      <c r="A4578" s="3" t="s">
        <v>14921</v>
      </c>
      <c r="B4578" s="4">
        <v>10.0</v>
      </c>
      <c r="C4578" s="3" t="s">
        <v>14952</v>
      </c>
      <c r="D4578" s="3" t="s">
        <v>10</v>
      </c>
      <c r="E4578" s="5"/>
    </row>
    <row r="4579">
      <c r="A4579" s="3" t="s">
        <v>14921</v>
      </c>
      <c r="B4579" s="4">
        <v>11.0</v>
      </c>
      <c r="C4579" s="3" t="s">
        <v>14956</v>
      </c>
      <c r="D4579" s="3" t="s">
        <v>17</v>
      </c>
      <c r="E4579" s="3" t="s">
        <v>114</v>
      </c>
    </row>
    <row r="4580">
      <c r="A4580" s="3" t="s">
        <v>14921</v>
      </c>
      <c r="B4580" s="4">
        <v>12.0</v>
      </c>
      <c r="C4580" s="3" t="s">
        <v>14961</v>
      </c>
      <c r="D4580" s="3" t="s">
        <v>10</v>
      </c>
      <c r="E4580" s="5"/>
    </row>
    <row r="4581">
      <c r="A4581" s="3" t="s">
        <v>14921</v>
      </c>
      <c r="B4581" s="4">
        <v>13.0</v>
      </c>
      <c r="C4581" s="3" t="s">
        <v>14965</v>
      </c>
      <c r="D4581" s="3" t="s">
        <v>10</v>
      </c>
      <c r="E4581" s="5"/>
    </row>
    <row r="4582">
      <c r="A4582" s="3" t="s">
        <v>14967</v>
      </c>
      <c r="B4582" s="4">
        <v>1.0</v>
      </c>
      <c r="C4582" s="3" t="s">
        <v>14969</v>
      </c>
      <c r="D4582" s="3" t="s">
        <v>17</v>
      </c>
      <c r="E4582" s="3" t="s">
        <v>375</v>
      </c>
    </row>
    <row r="4583">
      <c r="A4583" s="3" t="s">
        <v>14967</v>
      </c>
      <c r="B4583" s="4">
        <v>2.0</v>
      </c>
      <c r="C4583" s="3" t="s">
        <v>14973</v>
      </c>
      <c r="D4583" s="3" t="s">
        <v>10</v>
      </c>
      <c r="E4583" s="5"/>
    </row>
    <row r="4584">
      <c r="A4584" s="3" t="s">
        <v>14967</v>
      </c>
      <c r="B4584" s="4">
        <v>3.0</v>
      </c>
      <c r="C4584" s="3" t="s">
        <v>14976</v>
      </c>
      <c r="D4584" s="3" t="s">
        <v>17</v>
      </c>
      <c r="E4584" s="3" t="s">
        <v>352</v>
      </c>
    </row>
    <row r="4585">
      <c r="A4585" s="3" t="s">
        <v>14967</v>
      </c>
      <c r="B4585" s="4">
        <v>4.0</v>
      </c>
      <c r="C4585" s="3" t="s">
        <v>14981</v>
      </c>
      <c r="D4585" s="3" t="s">
        <v>10</v>
      </c>
      <c r="E4585" s="5"/>
    </row>
    <row r="4586">
      <c r="A4586" s="3" t="s">
        <v>14983</v>
      </c>
      <c r="B4586" s="4">
        <v>1.0</v>
      </c>
      <c r="C4586" s="3" t="s">
        <v>14985</v>
      </c>
      <c r="D4586" s="3" t="s">
        <v>10</v>
      </c>
      <c r="E4586" s="5"/>
    </row>
    <row r="4587">
      <c r="A4587" s="3" t="s">
        <v>14983</v>
      </c>
      <c r="B4587" s="4">
        <v>2.0</v>
      </c>
      <c r="C4587" s="3" t="s">
        <v>14988</v>
      </c>
      <c r="D4587" s="3" t="s">
        <v>17</v>
      </c>
      <c r="E4587" s="3" t="s">
        <v>131</v>
      </c>
    </row>
    <row r="4588">
      <c r="A4588" s="3" t="s">
        <v>14983</v>
      </c>
      <c r="B4588" s="4">
        <v>3.0</v>
      </c>
      <c r="C4588" s="3" t="s">
        <v>14991</v>
      </c>
      <c r="D4588" s="3" t="s">
        <v>17</v>
      </c>
      <c r="E4588" s="3" t="s">
        <v>114</v>
      </c>
    </row>
    <row r="4589">
      <c r="A4589" s="3" t="s">
        <v>14983</v>
      </c>
      <c r="B4589" s="4">
        <v>4.0</v>
      </c>
      <c r="C4589" s="3" t="s">
        <v>14995</v>
      </c>
      <c r="D4589" s="3" t="s">
        <v>10</v>
      </c>
      <c r="E4589" s="5"/>
    </row>
    <row r="4590">
      <c r="A4590" s="3" t="s">
        <v>14983</v>
      </c>
      <c r="B4590" s="4">
        <v>5.0</v>
      </c>
      <c r="C4590" s="3" t="s">
        <v>14998</v>
      </c>
      <c r="D4590" s="3" t="s">
        <v>10</v>
      </c>
      <c r="E4590" s="5"/>
    </row>
    <row r="4591">
      <c r="A4591" s="3" t="s">
        <v>14983</v>
      </c>
      <c r="B4591" s="4">
        <v>6.0</v>
      </c>
      <c r="C4591" s="3" t="s">
        <v>14999</v>
      </c>
      <c r="D4591" s="3" t="s">
        <v>10</v>
      </c>
      <c r="E4591" s="5"/>
    </row>
    <row r="4592">
      <c r="A4592" s="3" t="s">
        <v>15004</v>
      </c>
      <c r="B4592" s="4">
        <v>1.0</v>
      </c>
      <c r="C4592" s="3" t="s">
        <v>15006</v>
      </c>
      <c r="D4592" s="3" t="s">
        <v>17</v>
      </c>
      <c r="E4592" s="3" t="s">
        <v>633</v>
      </c>
    </row>
    <row r="4593">
      <c r="A4593" s="3" t="s">
        <v>15004</v>
      </c>
      <c r="B4593" s="4">
        <v>2.0</v>
      </c>
      <c r="C4593" s="3" t="s">
        <v>15009</v>
      </c>
      <c r="D4593" s="3" t="s">
        <v>10</v>
      </c>
      <c r="E4593" s="5"/>
    </row>
    <row r="4594">
      <c r="A4594" s="3" t="s">
        <v>15004</v>
      </c>
      <c r="B4594" s="4">
        <v>3.0</v>
      </c>
      <c r="C4594" s="3" t="s">
        <v>15011</v>
      </c>
      <c r="D4594" s="3" t="s">
        <v>10</v>
      </c>
      <c r="E4594" s="5"/>
    </row>
    <row r="4595">
      <c r="A4595" s="3" t="s">
        <v>15004</v>
      </c>
      <c r="B4595" s="4">
        <v>4.0</v>
      </c>
      <c r="C4595" s="3" t="s">
        <v>15014</v>
      </c>
      <c r="D4595" s="3" t="s">
        <v>17</v>
      </c>
      <c r="E4595" s="3" t="s">
        <v>1485</v>
      </c>
    </row>
    <row r="4596">
      <c r="A4596" s="3" t="s">
        <v>15004</v>
      </c>
      <c r="B4596" s="4">
        <v>5.0</v>
      </c>
      <c r="C4596" s="3" t="s">
        <v>15018</v>
      </c>
      <c r="D4596" s="3" t="s">
        <v>17</v>
      </c>
      <c r="E4596" s="3" t="s">
        <v>4039</v>
      </c>
    </row>
    <row r="4597">
      <c r="A4597" s="3" t="s">
        <v>15004</v>
      </c>
      <c r="B4597" s="4">
        <v>6.0</v>
      </c>
      <c r="C4597" s="3" t="s">
        <v>15022</v>
      </c>
      <c r="D4597" s="3" t="s">
        <v>17</v>
      </c>
      <c r="E4597" s="3" t="s">
        <v>1485</v>
      </c>
    </row>
    <row r="4598">
      <c r="A4598" s="3" t="s">
        <v>15004</v>
      </c>
      <c r="B4598" s="4">
        <v>7.0</v>
      </c>
      <c r="C4598" s="3" t="s">
        <v>15025</v>
      </c>
      <c r="D4598" s="3" t="s">
        <v>17</v>
      </c>
      <c r="E4598" s="3" t="s">
        <v>1485</v>
      </c>
    </row>
    <row r="4599">
      <c r="A4599" s="3" t="s">
        <v>15029</v>
      </c>
      <c r="B4599" s="4">
        <v>1.0</v>
      </c>
      <c r="C4599" s="3" t="s">
        <v>15031</v>
      </c>
      <c r="D4599" s="3" t="s">
        <v>17</v>
      </c>
      <c r="E4599" s="3" t="s">
        <v>633</v>
      </c>
    </row>
    <row r="4600">
      <c r="A4600" s="3" t="s">
        <v>15029</v>
      </c>
      <c r="B4600" s="4">
        <v>2.0</v>
      </c>
      <c r="C4600" s="3" t="s">
        <v>15034</v>
      </c>
      <c r="D4600" s="3" t="s">
        <v>10</v>
      </c>
      <c r="E4600" s="5"/>
    </row>
    <row r="4601">
      <c r="A4601" s="3" t="s">
        <v>15029</v>
      </c>
      <c r="B4601" s="4">
        <v>3.0</v>
      </c>
      <c r="C4601" s="3" t="s">
        <v>14490</v>
      </c>
      <c r="D4601" s="3" t="s">
        <v>10</v>
      </c>
      <c r="E4601" s="5"/>
    </row>
    <row r="4602">
      <c r="A4602" s="3" t="s">
        <v>15029</v>
      </c>
      <c r="B4602" s="4">
        <v>4.0</v>
      </c>
      <c r="C4602" s="3" t="s">
        <v>15039</v>
      </c>
      <c r="D4602" s="3" t="s">
        <v>17</v>
      </c>
      <c r="E4602" s="3" t="s">
        <v>1485</v>
      </c>
    </row>
    <row r="4603">
      <c r="A4603" s="3" t="s">
        <v>15029</v>
      </c>
      <c r="B4603" s="4">
        <v>5.0</v>
      </c>
      <c r="C4603" s="3" t="s">
        <v>15042</v>
      </c>
      <c r="D4603" s="3" t="s">
        <v>17</v>
      </c>
      <c r="E4603" s="3" t="s">
        <v>4039</v>
      </c>
    </row>
    <row r="4604">
      <c r="A4604" s="3" t="s">
        <v>15029</v>
      </c>
      <c r="B4604" s="4">
        <v>6.0</v>
      </c>
      <c r="C4604" s="3" t="s">
        <v>15022</v>
      </c>
      <c r="D4604" s="3" t="s">
        <v>17</v>
      </c>
      <c r="E4604" s="3" t="s">
        <v>1485</v>
      </c>
    </row>
    <row r="4605">
      <c r="A4605" s="3" t="s">
        <v>15029</v>
      </c>
      <c r="B4605" s="4">
        <v>7.0</v>
      </c>
      <c r="C4605" s="3" t="s">
        <v>15025</v>
      </c>
      <c r="D4605" s="3" t="s">
        <v>17</v>
      </c>
      <c r="E4605" s="3" t="s">
        <v>1485</v>
      </c>
    </row>
    <row r="4606">
      <c r="A4606" s="3" t="s">
        <v>15048</v>
      </c>
      <c r="B4606" s="4">
        <v>1.0</v>
      </c>
      <c r="C4606" s="3" t="s">
        <v>15051</v>
      </c>
      <c r="D4606" s="3" t="s">
        <v>17</v>
      </c>
      <c r="E4606" s="3" t="s">
        <v>633</v>
      </c>
    </row>
    <row r="4607">
      <c r="A4607" s="3" t="s">
        <v>15048</v>
      </c>
      <c r="B4607" s="4">
        <v>2.0</v>
      </c>
      <c r="C4607" s="3" t="s">
        <v>15009</v>
      </c>
      <c r="D4607" s="3" t="s">
        <v>10</v>
      </c>
      <c r="E4607" s="5"/>
    </row>
    <row r="4608">
      <c r="A4608" s="3" t="s">
        <v>15048</v>
      </c>
      <c r="B4608" s="4">
        <v>3.0</v>
      </c>
      <c r="C4608" s="3" t="s">
        <v>15057</v>
      </c>
      <c r="D4608" s="3" t="s">
        <v>10</v>
      </c>
      <c r="E4608" s="5"/>
    </row>
    <row r="4609">
      <c r="A4609" s="3" t="s">
        <v>15048</v>
      </c>
      <c r="B4609" s="4">
        <v>4.0</v>
      </c>
      <c r="C4609" s="3" t="s">
        <v>15060</v>
      </c>
      <c r="D4609" s="3" t="s">
        <v>17</v>
      </c>
      <c r="E4609" s="3" t="s">
        <v>1485</v>
      </c>
    </row>
    <row r="4610">
      <c r="A4610" s="3" t="s">
        <v>15048</v>
      </c>
      <c r="B4610" s="4">
        <v>5.0</v>
      </c>
      <c r="C4610" s="3" t="s">
        <v>15065</v>
      </c>
      <c r="D4610" s="3" t="s">
        <v>17</v>
      </c>
      <c r="E4610" s="3" t="s">
        <v>4039</v>
      </c>
    </row>
    <row r="4611">
      <c r="A4611" s="3" t="s">
        <v>15048</v>
      </c>
      <c r="B4611" s="4">
        <v>6.0</v>
      </c>
      <c r="C4611" s="3" t="s">
        <v>15022</v>
      </c>
      <c r="D4611" s="3" t="s">
        <v>17</v>
      </c>
      <c r="E4611" s="3" t="s">
        <v>1485</v>
      </c>
    </row>
    <row r="4612">
      <c r="A4612" s="3" t="s">
        <v>15048</v>
      </c>
      <c r="B4612" s="4">
        <v>7.0</v>
      </c>
      <c r="C4612" s="3" t="s">
        <v>15025</v>
      </c>
      <c r="D4612" s="3" t="s">
        <v>17</v>
      </c>
      <c r="E4612" s="3" t="s">
        <v>1485</v>
      </c>
    </row>
    <row r="4613">
      <c r="A4613" s="3" t="s">
        <v>15071</v>
      </c>
      <c r="B4613" s="4">
        <v>1.0</v>
      </c>
      <c r="C4613" s="3" t="s">
        <v>15073</v>
      </c>
      <c r="D4613" s="3" t="s">
        <v>17</v>
      </c>
      <c r="E4613" s="3" t="s">
        <v>633</v>
      </c>
    </row>
    <row r="4614">
      <c r="A4614" s="3" t="s">
        <v>15071</v>
      </c>
      <c r="B4614" s="4">
        <v>2.0</v>
      </c>
      <c r="C4614" s="3" t="s">
        <v>15034</v>
      </c>
      <c r="D4614" s="3" t="s">
        <v>10</v>
      </c>
      <c r="E4614" s="5"/>
    </row>
    <row r="4615">
      <c r="A4615" s="3" t="s">
        <v>15071</v>
      </c>
      <c r="B4615" s="4">
        <v>3.0</v>
      </c>
      <c r="C4615" s="3" t="s">
        <v>14490</v>
      </c>
      <c r="D4615" s="3" t="s">
        <v>10</v>
      </c>
      <c r="E4615" s="5"/>
    </row>
    <row r="4616">
      <c r="A4616" s="3" t="s">
        <v>15071</v>
      </c>
      <c r="B4616" s="4">
        <v>4.0</v>
      </c>
      <c r="C4616" s="3" t="s">
        <v>15085</v>
      </c>
      <c r="D4616" s="3" t="s">
        <v>17</v>
      </c>
      <c r="E4616" s="3" t="s">
        <v>1485</v>
      </c>
    </row>
    <row r="4617">
      <c r="A4617" s="3" t="s">
        <v>15071</v>
      </c>
      <c r="B4617" s="4">
        <v>5.0</v>
      </c>
      <c r="C4617" s="3" t="s">
        <v>15090</v>
      </c>
      <c r="D4617" s="3" t="s">
        <v>17</v>
      </c>
      <c r="E4617" s="3" t="s">
        <v>4039</v>
      </c>
    </row>
    <row r="4618">
      <c r="A4618" s="3" t="s">
        <v>15071</v>
      </c>
      <c r="B4618" s="4">
        <v>6.0</v>
      </c>
      <c r="C4618" s="3" t="s">
        <v>15022</v>
      </c>
      <c r="D4618" s="3" t="s">
        <v>17</v>
      </c>
      <c r="E4618" s="3" t="s">
        <v>1485</v>
      </c>
    </row>
    <row r="4619">
      <c r="A4619" s="3" t="s">
        <v>15071</v>
      </c>
      <c r="B4619" s="4">
        <v>7.0</v>
      </c>
      <c r="C4619" s="3" t="s">
        <v>15025</v>
      </c>
      <c r="D4619" s="3" t="s">
        <v>17</v>
      </c>
      <c r="E4619" s="3" t="s">
        <v>1485</v>
      </c>
    </row>
    <row r="4620">
      <c r="A4620" s="3" t="s">
        <v>15099</v>
      </c>
      <c r="B4620" s="4">
        <v>1.0</v>
      </c>
      <c r="C4620" s="3" t="s">
        <v>15101</v>
      </c>
      <c r="D4620" s="3" t="s">
        <v>17</v>
      </c>
      <c r="E4620" s="3" t="s">
        <v>633</v>
      </c>
    </row>
    <row r="4621">
      <c r="A4621" s="3" t="s">
        <v>15099</v>
      </c>
      <c r="B4621" s="4">
        <v>2.0</v>
      </c>
      <c r="C4621" s="3" t="s">
        <v>15034</v>
      </c>
      <c r="D4621" s="3" t="s">
        <v>10</v>
      </c>
      <c r="E4621" s="5"/>
    </row>
    <row r="4622">
      <c r="A4622" s="3" t="s">
        <v>15099</v>
      </c>
      <c r="B4622" s="4">
        <v>3.0</v>
      </c>
      <c r="C4622" s="3" t="s">
        <v>14490</v>
      </c>
      <c r="D4622" s="3" t="s">
        <v>10</v>
      </c>
      <c r="E4622" s="5"/>
    </row>
    <row r="4623">
      <c r="A4623" s="3" t="s">
        <v>15099</v>
      </c>
      <c r="B4623" s="4">
        <v>4.0</v>
      </c>
      <c r="C4623" s="3" t="s">
        <v>15110</v>
      </c>
      <c r="D4623" s="3" t="s">
        <v>17</v>
      </c>
      <c r="E4623" s="3" t="s">
        <v>1485</v>
      </c>
    </row>
    <row r="4624">
      <c r="A4624" s="3" t="s">
        <v>15099</v>
      </c>
      <c r="B4624" s="4">
        <v>5.0</v>
      </c>
      <c r="C4624" s="3" t="s">
        <v>15113</v>
      </c>
      <c r="D4624" s="3" t="s">
        <v>17</v>
      </c>
      <c r="E4624" s="3" t="s">
        <v>4039</v>
      </c>
    </row>
    <row r="4625">
      <c r="A4625" s="3" t="s">
        <v>15099</v>
      </c>
      <c r="B4625" s="4">
        <v>6.0</v>
      </c>
      <c r="C4625" s="3" t="s">
        <v>15022</v>
      </c>
      <c r="D4625" s="3" t="s">
        <v>17</v>
      </c>
      <c r="E4625" s="3" t="s">
        <v>1485</v>
      </c>
    </row>
    <row r="4626">
      <c r="A4626" s="3" t="s">
        <v>15099</v>
      </c>
      <c r="B4626" s="4">
        <v>7.0</v>
      </c>
      <c r="C4626" s="3" t="s">
        <v>15025</v>
      </c>
      <c r="D4626" s="3" t="s">
        <v>17</v>
      </c>
      <c r="E4626" s="3" t="s">
        <v>1485</v>
      </c>
    </row>
    <row r="4627">
      <c r="A4627" s="3" t="s">
        <v>15123</v>
      </c>
      <c r="B4627" s="4">
        <v>1.0</v>
      </c>
      <c r="C4627" s="3" t="s">
        <v>15126</v>
      </c>
      <c r="D4627" s="3" t="s">
        <v>17</v>
      </c>
      <c r="E4627" s="3" t="s">
        <v>633</v>
      </c>
    </row>
    <row r="4628">
      <c r="A4628" s="3" t="s">
        <v>15123</v>
      </c>
      <c r="B4628" s="4">
        <v>2.0</v>
      </c>
      <c r="C4628" s="3" t="s">
        <v>15034</v>
      </c>
      <c r="D4628" s="3" t="s">
        <v>10</v>
      </c>
      <c r="E4628" s="5"/>
    </row>
    <row r="4629">
      <c r="A4629" s="3" t="s">
        <v>15123</v>
      </c>
      <c r="B4629" s="4">
        <v>3.0</v>
      </c>
      <c r="C4629" s="3" t="s">
        <v>14490</v>
      </c>
      <c r="D4629" s="3" t="s">
        <v>10</v>
      </c>
      <c r="E4629" s="5"/>
    </row>
    <row r="4630">
      <c r="A4630" s="3" t="s">
        <v>15123</v>
      </c>
      <c r="B4630" s="4">
        <v>4.0</v>
      </c>
      <c r="C4630" s="3" t="s">
        <v>15133</v>
      </c>
      <c r="D4630" s="3" t="s">
        <v>17</v>
      </c>
      <c r="E4630" s="3" t="s">
        <v>1485</v>
      </c>
    </row>
    <row r="4631">
      <c r="A4631" s="3" t="s">
        <v>15123</v>
      </c>
      <c r="B4631" s="4">
        <v>5.0</v>
      </c>
      <c r="C4631" s="3" t="s">
        <v>15136</v>
      </c>
      <c r="D4631" s="3" t="s">
        <v>17</v>
      </c>
      <c r="E4631" s="3" t="s">
        <v>4039</v>
      </c>
    </row>
    <row r="4632">
      <c r="A4632" s="3" t="s">
        <v>15123</v>
      </c>
      <c r="B4632" s="4">
        <v>6.0</v>
      </c>
      <c r="C4632" s="3" t="s">
        <v>15022</v>
      </c>
      <c r="D4632" s="3" t="s">
        <v>17</v>
      </c>
      <c r="E4632" s="3" t="s">
        <v>1485</v>
      </c>
    </row>
    <row r="4633">
      <c r="A4633" s="3" t="s">
        <v>15123</v>
      </c>
      <c r="B4633" s="4">
        <v>7.0</v>
      </c>
      <c r="C4633" s="3" t="s">
        <v>15025</v>
      </c>
      <c r="D4633" s="3" t="s">
        <v>17</v>
      </c>
      <c r="E4633" s="3" t="s">
        <v>1485</v>
      </c>
    </row>
    <row r="4634">
      <c r="A4634" s="3" t="s">
        <v>15144</v>
      </c>
      <c r="B4634" s="4">
        <v>1.0</v>
      </c>
      <c r="C4634" s="3" t="s">
        <v>15145</v>
      </c>
      <c r="D4634" s="3" t="s">
        <v>17</v>
      </c>
      <c r="E4634" s="3" t="s">
        <v>633</v>
      </c>
    </row>
    <row r="4635">
      <c r="A4635" s="3" t="s">
        <v>15144</v>
      </c>
      <c r="B4635" s="4">
        <v>2.0</v>
      </c>
      <c r="C4635" s="3" t="s">
        <v>15009</v>
      </c>
      <c r="D4635" s="3" t="s">
        <v>10</v>
      </c>
      <c r="E4635" s="5"/>
    </row>
    <row r="4636">
      <c r="A4636" s="3" t="s">
        <v>15144</v>
      </c>
      <c r="B4636" s="4">
        <v>3.0</v>
      </c>
      <c r="C4636" s="3" t="s">
        <v>15011</v>
      </c>
      <c r="D4636" s="3" t="s">
        <v>10</v>
      </c>
      <c r="E4636" s="5"/>
    </row>
    <row r="4637">
      <c r="A4637" s="3" t="s">
        <v>15144</v>
      </c>
      <c r="B4637" s="4">
        <v>4.0</v>
      </c>
      <c r="C4637" s="3" t="s">
        <v>15154</v>
      </c>
      <c r="D4637" s="3" t="s">
        <v>17</v>
      </c>
      <c r="E4637" s="3" t="s">
        <v>1485</v>
      </c>
    </row>
    <row r="4638">
      <c r="A4638" s="3" t="s">
        <v>15144</v>
      </c>
      <c r="B4638" s="4">
        <v>5.0</v>
      </c>
      <c r="C4638" s="3" t="s">
        <v>15156</v>
      </c>
      <c r="D4638" s="3" t="s">
        <v>17</v>
      </c>
      <c r="E4638" s="3" t="s">
        <v>4039</v>
      </c>
    </row>
    <row r="4639">
      <c r="A4639" s="3" t="s">
        <v>15144</v>
      </c>
      <c r="B4639" s="4">
        <v>6.0</v>
      </c>
      <c r="C4639" s="3" t="s">
        <v>15022</v>
      </c>
      <c r="D4639" s="3" t="s">
        <v>17</v>
      </c>
      <c r="E4639" s="3" t="s">
        <v>1485</v>
      </c>
    </row>
    <row r="4640">
      <c r="A4640" s="3" t="s">
        <v>15144</v>
      </c>
      <c r="B4640" s="4">
        <v>7.0</v>
      </c>
      <c r="C4640" s="3" t="s">
        <v>15025</v>
      </c>
      <c r="D4640" s="3" t="s">
        <v>17</v>
      </c>
      <c r="E4640" s="3" t="s">
        <v>1485</v>
      </c>
    </row>
    <row r="4641">
      <c r="A4641" s="3" t="s">
        <v>15164</v>
      </c>
      <c r="B4641" s="4">
        <v>1.0</v>
      </c>
      <c r="C4641" s="3" t="s">
        <v>15165</v>
      </c>
      <c r="D4641" s="3" t="s">
        <v>17</v>
      </c>
      <c r="E4641" s="3" t="s">
        <v>633</v>
      </c>
    </row>
    <row r="4642">
      <c r="A4642" s="3" t="s">
        <v>15164</v>
      </c>
      <c r="B4642" s="4">
        <v>2.0</v>
      </c>
      <c r="C4642" s="3" t="s">
        <v>15009</v>
      </c>
      <c r="D4642" s="3" t="s">
        <v>10</v>
      </c>
      <c r="E4642" s="5"/>
    </row>
    <row r="4643">
      <c r="A4643" s="3" t="s">
        <v>15164</v>
      </c>
      <c r="B4643" s="4">
        <v>3.0</v>
      </c>
      <c r="C4643" s="3" t="s">
        <v>15011</v>
      </c>
      <c r="D4643" s="3" t="s">
        <v>10</v>
      </c>
      <c r="E4643" s="5"/>
    </row>
    <row r="4644">
      <c r="A4644" s="3" t="s">
        <v>15164</v>
      </c>
      <c r="B4644" s="4">
        <v>4.0</v>
      </c>
      <c r="C4644" s="3" t="s">
        <v>15173</v>
      </c>
      <c r="D4644" s="3" t="s">
        <v>17</v>
      </c>
      <c r="E4644" s="3" t="s">
        <v>1485</v>
      </c>
    </row>
    <row r="4645">
      <c r="A4645" s="3" t="s">
        <v>15164</v>
      </c>
      <c r="B4645" s="4">
        <v>5.0</v>
      </c>
      <c r="C4645" s="3" t="s">
        <v>10199</v>
      </c>
      <c r="D4645" s="3" t="s">
        <v>17</v>
      </c>
      <c r="E4645" s="3" t="s">
        <v>4039</v>
      </c>
    </row>
    <row r="4646">
      <c r="A4646" s="3" t="s">
        <v>15164</v>
      </c>
      <c r="B4646" s="4">
        <v>6.0</v>
      </c>
      <c r="C4646" s="3" t="s">
        <v>15022</v>
      </c>
      <c r="D4646" s="3" t="s">
        <v>17</v>
      </c>
      <c r="E4646" s="3" t="s">
        <v>1485</v>
      </c>
    </row>
    <row r="4647">
      <c r="A4647" s="3" t="s">
        <v>15164</v>
      </c>
      <c r="B4647" s="4">
        <v>7.0</v>
      </c>
      <c r="C4647" s="3" t="s">
        <v>15025</v>
      </c>
      <c r="D4647" s="3" t="s">
        <v>17</v>
      </c>
      <c r="E4647" s="3" t="s">
        <v>1485</v>
      </c>
    </row>
    <row r="4648">
      <c r="A4648" s="3" t="s">
        <v>15185</v>
      </c>
      <c r="B4648" s="4">
        <v>1.0</v>
      </c>
      <c r="C4648" s="3" t="s">
        <v>15188</v>
      </c>
      <c r="D4648" s="3" t="s">
        <v>17</v>
      </c>
      <c r="E4648" s="3" t="s">
        <v>633</v>
      </c>
    </row>
    <row r="4649">
      <c r="A4649" s="3" t="s">
        <v>15185</v>
      </c>
      <c r="B4649" s="4">
        <v>2.0</v>
      </c>
      <c r="C4649" s="3" t="s">
        <v>15009</v>
      </c>
      <c r="D4649" s="3" t="s">
        <v>10</v>
      </c>
      <c r="E4649" s="5"/>
    </row>
    <row r="4650">
      <c r="A4650" s="3" t="s">
        <v>15185</v>
      </c>
      <c r="B4650" s="4">
        <v>3.0</v>
      </c>
      <c r="C4650" s="3" t="s">
        <v>15011</v>
      </c>
      <c r="D4650" s="3" t="s">
        <v>10</v>
      </c>
      <c r="E4650" s="5"/>
    </row>
    <row r="4651">
      <c r="A4651" s="3" t="s">
        <v>15185</v>
      </c>
      <c r="B4651" s="4">
        <v>4.0</v>
      </c>
      <c r="C4651" s="3" t="s">
        <v>15196</v>
      </c>
      <c r="D4651" s="3" t="s">
        <v>17</v>
      </c>
      <c r="E4651" s="3" t="s">
        <v>1485</v>
      </c>
    </row>
    <row r="4652">
      <c r="A4652" s="3" t="s">
        <v>15185</v>
      </c>
      <c r="B4652" s="4">
        <v>5.0</v>
      </c>
      <c r="C4652" s="3" t="s">
        <v>15200</v>
      </c>
      <c r="D4652" s="3" t="s">
        <v>17</v>
      </c>
      <c r="E4652" s="3" t="s">
        <v>4039</v>
      </c>
    </row>
    <row r="4653">
      <c r="A4653" s="3" t="s">
        <v>15185</v>
      </c>
      <c r="B4653" s="4">
        <v>6.0</v>
      </c>
      <c r="C4653" s="3" t="s">
        <v>15022</v>
      </c>
      <c r="D4653" s="3" t="s">
        <v>17</v>
      </c>
      <c r="E4653" s="3" t="s">
        <v>1485</v>
      </c>
    </row>
    <row r="4654">
      <c r="A4654" s="3" t="s">
        <v>15185</v>
      </c>
      <c r="B4654" s="4">
        <v>7.0</v>
      </c>
      <c r="C4654" s="3" t="s">
        <v>15025</v>
      </c>
      <c r="D4654" s="3" t="s">
        <v>17</v>
      </c>
      <c r="E4654" s="3" t="s">
        <v>1485</v>
      </c>
    </row>
    <row r="4655">
      <c r="A4655" s="3" t="s">
        <v>15209</v>
      </c>
      <c r="B4655" s="4">
        <v>1.0</v>
      </c>
      <c r="C4655" s="3" t="s">
        <v>15211</v>
      </c>
      <c r="D4655" s="3" t="s">
        <v>17</v>
      </c>
      <c r="E4655" s="3" t="s">
        <v>633</v>
      </c>
    </row>
    <row r="4656">
      <c r="A4656" s="3" t="s">
        <v>15209</v>
      </c>
      <c r="B4656" s="4">
        <v>2.0</v>
      </c>
      <c r="C4656" s="3" t="s">
        <v>15009</v>
      </c>
      <c r="D4656" s="3" t="s">
        <v>10</v>
      </c>
      <c r="E4656" s="5"/>
    </row>
    <row r="4657">
      <c r="A4657" s="3" t="s">
        <v>15209</v>
      </c>
      <c r="B4657" s="4">
        <v>3.0</v>
      </c>
      <c r="C4657" s="3" t="s">
        <v>15011</v>
      </c>
      <c r="D4657" s="3" t="s">
        <v>10</v>
      </c>
      <c r="E4657" s="5"/>
    </row>
    <row r="4658">
      <c r="A4658" s="3" t="s">
        <v>15209</v>
      </c>
      <c r="B4658" s="4">
        <v>4.0</v>
      </c>
      <c r="C4658" s="3" t="s">
        <v>15221</v>
      </c>
      <c r="D4658" s="3" t="s">
        <v>17</v>
      </c>
      <c r="E4658" s="3" t="s">
        <v>1485</v>
      </c>
    </row>
    <row r="4659">
      <c r="A4659" s="3" t="s">
        <v>15209</v>
      </c>
      <c r="B4659" s="4">
        <v>5.0</v>
      </c>
      <c r="C4659" s="3" t="s">
        <v>15225</v>
      </c>
      <c r="D4659" s="3" t="s">
        <v>17</v>
      </c>
      <c r="E4659" s="3" t="s">
        <v>4039</v>
      </c>
    </row>
    <row r="4660">
      <c r="A4660" s="3" t="s">
        <v>15209</v>
      </c>
      <c r="B4660" s="4">
        <v>6.0</v>
      </c>
      <c r="C4660" s="3" t="s">
        <v>15022</v>
      </c>
      <c r="D4660" s="3" t="s">
        <v>17</v>
      </c>
      <c r="E4660" s="3" t="s">
        <v>1485</v>
      </c>
    </row>
    <row r="4661">
      <c r="A4661" s="3" t="s">
        <v>15209</v>
      </c>
      <c r="B4661" s="4">
        <v>7.0</v>
      </c>
      <c r="C4661" s="3" t="s">
        <v>15025</v>
      </c>
      <c r="D4661" s="3" t="s">
        <v>17</v>
      </c>
      <c r="E4661" s="3" t="s">
        <v>1485</v>
      </c>
    </row>
    <row r="4662">
      <c r="A4662" s="3" t="s">
        <v>15235</v>
      </c>
      <c r="B4662" s="4">
        <v>1.0</v>
      </c>
      <c r="C4662" s="3" t="s">
        <v>15237</v>
      </c>
      <c r="D4662" s="3" t="s">
        <v>10</v>
      </c>
      <c r="E4662" s="5"/>
    </row>
    <row r="4663">
      <c r="A4663" s="3" t="s">
        <v>15235</v>
      </c>
      <c r="B4663" s="4">
        <v>2.0</v>
      </c>
      <c r="C4663" s="3" t="s">
        <v>15240</v>
      </c>
      <c r="D4663" s="3" t="s">
        <v>10</v>
      </c>
      <c r="E4663" s="5"/>
    </row>
    <row r="4664">
      <c r="A4664" s="3" t="s">
        <v>15235</v>
      </c>
      <c r="B4664" s="4">
        <v>3.0</v>
      </c>
      <c r="C4664" s="3" t="s">
        <v>15244</v>
      </c>
      <c r="D4664" s="3" t="s">
        <v>17</v>
      </c>
      <c r="E4664" s="3" t="s">
        <v>283</v>
      </c>
    </row>
    <row r="4665">
      <c r="A4665" s="3" t="s">
        <v>15235</v>
      </c>
      <c r="B4665" s="4">
        <v>4.0</v>
      </c>
      <c r="C4665" s="3" t="s">
        <v>15248</v>
      </c>
      <c r="D4665" s="3" t="s">
        <v>10</v>
      </c>
      <c r="E4665" s="5"/>
    </row>
    <row r="4666">
      <c r="A4666" s="3" t="s">
        <v>15235</v>
      </c>
      <c r="B4666" s="4">
        <v>5.0</v>
      </c>
      <c r="C4666" s="3" t="s">
        <v>15251</v>
      </c>
      <c r="D4666" s="3" t="s">
        <v>10</v>
      </c>
      <c r="E4666" s="5"/>
    </row>
    <row r="4667">
      <c r="A4667" s="3" t="s">
        <v>15235</v>
      </c>
      <c r="B4667" s="4">
        <v>6.0</v>
      </c>
      <c r="C4667" s="3" t="s">
        <v>15255</v>
      </c>
      <c r="D4667" s="3" t="s">
        <v>10</v>
      </c>
      <c r="E4667" s="5"/>
    </row>
    <row r="4668">
      <c r="A4668" s="3" t="s">
        <v>15258</v>
      </c>
      <c r="B4668" s="4">
        <v>1.0</v>
      </c>
      <c r="C4668" s="3" t="s">
        <v>15260</v>
      </c>
      <c r="D4668" s="3" t="s">
        <v>17</v>
      </c>
      <c r="E4668" s="3" t="s">
        <v>352</v>
      </c>
    </row>
    <row r="4669">
      <c r="A4669" s="3" t="s">
        <v>15258</v>
      </c>
      <c r="B4669" s="4">
        <v>2.0</v>
      </c>
      <c r="C4669" s="3" t="s">
        <v>15265</v>
      </c>
      <c r="D4669" s="3" t="s">
        <v>17</v>
      </c>
      <c r="E4669" s="5"/>
    </row>
    <row r="4670">
      <c r="A4670" s="3" t="s">
        <v>15258</v>
      </c>
      <c r="B4670" s="4">
        <v>3.0</v>
      </c>
      <c r="C4670" s="3" t="s">
        <v>15269</v>
      </c>
      <c r="D4670" s="3" t="s">
        <v>17</v>
      </c>
      <c r="E4670" s="5"/>
    </row>
    <row r="4671">
      <c r="A4671" s="3" t="s">
        <v>15258</v>
      </c>
      <c r="B4671" s="4">
        <v>4.0</v>
      </c>
      <c r="C4671" s="3" t="s">
        <v>15272</v>
      </c>
      <c r="D4671" s="3" t="s">
        <v>17</v>
      </c>
      <c r="E4671" s="3" t="s">
        <v>596</v>
      </c>
    </row>
    <row r="4672">
      <c r="A4672" s="3" t="s">
        <v>15258</v>
      </c>
      <c r="B4672" s="4">
        <v>5.0</v>
      </c>
      <c r="C4672" s="3" t="s">
        <v>15277</v>
      </c>
      <c r="D4672" s="3" t="s">
        <v>17</v>
      </c>
      <c r="E4672" s="3" t="s">
        <v>114</v>
      </c>
    </row>
    <row r="4673">
      <c r="A4673" s="3" t="s">
        <v>15258</v>
      </c>
      <c r="B4673" s="4">
        <v>6.0</v>
      </c>
      <c r="C4673" s="3" t="s">
        <v>15283</v>
      </c>
      <c r="D4673" s="3" t="s">
        <v>10</v>
      </c>
      <c r="E4673" s="5"/>
    </row>
    <row r="4674">
      <c r="A4674" s="3" t="s">
        <v>15258</v>
      </c>
      <c r="B4674" s="4">
        <v>7.0</v>
      </c>
      <c r="C4674" s="3" t="s">
        <v>15291</v>
      </c>
      <c r="D4674" s="3" t="s">
        <v>17</v>
      </c>
      <c r="E4674" s="3" t="s">
        <v>687</v>
      </c>
    </row>
    <row r="4675">
      <c r="A4675" s="3" t="s">
        <v>15258</v>
      </c>
      <c r="B4675" s="4">
        <v>8.0</v>
      </c>
      <c r="C4675" s="3" t="s">
        <v>15294</v>
      </c>
      <c r="D4675" s="3" t="s">
        <v>10</v>
      </c>
      <c r="E4675" s="5"/>
    </row>
    <row r="4676">
      <c r="A4676" s="3" t="s">
        <v>15258</v>
      </c>
      <c r="B4676" s="4">
        <v>9.0</v>
      </c>
      <c r="C4676" s="3" t="s">
        <v>15300</v>
      </c>
      <c r="D4676" s="3" t="s">
        <v>17</v>
      </c>
      <c r="E4676" s="3" t="s">
        <v>3895</v>
      </c>
    </row>
    <row r="4677">
      <c r="A4677" s="3" t="s">
        <v>15258</v>
      </c>
      <c r="B4677" s="4">
        <v>10.0</v>
      </c>
      <c r="C4677" s="3" t="s">
        <v>15305</v>
      </c>
      <c r="D4677" s="3" t="s">
        <v>17</v>
      </c>
      <c r="E4677" s="3" t="s">
        <v>6249</v>
      </c>
    </row>
    <row r="4678">
      <c r="A4678" s="3" t="s">
        <v>15307</v>
      </c>
      <c r="B4678" s="4">
        <v>1.0</v>
      </c>
      <c r="C4678" s="3" t="s">
        <v>15310</v>
      </c>
      <c r="D4678" s="3" t="s">
        <v>10</v>
      </c>
      <c r="E4678" s="5"/>
    </row>
    <row r="4679">
      <c r="A4679" s="3" t="s">
        <v>15307</v>
      </c>
      <c r="B4679" s="4">
        <v>2.0</v>
      </c>
      <c r="C4679" s="3" t="s">
        <v>15313</v>
      </c>
      <c r="D4679" s="3" t="s">
        <v>10</v>
      </c>
      <c r="E4679" s="5"/>
    </row>
    <row r="4680">
      <c r="A4680" s="3" t="s">
        <v>15307</v>
      </c>
      <c r="B4680" s="4">
        <v>3.0</v>
      </c>
      <c r="C4680" s="3" t="s">
        <v>15318</v>
      </c>
      <c r="D4680" s="3" t="s">
        <v>17</v>
      </c>
      <c r="E4680" s="3" t="s">
        <v>596</v>
      </c>
    </row>
    <row r="4681">
      <c r="A4681" s="3" t="s">
        <v>15322</v>
      </c>
      <c r="B4681" s="4">
        <v>1.0</v>
      </c>
      <c r="C4681" s="3" t="s">
        <v>15324</v>
      </c>
      <c r="D4681" s="3" t="s">
        <v>10</v>
      </c>
      <c r="E4681" s="5"/>
    </row>
    <row r="4682">
      <c r="A4682" s="3" t="s">
        <v>15322</v>
      </c>
      <c r="B4682" s="4">
        <v>2.0</v>
      </c>
      <c r="C4682" s="3" t="s">
        <v>15349</v>
      </c>
      <c r="D4682" s="3" t="s">
        <v>17</v>
      </c>
      <c r="E4682" s="3" t="s">
        <v>2025</v>
      </c>
    </row>
    <row r="4683">
      <c r="A4683" s="3" t="s">
        <v>15322</v>
      </c>
      <c r="B4683" s="4">
        <v>3.0</v>
      </c>
      <c r="C4683" s="3" t="s">
        <v>15352</v>
      </c>
      <c r="D4683" s="3" t="s">
        <v>10</v>
      </c>
      <c r="E4683" s="5"/>
    </row>
    <row r="4684">
      <c r="A4684" s="3" t="s">
        <v>15322</v>
      </c>
      <c r="B4684" s="4">
        <v>4.0</v>
      </c>
      <c r="C4684" s="3" t="s">
        <v>15356</v>
      </c>
      <c r="D4684" s="3" t="s">
        <v>10</v>
      </c>
      <c r="E4684" s="5"/>
    </row>
    <row r="4685">
      <c r="A4685" s="3" t="s">
        <v>15322</v>
      </c>
      <c r="B4685" s="4">
        <v>5.0</v>
      </c>
      <c r="C4685" s="3" t="s">
        <v>15361</v>
      </c>
      <c r="D4685" s="3" t="s">
        <v>10</v>
      </c>
      <c r="E4685" s="5"/>
    </row>
    <row r="4686">
      <c r="A4686" s="3" t="s">
        <v>15322</v>
      </c>
      <c r="B4686" s="4">
        <v>6.0</v>
      </c>
      <c r="C4686" s="3" t="s">
        <v>15363</v>
      </c>
      <c r="D4686" s="3" t="s">
        <v>17</v>
      </c>
      <c r="E4686" s="3" t="s">
        <v>759</v>
      </c>
    </row>
    <row r="4687">
      <c r="A4687" s="3" t="s">
        <v>15322</v>
      </c>
      <c r="B4687" s="4">
        <v>7.0</v>
      </c>
      <c r="C4687" s="3" t="s">
        <v>15368</v>
      </c>
      <c r="D4687" s="3" t="s">
        <v>10</v>
      </c>
      <c r="E4687" s="5"/>
    </row>
    <row r="4688">
      <c r="A4688" s="3" t="s">
        <v>15322</v>
      </c>
      <c r="B4688" s="4">
        <v>8.0</v>
      </c>
      <c r="C4688" s="3" t="s">
        <v>15371</v>
      </c>
      <c r="D4688" s="3" t="s">
        <v>10</v>
      </c>
      <c r="E4688" s="5"/>
    </row>
    <row r="4689">
      <c r="A4689" s="3" t="s">
        <v>15374</v>
      </c>
      <c r="B4689" s="4">
        <v>1.0</v>
      </c>
      <c r="C4689" s="3" t="s">
        <v>15375</v>
      </c>
      <c r="D4689" s="3" t="s">
        <v>17</v>
      </c>
      <c r="E4689" s="3" t="s">
        <v>114</v>
      </c>
    </row>
    <row r="4690">
      <c r="A4690" s="3" t="s">
        <v>15374</v>
      </c>
      <c r="B4690" s="4">
        <v>2.0</v>
      </c>
      <c r="C4690" s="3" t="s">
        <v>15380</v>
      </c>
      <c r="D4690" s="3" t="s">
        <v>17</v>
      </c>
      <c r="E4690" s="3" t="s">
        <v>6747</v>
      </c>
    </row>
    <row r="4691">
      <c r="A4691" s="3" t="s">
        <v>15374</v>
      </c>
      <c r="B4691" s="4">
        <v>3.0</v>
      </c>
      <c r="C4691" s="3" t="s">
        <v>15385</v>
      </c>
      <c r="D4691" s="3" t="s">
        <v>17</v>
      </c>
      <c r="E4691" s="3" t="s">
        <v>759</v>
      </c>
    </row>
    <row r="4692">
      <c r="A4692" s="3" t="s">
        <v>15374</v>
      </c>
      <c r="B4692" s="4">
        <v>4.0</v>
      </c>
      <c r="C4692" s="3" t="s">
        <v>15389</v>
      </c>
      <c r="D4692" s="3" t="s">
        <v>17</v>
      </c>
      <c r="E4692" s="3" t="s">
        <v>492</v>
      </c>
    </row>
    <row r="4693">
      <c r="A4693" s="3" t="s">
        <v>15374</v>
      </c>
      <c r="B4693" s="4">
        <v>5.0</v>
      </c>
      <c r="C4693" s="3" t="s">
        <v>15396</v>
      </c>
      <c r="D4693" s="3" t="s">
        <v>10</v>
      </c>
      <c r="E4693" s="5"/>
    </row>
    <row r="4694">
      <c r="A4694" s="3" t="s">
        <v>15399</v>
      </c>
      <c r="B4694" s="4">
        <v>1.0</v>
      </c>
      <c r="C4694" s="3" t="s">
        <v>15401</v>
      </c>
      <c r="D4694" s="3" t="s">
        <v>17</v>
      </c>
      <c r="E4694" s="3" t="s">
        <v>114</v>
      </c>
    </row>
    <row r="4695">
      <c r="A4695" s="3" t="s">
        <v>15399</v>
      </c>
      <c r="B4695" s="4">
        <v>2.0</v>
      </c>
      <c r="C4695" s="3" t="s">
        <v>15407</v>
      </c>
      <c r="D4695" s="3" t="s">
        <v>17</v>
      </c>
      <c r="E4695" s="3" t="s">
        <v>604</v>
      </c>
    </row>
    <row r="4696">
      <c r="A4696" s="3" t="s">
        <v>15399</v>
      </c>
      <c r="B4696" s="4">
        <v>3.0</v>
      </c>
      <c r="C4696" s="3" t="s">
        <v>15413</v>
      </c>
      <c r="D4696" s="3" t="s">
        <v>17</v>
      </c>
      <c r="E4696" s="3" t="s">
        <v>352</v>
      </c>
    </row>
    <row r="4697">
      <c r="A4697" s="3" t="s">
        <v>15419</v>
      </c>
      <c r="B4697" s="4">
        <v>1.0</v>
      </c>
      <c r="C4697" s="3" t="s">
        <v>15422</v>
      </c>
      <c r="D4697" s="3" t="s">
        <v>17</v>
      </c>
      <c r="E4697" s="3" t="s">
        <v>114</v>
      </c>
    </row>
    <row r="4698">
      <c r="A4698" s="3" t="s">
        <v>15419</v>
      </c>
      <c r="B4698" s="4">
        <v>2.0</v>
      </c>
      <c r="C4698" s="3" t="s">
        <v>15427</v>
      </c>
      <c r="D4698" s="3" t="s">
        <v>17</v>
      </c>
      <c r="E4698" s="5"/>
    </row>
    <row r="4699">
      <c r="A4699" s="3" t="s">
        <v>15419</v>
      </c>
      <c r="B4699" s="4">
        <v>3.0</v>
      </c>
      <c r="C4699" s="3" t="s">
        <v>15432</v>
      </c>
      <c r="D4699" s="3" t="s">
        <v>10</v>
      </c>
      <c r="E4699" s="5"/>
    </row>
    <row r="4700">
      <c r="A4700" s="3" t="s">
        <v>15433</v>
      </c>
      <c r="B4700" s="4">
        <v>1.0</v>
      </c>
      <c r="C4700" s="3" t="s">
        <v>15436</v>
      </c>
      <c r="D4700" s="3" t="s">
        <v>17</v>
      </c>
      <c r="E4700" s="3" t="s">
        <v>114</v>
      </c>
    </row>
    <row r="4701">
      <c r="A4701" s="3" t="s">
        <v>15433</v>
      </c>
      <c r="B4701" s="4">
        <v>2.0</v>
      </c>
      <c r="C4701" s="3" t="s">
        <v>15440</v>
      </c>
      <c r="D4701" s="3" t="s">
        <v>17</v>
      </c>
      <c r="E4701" s="3" t="s">
        <v>759</v>
      </c>
    </row>
    <row r="4702">
      <c r="A4702" s="3" t="s">
        <v>15433</v>
      </c>
      <c r="B4702" s="4">
        <v>3.0</v>
      </c>
      <c r="C4702" s="3" t="s">
        <v>15443</v>
      </c>
      <c r="D4702" s="3" t="s">
        <v>17</v>
      </c>
      <c r="E4702" s="3" t="s">
        <v>352</v>
      </c>
    </row>
    <row r="4703">
      <c r="A4703" s="3" t="s">
        <v>15433</v>
      </c>
      <c r="B4703" s="4">
        <v>4.0</v>
      </c>
      <c r="C4703" s="3" t="s">
        <v>15447</v>
      </c>
      <c r="D4703" s="3" t="s">
        <v>17</v>
      </c>
      <c r="E4703" s="3" t="s">
        <v>417</v>
      </c>
    </row>
    <row r="4704">
      <c r="A4704" s="3" t="s">
        <v>15433</v>
      </c>
      <c r="B4704" s="4">
        <v>5.0</v>
      </c>
      <c r="C4704" s="3" t="s">
        <v>15451</v>
      </c>
      <c r="D4704" s="3" t="s">
        <v>17</v>
      </c>
      <c r="E4704" s="3" t="s">
        <v>417</v>
      </c>
    </row>
    <row r="4705">
      <c r="A4705" s="3" t="s">
        <v>15454</v>
      </c>
      <c r="B4705" s="4">
        <v>1.0</v>
      </c>
      <c r="C4705" s="3" t="s">
        <v>15455</v>
      </c>
      <c r="D4705" s="3" t="s">
        <v>17</v>
      </c>
      <c r="E4705" s="3" t="s">
        <v>114</v>
      </c>
    </row>
    <row r="4706">
      <c r="A4706" s="3" t="s">
        <v>15454</v>
      </c>
      <c r="B4706" s="4">
        <v>2.0</v>
      </c>
      <c r="C4706" s="3" t="s">
        <v>15460</v>
      </c>
      <c r="D4706" s="3" t="s">
        <v>17</v>
      </c>
      <c r="E4706" s="3" t="s">
        <v>759</v>
      </c>
    </row>
    <row r="4707">
      <c r="A4707" s="3" t="s">
        <v>15454</v>
      </c>
      <c r="B4707" s="4">
        <v>3.0</v>
      </c>
      <c r="C4707" s="3" t="s">
        <v>15464</v>
      </c>
      <c r="D4707" s="3" t="s">
        <v>17</v>
      </c>
      <c r="E4707" s="3" t="s">
        <v>492</v>
      </c>
    </row>
    <row r="4708">
      <c r="A4708" s="3" t="s">
        <v>15465</v>
      </c>
      <c r="B4708" s="4">
        <v>1.0</v>
      </c>
      <c r="C4708" s="3" t="s">
        <v>15468</v>
      </c>
      <c r="D4708" s="3" t="s">
        <v>17</v>
      </c>
      <c r="E4708" s="3" t="s">
        <v>114</v>
      </c>
    </row>
    <row r="4709">
      <c r="A4709" s="3" t="s">
        <v>15465</v>
      </c>
      <c r="B4709" s="4">
        <v>2.0</v>
      </c>
      <c r="C4709" s="3" t="s">
        <v>15472</v>
      </c>
      <c r="D4709" s="3" t="s">
        <v>17</v>
      </c>
      <c r="E4709" s="3" t="s">
        <v>349</v>
      </c>
    </row>
    <row r="4710">
      <c r="A4710" s="3" t="s">
        <v>15465</v>
      </c>
      <c r="B4710" s="4">
        <v>3.0</v>
      </c>
      <c r="C4710" s="3" t="s">
        <v>15478</v>
      </c>
      <c r="D4710" s="3" t="s">
        <v>10</v>
      </c>
      <c r="E4710" s="5"/>
    </row>
    <row r="4711">
      <c r="A4711" s="3" t="s">
        <v>15481</v>
      </c>
      <c r="B4711" s="4">
        <v>1.0</v>
      </c>
      <c r="C4711" s="3" t="s">
        <v>15484</v>
      </c>
      <c r="D4711" s="3" t="s">
        <v>17</v>
      </c>
      <c r="E4711" s="3" t="s">
        <v>114</v>
      </c>
    </row>
    <row r="4712">
      <c r="A4712" s="3" t="s">
        <v>15481</v>
      </c>
      <c r="B4712" s="4">
        <v>2.0</v>
      </c>
      <c r="C4712" s="3" t="s">
        <v>15487</v>
      </c>
      <c r="D4712" s="3" t="s">
        <v>17</v>
      </c>
      <c r="E4712" s="3" t="s">
        <v>759</v>
      </c>
    </row>
    <row r="4713">
      <c r="A4713" s="3" t="s">
        <v>15481</v>
      </c>
      <c r="B4713" s="4">
        <v>3.0</v>
      </c>
      <c r="C4713" s="3" t="s">
        <v>15493</v>
      </c>
      <c r="D4713" s="3" t="s">
        <v>10</v>
      </c>
      <c r="E4713" s="5"/>
    </row>
    <row r="4714">
      <c r="A4714" s="3" t="s">
        <v>15481</v>
      </c>
      <c r="B4714" s="4">
        <v>4.0</v>
      </c>
      <c r="C4714" s="3" t="s">
        <v>15496</v>
      </c>
      <c r="D4714" s="3" t="s">
        <v>10</v>
      </c>
      <c r="E4714" s="5"/>
    </row>
    <row r="4715">
      <c r="A4715" s="3" t="s">
        <v>15500</v>
      </c>
      <c r="B4715" s="4">
        <v>1.0</v>
      </c>
      <c r="C4715" s="3" t="s">
        <v>15503</v>
      </c>
      <c r="D4715" s="3" t="s">
        <v>17</v>
      </c>
      <c r="E4715" s="3" t="s">
        <v>114</v>
      </c>
    </row>
    <row r="4716">
      <c r="A4716" s="3" t="s">
        <v>15500</v>
      </c>
      <c r="B4716" s="4">
        <v>2.0</v>
      </c>
      <c r="C4716" s="3" t="s">
        <v>15506</v>
      </c>
      <c r="D4716" s="3" t="s">
        <v>17</v>
      </c>
      <c r="E4716" s="3" t="s">
        <v>596</v>
      </c>
    </row>
    <row r="4717">
      <c r="A4717" s="3" t="s">
        <v>15500</v>
      </c>
      <c r="B4717" s="4">
        <v>3.0</v>
      </c>
      <c r="C4717" s="3" t="s">
        <v>15512</v>
      </c>
      <c r="D4717" s="3" t="s">
        <v>10</v>
      </c>
      <c r="E4717" s="5"/>
    </row>
    <row r="4718">
      <c r="A4718" s="3" t="s">
        <v>15500</v>
      </c>
      <c r="B4718" s="4">
        <v>4.0</v>
      </c>
      <c r="C4718" s="3" t="s">
        <v>15515</v>
      </c>
      <c r="D4718" s="3" t="s">
        <v>17</v>
      </c>
      <c r="E4718" s="3" t="s">
        <v>759</v>
      </c>
    </row>
    <row r="4719">
      <c r="A4719" s="3" t="s">
        <v>15500</v>
      </c>
      <c r="B4719" s="4">
        <v>5.0</v>
      </c>
      <c r="C4719" s="3" t="s">
        <v>15519</v>
      </c>
      <c r="D4719" s="3" t="s">
        <v>10</v>
      </c>
      <c r="E4719" s="5"/>
    </row>
    <row r="4720">
      <c r="A4720" s="3" t="s">
        <v>15500</v>
      </c>
      <c r="B4720" s="4">
        <v>6.0</v>
      </c>
      <c r="C4720" s="3" t="s">
        <v>15524</v>
      </c>
      <c r="D4720" s="3" t="s">
        <v>10</v>
      </c>
      <c r="E4720" s="5"/>
    </row>
    <row r="4721">
      <c r="A4721" s="3" t="s">
        <v>15527</v>
      </c>
      <c r="B4721" s="4">
        <v>1.0</v>
      </c>
      <c r="C4721" s="3" t="s">
        <v>15528</v>
      </c>
      <c r="D4721" s="3" t="s">
        <v>17</v>
      </c>
      <c r="E4721" s="3" t="s">
        <v>114</v>
      </c>
    </row>
    <row r="4722">
      <c r="A4722" s="3" t="s">
        <v>15527</v>
      </c>
      <c r="B4722" s="4">
        <v>2.0</v>
      </c>
      <c r="C4722" s="3" t="s">
        <v>15533</v>
      </c>
      <c r="D4722" s="3" t="s">
        <v>17</v>
      </c>
      <c r="E4722" s="3" t="s">
        <v>759</v>
      </c>
    </row>
    <row r="4723">
      <c r="A4723" s="3" t="s">
        <v>15527</v>
      </c>
      <c r="B4723" s="4">
        <v>3.0</v>
      </c>
      <c r="C4723" s="3" t="s">
        <v>15537</v>
      </c>
      <c r="D4723" s="3" t="s">
        <v>17</v>
      </c>
      <c r="E4723" s="5"/>
    </row>
    <row r="4724">
      <c r="A4724" s="3" t="s">
        <v>15527</v>
      </c>
      <c r="B4724" s="4">
        <v>4.0</v>
      </c>
      <c r="C4724" s="3" t="s">
        <v>15541</v>
      </c>
      <c r="D4724" s="3" t="s">
        <v>17</v>
      </c>
      <c r="E4724" s="3" t="s">
        <v>392</v>
      </c>
    </row>
    <row r="4725">
      <c r="A4725" s="3" t="s">
        <v>15527</v>
      </c>
      <c r="B4725" s="4">
        <v>5.0</v>
      </c>
      <c r="C4725" s="3" t="s">
        <v>15545</v>
      </c>
      <c r="D4725" s="3" t="s">
        <v>10</v>
      </c>
      <c r="E4725" s="5"/>
    </row>
    <row r="4726">
      <c r="A4726" s="3" t="s">
        <v>15527</v>
      </c>
      <c r="B4726" s="4">
        <v>6.0</v>
      </c>
      <c r="C4726" s="3" t="s">
        <v>15548</v>
      </c>
      <c r="D4726" s="3" t="s">
        <v>17</v>
      </c>
      <c r="E4726" s="3" t="s">
        <v>352</v>
      </c>
    </row>
    <row r="4727">
      <c r="A4727" s="3" t="s">
        <v>15527</v>
      </c>
      <c r="B4727" s="4">
        <v>7.0</v>
      </c>
      <c r="C4727" s="3" t="s">
        <v>15553</v>
      </c>
      <c r="D4727" s="3" t="s">
        <v>17</v>
      </c>
      <c r="E4727" s="3" t="s">
        <v>492</v>
      </c>
    </row>
    <row r="4728">
      <c r="A4728" s="3" t="s">
        <v>15527</v>
      </c>
      <c r="B4728" s="4">
        <v>8.0</v>
      </c>
      <c r="C4728" s="3" t="s">
        <v>15558</v>
      </c>
      <c r="D4728" s="3" t="s">
        <v>10</v>
      </c>
      <c r="E4728" s="5"/>
    </row>
    <row r="4729">
      <c r="A4729" s="3" t="s">
        <v>15527</v>
      </c>
      <c r="B4729" s="4">
        <v>9.0</v>
      </c>
      <c r="C4729" s="3" t="s">
        <v>15563</v>
      </c>
      <c r="D4729" s="3" t="s">
        <v>10</v>
      </c>
      <c r="E4729" s="5"/>
    </row>
    <row r="4730">
      <c r="A4730" s="3" t="s">
        <v>15527</v>
      </c>
      <c r="B4730" s="4">
        <v>10.0</v>
      </c>
      <c r="C4730" s="3" t="s">
        <v>15568</v>
      </c>
      <c r="D4730" s="3" t="s">
        <v>17</v>
      </c>
      <c r="E4730" s="3" t="s">
        <v>540</v>
      </c>
    </row>
    <row r="4731">
      <c r="A4731" s="3" t="s">
        <v>15527</v>
      </c>
      <c r="B4731" s="4">
        <v>11.0</v>
      </c>
      <c r="C4731" s="3" t="s">
        <v>15573</v>
      </c>
      <c r="D4731" s="3" t="s">
        <v>10</v>
      </c>
      <c r="E4731" s="5"/>
    </row>
    <row r="4732">
      <c r="A4732" s="3" t="s">
        <v>15527</v>
      </c>
      <c r="B4732" s="4">
        <v>12.0</v>
      </c>
      <c r="C4732" s="3" t="s">
        <v>15579</v>
      </c>
      <c r="D4732" s="3" t="s">
        <v>10</v>
      </c>
      <c r="E4732" s="5"/>
    </row>
    <row r="4733">
      <c r="A4733" s="3" t="s">
        <v>15582</v>
      </c>
      <c r="B4733" s="4">
        <v>1.0</v>
      </c>
      <c r="C4733" s="3" t="s">
        <v>15583</v>
      </c>
      <c r="D4733" s="3" t="s">
        <v>17</v>
      </c>
      <c r="E4733" s="3" t="s">
        <v>114</v>
      </c>
    </row>
    <row r="4734">
      <c r="A4734" s="3" t="s">
        <v>15582</v>
      </c>
      <c r="B4734" s="4">
        <v>2.0</v>
      </c>
      <c r="C4734" s="3" t="s">
        <v>15587</v>
      </c>
      <c r="D4734" s="3" t="s">
        <v>17</v>
      </c>
      <c r="E4734" s="3" t="s">
        <v>759</v>
      </c>
    </row>
    <row r="4735">
      <c r="A4735" s="3" t="s">
        <v>15582</v>
      </c>
      <c r="B4735" s="4">
        <v>3.0</v>
      </c>
      <c r="C4735" s="3" t="s">
        <v>15592</v>
      </c>
      <c r="D4735" s="3" t="s">
        <v>17</v>
      </c>
      <c r="E4735" s="3" t="s">
        <v>759</v>
      </c>
    </row>
    <row r="4736">
      <c r="A4736" s="3" t="s">
        <v>15582</v>
      </c>
      <c r="B4736" s="4">
        <v>4.0</v>
      </c>
      <c r="C4736" s="3" t="s">
        <v>15596</v>
      </c>
      <c r="D4736" s="3" t="s">
        <v>10</v>
      </c>
      <c r="E4736" s="5"/>
    </row>
    <row r="4737">
      <c r="A4737" s="3" t="s">
        <v>15582</v>
      </c>
      <c r="B4737" s="4">
        <v>5.0</v>
      </c>
      <c r="C4737" s="3" t="s">
        <v>15599</v>
      </c>
      <c r="D4737" s="3" t="s">
        <v>10</v>
      </c>
      <c r="E4737" s="5"/>
    </row>
    <row r="4738">
      <c r="A4738" s="3" t="s">
        <v>15582</v>
      </c>
      <c r="B4738" s="4">
        <v>6.0</v>
      </c>
      <c r="C4738" s="3" t="s">
        <v>15605</v>
      </c>
      <c r="D4738" s="3" t="s">
        <v>10</v>
      </c>
      <c r="E4738" s="5"/>
    </row>
    <row r="4739">
      <c r="A4739" s="3" t="s">
        <v>15582</v>
      </c>
      <c r="B4739" s="4">
        <v>7.0</v>
      </c>
      <c r="C4739" s="3" t="s">
        <v>15610</v>
      </c>
      <c r="D4739" s="3" t="s">
        <v>10</v>
      </c>
      <c r="E4739" s="5"/>
    </row>
    <row r="4740">
      <c r="A4740" s="3" t="s">
        <v>15582</v>
      </c>
      <c r="B4740" s="4">
        <v>8.0</v>
      </c>
      <c r="C4740" s="3" t="s">
        <v>15615</v>
      </c>
      <c r="D4740" s="3" t="s">
        <v>10</v>
      </c>
      <c r="E4740" s="5"/>
    </row>
    <row r="4741">
      <c r="A4741" s="3" t="s">
        <v>15618</v>
      </c>
      <c r="B4741" s="4">
        <v>1.0</v>
      </c>
      <c r="C4741" s="3" t="s">
        <v>15620</v>
      </c>
      <c r="D4741" s="3" t="s">
        <v>17</v>
      </c>
      <c r="E4741" s="3" t="s">
        <v>114</v>
      </c>
    </row>
    <row r="4742">
      <c r="A4742" s="3" t="s">
        <v>15618</v>
      </c>
      <c r="B4742" s="4">
        <v>2.0</v>
      </c>
      <c r="C4742" s="3" t="s">
        <v>15623</v>
      </c>
      <c r="D4742" s="3" t="s">
        <v>10</v>
      </c>
      <c r="E4742" s="5"/>
    </row>
    <row r="4743">
      <c r="A4743" s="3" t="s">
        <v>15618</v>
      </c>
      <c r="B4743" s="4">
        <v>3.0</v>
      </c>
      <c r="C4743" s="3" t="s">
        <v>15627</v>
      </c>
      <c r="D4743" s="3" t="s">
        <v>17</v>
      </c>
      <c r="E4743" s="5"/>
    </row>
    <row r="4744">
      <c r="A4744" s="3" t="s">
        <v>15618</v>
      </c>
      <c r="B4744" s="4">
        <v>4.0</v>
      </c>
      <c r="C4744" s="3" t="s">
        <v>15632</v>
      </c>
      <c r="D4744" s="3" t="s">
        <v>17</v>
      </c>
      <c r="E4744" s="3" t="s">
        <v>1050</v>
      </c>
    </row>
    <row r="4745">
      <c r="A4745" s="3" t="s">
        <v>15618</v>
      </c>
      <c r="B4745" s="4">
        <v>5.0</v>
      </c>
      <c r="C4745" s="3" t="s">
        <v>15636</v>
      </c>
      <c r="D4745" s="3" t="s">
        <v>10</v>
      </c>
      <c r="E4745" s="5"/>
    </row>
    <row r="4746">
      <c r="A4746" s="3" t="s">
        <v>15639</v>
      </c>
      <c r="B4746" s="4">
        <v>1.0</v>
      </c>
      <c r="C4746" s="3" t="s">
        <v>15640</v>
      </c>
      <c r="D4746" s="3" t="s">
        <v>10</v>
      </c>
      <c r="E4746" s="5"/>
    </row>
    <row r="4747">
      <c r="A4747" s="3" t="s">
        <v>15639</v>
      </c>
      <c r="B4747" s="4">
        <v>2.0</v>
      </c>
      <c r="C4747" s="3" t="s">
        <v>15645</v>
      </c>
      <c r="D4747" s="3" t="s">
        <v>10</v>
      </c>
      <c r="E4747" s="5"/>
    </row>
    <row r="4748">
      <c r="A4748" s="3" t="s">
        <v>15639</v>
      </c>
      <c r="B4748" s="4">
        <v>3.0</v>
      </c>
      <c r="C4748" s="3" t="s">
        <v>15649</v>
      </c>
      <c r="D4748" s="3" t="s">
        <v>17</v>
      </c>
      <c r="E4748" s="3" t="s">
        <v>352</v>
      </c>
    </row>
    <row r="4749">
      <c r="A4749" s="3" t="s">
        <v>15639</v>
      </c>
      <c r="B4749" s="4">
        <v>4.0</v>
      </c>
      <c r="C4749" s="3" t="s">
        <v>15654</v>
      </c>
      <c r="D4749" s="3" t="s">
        <v>10</v>
      </c>
      <c r="E4749" s="5"/>
    </row>
    <row r="4750">
      <c r="A4750" s="3" t="s">
        <v>15657</v>
      </c>
      <c r="B4750" s="4">
        <v>1.0</v>
      </c>
      <c r="C4750" s="3" t="s">
        <v>15658</v>
      </c>
      <c r="D4750" s="3" t="s">
        <v>10</v>
      </c>
      <c r="E4750" s="5"/>
    </row>
    <row r="4751">
      <c r="A4751" s="3" t="s">
        <v>15657</v>
      </c>
      <c r="B4751" s="4">
        <v>2.0</v>
      </c>
      <c r="C4751" s="3" t="s">
        <v>15662</v>
      </c>
      <c r="D4751" s="3" t="s">
        <v>10</v>
      </c>
      <c r="E4751" s="5"/>
    </row>
    <row r="4752">
      <c r="A4752" s="3" t="s">
        <v>15657</v>
      </c>
      <c r="B4752" s="4">
        <v>3.0</v>
      </c>
      <c r="C4752" s="3" t="s">
        <v>15670</v>
      </c>
      <c r="D4752" s="3" t="s">
        <v>17</v>
      </c>
      <c r="E4752" s="3" t="s">
        <v>352</v>
      </c>
    </row>
    <row r="4753">
      <c r="A4753" s="3" t="s">
        <v>15672</v>
      </c>
      <c r="B4753" s="4">
        <v>1.0</v>
      </c>
      <c r="C4753" s="3" t="s">
        <v>15675</v>
      </c>
      <c r="D4753" s="3" t="s">
        <v>10</v>
      </c>
      <c r="E4753" s="5"/>
    </row>
    <row r="4754">
      <c r="A4754" s="3" t="s">
        <v>15672</v>
      </c>
      <c r="B4754" s="4">
        <v>2.0</v>
      </c>
      <c r="C4754" s="3" t="s">
        <v>15679</v>
      </c>
      <c r="D4754" s="3" t="s">
        <v>10</v>
      </c>
      <c r="E4754" s="5"/>
    </row>
    <row r="4755">
      <c r="A4755" s="3" t="s">
        <v>15672</v>
      </c>
      <c r="B4755" s="4">
        <v>3.0</v>
      </c>
      <c r="C4755" s="3" t="s">
        <v>15682</v>
      </c>
      <c r="D4755" s="3" t="s">
        <v>10</v>
      </c>
      <c r="E4755" s="5"/>
    </row>
    <row r="4756">
      <c r="A4756" s="3" t="s">
        <v>15672</v>
      </c>
      <c r="B4756" s="4">
        <v>4.0</v>
      </c>
      <c r="C4756" s="3" t="s">
        <v>15686</v>
      </c>
      <c r="D4756" s="3" t="s">
        <v>10</v>
      </c>
      <c r="E4756" s="5"/>
    </row>
    <row r="4757">
      <c r="A4757" s="3" t="s">
        <v>15689</v>
      </c>
      <c r="B4757" s="4">
        <v>1.0</v>
      </c>
      <c r="C4757" s="3" t="s">
        <v>15691</v>
      </c>
      <c r="D4757" s="3" t="s">
        <v>10</v>
      </c>
      <c r="E4757" s="5"/>
    </row>
    <row r="4758">
      <c r="A4758" s="3" t="s">
        <v>15689</v>
      </c>
      <c r="B4758" s="4">
        <v>2.0</v>
      </c>
      <c r="C4758" s="3" t="s">
        <v>15696</v>
      </c>
      <c r="D4758" s="3" t="s">
        <v>10</v>
      </c>
      <c r="E4758" s="5"/>
    </row>
    <row r="4759">
      <c r="A4759" s="3" t="s">
        <v>15689</v>
      </c>
      <c r="B4759" s="4">
        <v>3.0</v>
      </c>
      <c r="C4759" s="3" t="s">
        <v>15701</v>
      </c>
      <c r="D4759" s="3" t="s">
        <v>10</v>
      </c>
      <c r="E4759" s="5"/>
    </row>
    <row r="4760">
      <c r="A4760" s="3" t="s">
        <v>15689</v>
      </c>
      <c r="B4760" s="4">
        <v>4.0</v>
      </c>
      <c r="C4760" s="3" t="s">
        <v>15705</v>
      </c>
      <c r="D4760" s="3" t="s">
        <v>17</v>
      </c>
      <c r="E4760" s="3" t="s">
        <v>1089</v>
      </c>
    </row>
    <row r="4761">
      <c r="A4761" s="3" t="s">
        <v>15689</v>
      </c>
      <c r="B4761" s="4">
        <v>5.0</v>
      </c>
      <c r="C4761" s="3" t="s">
        <v>15709</v>
      </c>
      <c r="D4761" s="3" t="s">
        <v>17</v>
      </c>
      <c r="E4761" s="5"/>
    </row>
    <row r="4762">
      <c r="A4762" s="3" t="s">
        <v>15689</v>
      </c>
      <c r="B4762" s="4">
        <v>6.0</v>
      </c>
      <c r="C4762" s="3" t="s">
        <v>15714</v>
      </c>
      <c r="D4762" s="3" t="s">
        <v>17</v>
      </c>
      <c r="E4762" s="3" t="s">
        <v>352</v>
      </c>
    </row>
    <row r="4763">
      <c r="A4763" s="3" t="s">
        <v>15689</v>
      </c>
      <c r="B4763" s="4">
        <v>7.0</v>
      </c>
      <c r="C4763" s="3" t="s">
        <v>15718</v>
      </c>
      <c r="D4763" s="3" t="s">
        <v>17</v>
      </c>
      <c r="E4763" s="3" t="s">
        <v>114</v>
      </c>
    </row>
    <row r="4764">
      <c r="A4764" s="3" t="s">
        <v>15689</v>
      </c>
      <c r="B4764" s="4">
        <v>8.0</v>
      </c>
      <c r="C4764" s="3" t="s">
        <v>15721</v>
      </c>
      <c r="D4764" s="3" t="s">
        <v>10</v>
      </c>
      <c r="E4764" s="5"/>
    </row>
    <row r="4765">
      <c r="A4765" s="3" t="s">
        <v>15689</v>
      </c>
      <c r="B4765" s="4">
        <v>9.0</v>
      </c>
      <c r="C4765" s="3" t="s">
        <v>15724</v>
      </c>
      <c r="D4765" s="3" t="s">
        <v>10</v>
      </c>
      <c r="E4765" s="5"/>
    </row>
    <row r="4766">
      <c r="A4766" s="3" t="s">
        <v>15689</v>
      </c>
      <c r="B4766" s="4">
        <v>10.0</v>
      </c>
      <c r="C4766" s="3" t="s">
        <v>15725</v>
      </c>
      <c r="D4766" s="3" t="s">
        <v>10</v>
      </c>
      <c r="E4766" s="5"/>
    </row>
    <row r="4767">
      <c r="A4767" s="3" t="s">
        <v>15689</v>
      </c>
      <c r="B4767" s="4">
        <v>11.0</v>
      </c>
      <c r="C4767" s="3" t="s">
        <v>15727</v>
      </c>
      <c r="D4767" s="3" t="s">
        <v>10</v>
      </c>
      <c r="E4767" s="5"/>
    </row>
    <row r="4768">
      <c r="A4768" s="3" t="s">
        <v>15689</v>
      </c>
      <c r="B4768" s="4">
        <v>12.0</v>
      </c>
      <c r="C4768" s="3" t="s">
        <v>15729</v>
      </c>
      <c r="D4768" s="3" t="s">
        <v>10</v>
      </c>
      <c r="E4768" s="5"/>
    </row>
    <row r="4769">
      <c r="A4769" s="3" t="s">
        <v>15689</v>
      </c>
      <c r="B4769" s="4">
        <v>13.0</v>
      </c>
      <c r="C4769" s="3" t="s">
        <v>15731</v>
      </c>
      <c r="D4769" s="3" t="s">
        <v>10</v>
      </c>
      <c r="E4769" s="5"/>
    </row>
    <row r="4770">
      <c r="A4770" s="3" t="s">
        <v>15689</v>
      </c>
      <c r="B4770" s="4">
        <v>14.0</v>
      </c>
      <c r="C4770" s="3" t="s">
        <v>15733</v>
      </c>
      <c r="D4770" s="3" t="s">
        <v>10</v>
      </c>
      <c r="E4770" s="5"/>
    </row>
    <row r="4771">
      <c r="A4771" s="3" t="s">
        <v>15734</v>
      </c>
      <c r="B4771" s="4">
        <v>1.0</v>
      </c>
      <c r="C4771" s="3" t="s">
        <v>15736</v>
      </c>
      <c r="D4771" s="3" t="s">
        <v>17</v>
      </c>
      <c r="E4771" s="5"/>
    </row>
    <row r="4772">
      <c r="A4772" s="3" t="s">
        <v>15734</v>
      </c>
      <c r="B4772" s="4">
        <v>2.0</v>
      </c>
      <c r="C4772" s="3" t="s">
        <v>15740</v>
      </c>
      <c r="D4772" s="3" t="s">
        <v>17</v>
      </c>
      <c r="E4772" s="3" t="s">
        <v>1040</v>
      </c>
    </row>
    <row r="4773">
      <c r="A4773" s="3" t="s">
        <v>15734</v>
      </c>
      <c r="B4773" s="4">
        <v>3.0</v>
      </c>
      <c r="C4773" s="3" t="s">
        <v>15743</v>
      </c>
      <c r="D4773" s="3" t="s">
        <v>17</v>
      </c>
      <c r="E4773" s="3" t="s">
        <v>962</v>
      </c>
    </row>
    <row r="4774">
      <c r="A4774" s="3" t="s">
        <v>15734</v>
      </c>
      <c r="B4774" s="4">
        <v>4.0</v>
      </c>
      <c r="C4774" s="3" t="s">
        <v>15747</v>
      </c>
      <c r="D4774" s="3" t="s">
        <v>17</v>
      </c>
      <c r="E4774" s="3" t="s">
        <v>375</v>
      </c>
    </row>
    <row r="4775">
      <c r="A4775" s="3" t="s">
        <v>15750</v>
      </c>
      <c r="B4775" s="4">
        <v>1.0</v>
      </c>
      <c r="C4775" s="3" t="s">
        <v>15752</v>
      </c>
      <c r="D4775" s="3" t="s">
        <v>17</v>
      </c>
      <c r="E4775" s="3" t="s">
        <v>962</v>
      </c>
    </row>
    <row r="4776">
      <c r="A4776" s="3" t="s">
        <v>15750</v>
      </c>
      <c r="B4776" s="4">
        <v>2.0</v>
      </c>
      <c r="C4776" s="3" t="s">
        <v>15756</v>
      </c>
      <c r="D4776" s="3" t="s">
        <v>10</v>
      </c>
      <c r="E4776" s="5"/>
    </row>
    <row r="4777">
      <c r="A4777" s="3" t="s">
        <v>15750</v>
      </c>
      <c r="B4777" s="4">
        <v>3.0</v>
      </c>
      <c r="C4777" s="3" t="s">
        <v>15758</v>
      </c>
      <c r="D4777" s="3" t="s">
        <v>17</v>
      </c>
      <c r="E4777" s="3" t="s">
        <v>114</v>
      </c>
    </row>
    <row r="4778">
      <c r="A4778" s="3" t="s">
        <v>15750</v>
      </c>
      <c r="B4778" s="4">
        <v>4.0</v>
      </c>
      <c r="C4778" s="3" t="s">
        <v>15759</v>
      </c>
      <c r="D4778" s="3" t="s">
        <v>17</v>
      </c>
      <c r="E4778" s="3" t="s">
        <v>114</v>
      </c>
    </row>
    <row r="4779">
      <c r="A4779" s="3" t="s">
        <v>15750</v>
      </c>
      <c r="B4779" s="4">
        <v>5.0</v>
      </c>
      <c r="C4779" s="3" t="s">
        <v>15762</v>
      </c>
      <c r="D4779" s="3" t="s">
        <v>17</v>
      </c>
      <c r="E4779" s="3" t="s">
        <v>962</v>
      </c>
    </row>
    <row r="4780">
      <c r="A4780" s="3" t="s">
        <v>15764</v>
      </c>
      <c r="B4780" s="4">
        <v>1.0</v>
      </c>
      <c r="C4780" s="3" t="s">
        <v>15765</v>
      </c>
      <c r="D4780" s="3" t="s">
        <v>17</v>
      </c>
      <c r="E4780" s="3" t="s">
        <v>232</v>
      </c>
    </row>
    <row r="4781">
      <c r="A4781" s="3" t="s">
        <v>15764</v>
      </c>
      <c r="B4781" s="4">
        <v>2.0</v>
      </c>
      <c r="C4781" s="3" t="s">
        <v>15766</v>
      </c>
      <c r="D4781" s="3" t="s">
        <v>17</v>
      </c>
      <c r="E4781" s="3" t="s">
        <v>428</v>
      </c>
    </row>
    <row r="4782">
      <c r="A4782" s="3" t="s">
        <v>15764</v>
      </c>
      <c r="B4782" s="4">
        <v>3.0</v>
      </c>
      <c r="C4782" s="3" t="s">
        <v>15769</v>
      </c>
      <c r="D4782" s="3" t="s">
        <v>10</v>
      </c>
      <c r="E4782" s="5"/>
    </row>
    <row r="4783">
      <c r="A4783" s="3" t="s">
        <v>15764</v>
      </c>
      <c r="B4783" s="4">
        <v>4.0</v>
      </c>
      <c r="C4783" s="3" t="s">
        <v>15771</v>
      </c>
      <c r="D4783" s="3" t="s">
        <v>17</v>
      </c>
      <c r="E4783" s="3" t="s">
        <v>4250</v>
      </c>
    </row>
    <row r="4784">
      <c r="A4784" s="3" t="s">
        <v>15764</v>
      </c>
      <c r="B4784" s="4">
        <v>5.0</v>
      </c>
      <c r="C4784" s="3" t="s">
        <v>15773</v>
      </c>
      <c r="D4784" s="3" t="s">
        <v>10</v>
      </c>
      <c r="E4784" s="5"/>
    </row>
    <row r="4785">
      <c r="A4785" s="3" t="s">
        <v>15764</v>
      </c>
      <c r="B4785" s="4">
        <v>6.0</v>
      </c>
      <c r="C4785" s="3" t="s">
        <v>15776</v>
      </c>
      <c r="D4785" s="3" t="s">
        <v>17</v>
      </c>
      <c r="E4785" s="3" t="s">
        <v>352</v>
      </c>
    </row>
    <row r="4786">
      <c r="A4786" s="3" t="s">
        <v>15764</v>
      </c>
      <c r="B4786" s="4">
        <v>7.0</v>
      </c>
      <c r="C4786" s="3" t="s">
        <v>15779</v>
      </c>
      <c r="D4786" s="3" t="s">
        <v>10</v>
      </c>
      <c r="E4786" s="5"/>
    </row>
    <row r="4787">
      <c r="A4787" s="3" t="s">
        <v>15781</v>
      </c>
      <c r="B4787" s="4">
        <v>1.0</v>
      </c>
      <c r="C4787" s="3" t="s">
        <v>15782</v>
      </c>
      <c r="D4787" s="3" t="s">
        <v>10</v>
      </c>
      <c r="E4787" s="5"/>
    </row>
    <row r="4788">
      <c r="A4788" s="3" t="s">
        <v>15781</v>
      </c>
      <c r="B4788" s="4">
        <v>2.0</v>
      </c>
      <c r="C4788" s="3" t="s">
        <v>15784</v>
      </c>
      <c r="D4788" s="3" t="s">
        <v>10</v>
      </c>
      <c r="E4788" s="5"/>
    </row>
    <row r="4789">
      <c r="A4789" s="3" t="s">
        <v>15781</v>
      </c>
      <c r="B4789" s="4">
        <v>3.0</v>
      </c>
      <c r="C4789" s="3" t="s">
        <v>15787</v>
      </c>
      <c r="D4789" s="3" t="s">
        <v>10</v>
      </c>
      <c r="E4789" s="5"/>
    </row>
    <row r="4790">
      <c r="A4790" s="3" t="s">
        <v>15781</v>
      </c>
      <c r="B4790" s="4">
        <v>4.0</v>
      </c>
      <c r="C4790" s="3" t="s">
        <v>1699</v>
      </c>
      <c r="D4790" s="3" t="s">
        <v>10</v>
      </c>
      <c r="E4790" s="5"/>
    </row>
    <row r="4791">
      <c r="A4791" s="3" t="s">
        <v>15791</v>
      </c>
      <c r="B4791" s="4">
        <v>1.0</v>
      </c>
      <c r="C4791" s="3" t="s">
        <v>15793</v>
      </c>
      <c r="D4791" s="3" t="s">
        <v>10</v>
      </c>
      <c r="E4791" s="5"/>
    </row>
    <row r="4792">
      <c r="A4792" s="3" t="s">
        <v>15791</v>
      </c>
      <c r="B4792" s="4">
        <v>2.0</v>
      </c>
      <c r="C4792" s="3" t="s">
        <v>15796</v>
      </c>
      <c r="D4792" s="3" t="s">
        <v>10</v>
      </c>
      <c r="E4792" s="5"/>
    </row>
    <row r="4793">
      <c r="A4793" s="3" t="s">
        <v>15791</v>
      </c>
      <c r="B4793" s="4">
        <v>3.0</v>
      </c>
      <c r="C4793" s="3" t="s">
        <v>15798</v>
      </c>
      <c r="D4793" s="3" t="s">
        <v>10</v>
      </c>
      <c r="E4793" s="5"/>
    </row>
    <row r="4794">
      <c r="A4794" s="3" t="s">
        <v>15791</v>
      </c>
      <c r="B4794" s="4">
        <v>4.0</v>
      </c>
      <c r="C4794" s="3" t="s">
        <v>15801</v>
      </c>
      <c r="D4794" s="3" t="s">
        <v>17</v>
      </c>
      <c r="E4794" s="3" t="s">
        <v>703</v>
      </c>
    </row>
    <row r="4795">
      <c r="A4795" s="3" t="s">
        <v>15791</v>
      </c>
      <c r="B4795" s="4">
        <v>5.0</v>
      </c>
      <c r="C4795" s="3" t="s">
        <v>15803</v>
      </c>
      <c r="D4795" s="3" t="s">
        <v>10</v>
      </c>
      <c r="E4795" s="5"/>
    </row>
    <row r="4796">
      <c r="A4796" s="3" t="s">
        <v>15805</v>
      </c>
      <c r="B4796" s="4">
        <v>1.0</v>
      </c>
      <c r="C4796" s="3" t="s">
        <v>15807</v>
      </c>
      <c r="D4796" s="3" t="s">
        <v>10</v>
      </c>
      <c r="E4796" s="5"/>
    </row>
    <row r="4797">
      <c r="A4797" s="3" t="s">
        <v>15805</v>
      </c>
      <c r="B4797" s="4">
        <v>2.0</v>
      </c>
      <c r="C4797" s="3" t="s">
        <v>15810</v>
      </c>
      <c r="D4797" s="3" t="s">
        <v>17</v>
      </c>
      <c r="E4797" s="3" t="s">
        <v>114</v>
      </c>
    </row>
    <row r="4798">
      <c r="A4798" s="3" t="s">
        <v>15805</v>
      </c>
      <c r="B4798" s="4">
        <v>3.0</v>
      </c>
      <c r="C4798" s="3" t="s">
        <v>15814</v>
      </c>
      <c r="D4798" s="3" t="s">
        <v>17</v>
      </c>
      <c r="E4798" s="3" t="s">
        <v>131</v>
      </c>
    </row>
    <row r="4799">
      <c r="A4799" s="3" t="s">
        <v>15805</v>
      </c>
      <c r="B4799" s="4">
        <v>4.0</v>
      </c>
      <c r="C4799" s="3" t="s">
        <v>15818</v>
      </c>
      <c r="D4799" s="3" t="s">
        <v>17</v>
      </c>
      <c r="E4799" s="5"/>
    </row>
    <row r="4800">
      <c r="A4800" s="3" t="s">
        <v>15805</v>
      </c>
      <c r="B4800" s="4">
        <v>5.0</v>
      </c>
      <c r="C4800" s="3" t="s">
        <v>15824</v>
      </c>
      <c r="D4800" s="3" t="s">
        <v>17</v>
      </c>
      <c r="E4800" s="3" t="s">
        <v>492</v>
      </c>
    </row>
    <row r="4801">
      <c r="A4801" s="3" t="s">
        <v>15805</v>
      </c>
      <c r="B4801" s="4">
        <v>6.0</v>
      </c>
      <c r="C4801" s="3" t="s">
        <v>15826</v>
      </c>
      <c r="D4801" s="3" t="s">
        <v>17</v>
      </c>
      <c r="E4801" s="3" t="s">
        <v>15828</v>
      </c>
    </row>
    <row r="4802">
      <c r="A4802" s="3" t="s">
        <v>15805</v>
      </c>
      <c r="B4802" s="4">
        <v>7.0</v>
      </c>
      <c r="C4802" s="3" t="s">
        <v>15831</v>
      </c>
      <c r="D4802" s="3" t="s">
        <v>10</v>
      </c>
      <c r="E4802" s="5"/>
    </row>
    <row r="4803">
      <c r="A4803" s="3" t="s">
        <v>15805</v>
      </c>
      <c r="B4803" s="4">
        <v>8.0</v>
      </c>
      <c r="C4803" s="3" t="s">
        <v>15834</v>
      </c>
      <c r="D4803" s="3" t="s">
        <v>10</v>
      </c>
      <c r="E4803" s="5"/>
    </row>
    <row r="4804">
      <c r="A4804" s="3" t="s">
        <v>15805</v>
      </c>
      <c r="B4804" s="4">
        <v>9.0</v>
      </c>
      <c r="C4804" s="3" t="s">
        <v>15837</v>
      </c>
      <c r="D4804" s="3" t="s">
        <v>10</v>
      </c>
      <c r="E4804" s="5"/>
    </row>
    <row r="4805">
      <c r="A4805" s="3" t="s">
        <v>15805</v>
      </c>
      <c r="B4805" s="4">
        <v>10.0</v>
      </c>
      <c r="C4805" s="3" t="s">
        <v>15841</v>
      </c>
      <c r="D4805" s="3" t="s">
        <v>10</v>
      </c>
      <c r="E4805" s="5"/>
    </row>
    <row r="4806">
      <c r="A4806" s="3" t="s">
        <v>15805</v>
      </c>
      <c r="B4806" s="4">
        <v>11.0</v>
      </c>
      <c r="C4806" s="3" t="s">
        <v>15844</v>
      </c>
      <c r="D4806" s="3" t="s">
        <v>17</v>
      </c>
      <c r="E4806" s="3" t="s">
        <v>15845</v>
      </c>
    </row>
    <row r="4807">
      <c r="A4807" s="3" t="s">
        <v>15805</v>
      </c>
      <c r="B4807" s="4">
        <v>12.0</v>
      </c>
      <c r="C4807" s="3" t="s">
        <v>15848</v>
      </c>
      <c r="D4807" s="3" t="s">
        <v>10</v>
      </c>
      <c r="E4807" s="5"/>
    </row>
    <row r="4808">
      <c r="A4808" s="3" t="s">
        <v>15805</v>
      </c>
      <c r="B4808" s="4">
        <v>13.0</v>
      </c>
      <c r="C4808" s="3" t="s">
        <v>15850</v>
      </c>
      <c r="D4808" s="3" t="s">
        <v>17</v>
      </c>
      <c r="E4808" s="5"/>
    </row>
    <row r="4809">
      <c r="A4809" s="3" t="s">
        <v>15805</v>
      </c>
      <c r="B4809" s="4">
        <v>14.0</v>
      </c>
      <c r="C4809" s="3" t="s">
        <v>15853</v>
      </c>
      <c r="D4809" s="3" t="s">
        <v>17</v>
      </c>
      <c r="E4809" s="5"/>
    </row>
    <row r="4810">
      <c r="A4810" s="3" t="s">
        <v>15805</v>
      </c>
      <c r="B4810" s="4">
        <v>15.0</v>
      </c>
      <c r="C4810" s="3" t="s">
        <v>15855</v>
      </c>
      <c r="D4810" s="3" t="s">
        <v>10</v>
      </c>
      <c r="E4810" s="5"/>
    </row>
    <row r="4811">
      <c r="A4811" s="3" t="s">
        <v>15805</v>
      </c>
      <c r="B4811" s="4">
        <v>16.0</v>
      </c>
      <c r="C4811" s="3" t="s">
        <v>15857</v>
      </c>
      <c r="D4811" s="3" t="s">
        <v>10</v>
      </c>
      <c r="E4811" s="5"/>
    </row>
    <row r="4812">
      <c r="A4812" s="3" t="s">
        <v>15805</v>
      </c>
      <c r="B4812" s="4">
        <v>17.0</v>
      </c>
      <c r="C4812" s="3" t="s">
        <v>15859</v>
      </c>
      <c r="D4812" s="3" t="s">
        <v>10</v>
      </c>
      <c r="E4812" s="5"/>
    </row>
    <row r="4813">
      <c r="A4813" s="3" t="s">
        <v>15805</v>
      </c>
      <c r="B4813" s="4">
        <v>18.0</v>
      </c>
      <c r="C4813" s="3" t="s">
        <v>15861</v>
      </c>
      <c r="D4813" s="3" t="s">
        <v>10</v>
      </c>
      <c r="E4813" s="5"/>
    </row>
    <row r="4814">
      <c r="A4814" s="3" t="s">
        <v>15805</v>
      </c>
      <c r="B4814" s="4">
        <v>19.0</v>
      </c>
      <c r="C4814" s="3" t="s">
        <v>15861</v>
      </c>
      <c r="D4814" s="3" t="s">
        <v>10</v>
      </c>
      <c r="E4814" s="5"/>
    </row>
    <row r="4815">
      <c r="A4815" s="3" t="s">
        <v>15805</v>
      </c>
      <c r="B4815" s="4">
        <v>20.0</v>
      </c>
      <c r="C4815" s="3" t="s">
        <v>15865</v>
      </c>
      <c r="D4815" s="3" t="s">
        <v>17</v>
      </c>
      <c r="E4815" s="3" t="s">
        <v>114</v>
      </c>
    </row>
    <row r="4816">
      <c r="A4816" s="3" t="s">
        <v>15805</v>
      </c>
      <c r="B4816" s="4">
        <v>21.0</v>
      </c>
      <c r="C4816" s="3" t="s">
        <v>4648</v>
      </c>
      <c r="D4816" s="3" t="s">
        <v>10</v>
      </c>
      <c r="E4816" s="5"/>
    </row>
    <row r="4817">
      <c r="A4817" s="3" t="s">
        <v>15869</v>
      </c>
      <c r="B4817" s="4">
        <v>1.0</v>
      </c>
      <c r="C4817" s="3" t="s">
        <v>15870</v>
      </c>
      <c r="D4817" s="3" t="s">
        <v>10</v>
      </c>
      <c r="E4817" s="5"/>
    </row>
    <row r="4818">
      <c r="A4818" s="3" t="s">
        <v>15869</v>
      </c>
      <c r="B4818" s="4">
        <v>2.0</v>
      </c>
      <c r="C4818" s="3" t="s">
        <v>15872</v>
      </c>
      <c r="D4818" s="3" t="s">
        <v>10</v>
      </c>
      <c r="E4818" s="5"/>
    </row>
    <row r="4819">
      <c r="A4819" s="3" t="s">
        <v>15869</v>
      </c>
      <c r="B4819" s="4">
        <v>3.0</v>
      </c>
      <c r="C4819" s="3" t="s">
        <v>4648</v>
      </c>
      <c r="D4819" s="3" t="s">
        <v>10</v>
      </c>
      <c r="E4819" s="5"/>
    </row>
    <row r="4820">
      <c r="A4820" s="3" t="s">
        <v>15876</v>
      </c>
      <c r="B4820" s="4">
        <v>1.0</v>
      </c>
      <c r="C4820" s="3" t="s">
        <v>15878</v>
      </c>
      <c r="D4820" s="3" t="s">
        <v>10</v>
      </c>
      <c r="E4820" s="5"/>
    </row>
    <row r="4821">
      <c r="A4821" s="3" t="s">
        <v>15876</v>
      </c>
      <c r="B4821" s="4">
        <v>2.0</v>
      </c>
      <c r="C4821" s="3" t="s">
        <v>15880</v>
      </c>
      <c r="D4821" s="3" t="s">
        <v>17</v>
      </c>
      <c r="E4821" s="5"/>
    </row>
    <row r="4822">
      <c r="A4822" s="3" t="s">
        <v>15876</v>
      </c>
      <c r="B4822" s="4">
        <v>3.0</v>
      </c>
      <c r="C4822" s="3" t="s">
        <v>15882</v>
      </c>
      <c r="D4822" s="3" t="s">
        <v>10</v>
      </c>
      <c r="E4822" s="5"/>
    </row>
    <row r="4823">
      <c r="A4823" s="3" t="s">
        <v>15876</v>
      </c>
      <c r="B4823" s="4">
        <v>4.0</v>
      </c>
      <c r="C4823" s="3" t="s">
        <v>15888</v>
      </c>
      <c r="D4823" s="3" t="s">
        <v>10</v>
      </c>
      <c r="E4823" s="5"/>
    </row>
    <row r="4824">
      <c r="A4824" s="3" t="s">
        <v>15876</v>
      </c>
      <c r="B4824" s="4">
        <v>5.0</v>
      </c>
      <c r="C4824" s="3" t="s">
        <v>15891</v>
      </c>
      <c r="D4824" s="3" t="s">
        <v>10</v>
      </c>
      <c r="E4824" s="5"/>
    </row>
    <row r="4825">
      <c r="A4825" s="3" t="s">
        <v>15876</v>
      </c>
      <c r="B4825" s="4">
        <v>6.0</v>
      </c>
      <c r="C4825" s="3" t="s">
        <v>15897</v>
      </c>
      <c r="D4825" s="3" t="s">
        <v>10</v>
      </c>
      <c r="E4825" s="5"/>
    </row>
    <row r="4826">
      <c r="A4826" s="3" t="s">
        <v>15876</v>
      </c>
      <c r="B4826" s="4">
        <v>7.0</v>
      </c>
      <c r="C4826" s="3" t="s">
        <v>15899</v>
      </c>
      <c r="D4826" s="3" t="s">
        <v>10</v>
      </c>
      <c r="E4826" s="5"/>
    </row>
    <row r="4827">
      <c r="A4827" s="3" t="s">
        <v>15876</v>
      </c>
      <c r="B4827" s="4">
        <v>8.0</v>
      </c>
      <c r="C4827" s="4">
        <v>2.0</v>
      </c>
      <c r="D4827" s="3" t="s">
        <v>10</v>
      </c>
      <c r="E4827" s="5"/>
    </row>
    <row r="4828">
      <c r="A4828" s="3" t="s">
        <v>15876</v>
      </c>
      <c r="B4828" s="4">
        <v>9.0</v>
      </c>
      <c r="C4828" s="3" t="s">
        <v>15904</v>
      </c>
      <c r="D4828" s="3" t="s">
        <v>10</v>
      </c>
      <c r="E4828" s="5"/>
    </row>
    <row r="4829">
      <c r="A4829" s="3" t="s">
        <v>15876</v>
      </c>
      <c r="B4829" s="4">
        <v>10.0</v>
      </c>
      <c r="C4829" s="3" t="s">
        <v>15907</v>
      </c>
      <c r="D4829" s="3" t="s">
        <v>10</v>
      </c>
      <c r="E4829" s="5"/>
    </row>
    <row r="4830">
      <c r="A4830" s="3" t="s">
        <v>15876</v>
      </c>
      <c r="B4830" s="4">
        <v>11.0</v>
      </c>
      <c r="C4830" s="3" t="s">
        <v>15911</v>
      </c>
      <c r="D4830" s="3" t="s">
        <v>10</v>
      </c>
      <c r="E4830" s="5"/>
    </row>
    <row r="4831">
      <c r="A4831" s="3" t="s">
        <v>15876</v>
      </c>
      <c r="B4831" s="4">
        <v>12.0</v>
      </c>
      <c r="C4831" s="3" t="s">
        <v>15913</v>
      </c>
      <c r="D4831" s="3" t="s">
        <v>10</v>
      </c>
      <c r="E4831" s="5"/>
    </row>
    <row r="4832">
      <c r="A4832" s="3" t="s">
        <v>15876</v>
      </c>
      <c r="B4832" s="4">
        <v>13.0</v>
      </c>
      <c r="C4832" s="3" t="s">
        <v>15915</v>
      </c>
      <c r="D4832" s="3" t="s">
        <v>10</v>
      </c>
      <c r="E4832" s="5"/>
    </row>
    <row r="4833">
      <c r="A4833" s="3" t="s">
        <v>15917</v>
      </c>
      <c r="B4833" s="4">
        <v>1.0</v>
      </c>
      <c r="C4833" s="3" t="s">
        <v>15918</v>
      </c>
      <c r="D4833" s="3" t="s">
        <v>17</v>
      </c>
      <c r="E4833" s="3" t="s">
        <v>381</v>
      </c>
    </row>
    <row r="4834">
      <c r="A4834" s="3" t="s">
        <v>15917</v>
      </c>
      <c r="B4834" s="4">
        <v>2.0</v>
      </c>
      <c r="C4834" s="3" t="s">
        <v>15920</v>
      </c>
      <c r="D4834" s="3" t="s">
        <v>17</v>
      </c>
      <c r="E4834" s="3" t="s">
        <v>5748</v>
      </c>
    </row>
    <row r="4835">
      <c r="A4835" s="3" t="s">
        <v>15917</v>
      </c>
      <c r="B4835" s="4">
        <v>3.0</v>
      </c>
      <c r="C4835" s="3" t="s">
        <v>15924</v>
      </c>
      <c r="D4835" s="3" t="s">
        <v>17</v>
      </c>
      <c r="E4835" s="3" t="s">
        <v>1040</v>
      </c>
    </row>
    <row r="4836">
      <c r="A4836" s="3" t="s">
        <v>15917</v>
      </c>
      <c r="B4836" s="4">
        <v>4.0</v>
      </c>
      <c r="C4836" s="3" t="s">
        <v>15926</v>
      </c>
      <c r="D4836" s="3" t="s">
        <v>17</v>
      </c>
      <c r="E4836" s="5"/>
    </row>
    <row r="4837">
      <c r="A4837" s="3" t="s">
        <v>15917</v>
      </c>
      <c r="B4837" s="4">
        <v>5.0</v>
      </c>
      <c r="C4837" s="3" t="s">
        <v>15929</v>
      </c>
      <c r="D4837" s="3" t="s">
        <v>10</v>
      </c>
      <c r="E4837" s="5"/>
    </row>
    <row r="4838">
      <c r="A4838" s="3" t="s">
        <v>15917</v>
      </c>
      <c r="B4838" s="4">
        <v>6.0</v>
      </c>
      <c r="C4838" s="3" t="s">
        <v>15931</v>
      </c>
      <c r="D4838" s="3" t="s">
        <v>10</v>
      </c>
      <c r="E4838" s="5"/>
    </row>
    <row r="4839">
      <c r="A4839" s="3" t="s">
        <v>15932</v>
      </c>
      <c r="B4839" s="4">
        <v>1.0</v>
      </c>
      <c r="C4839" s="3" t="s">
        <v>15934</v>
      </c>
      <c r="D4839" s="3" t="s">
        <v>17</v>
      </c>
      <c r="E4839" s="5"/>
    </row>
    <row r="4840">
      <c r="A4840" s="3" t="s">
        <v>15932</v>
      </c>
      <c r="B4840" s="4">
        <v>2.0</v>
      </c>
      <c r="C4840" s="3" t="s">
        <v>15936</v>
      </c>
      <c r="D4840" s="3" t="s">
        <v>10</v>
      </c>
      <c r="E4840" s="5"/>
    </row>
    <row r="4841">
      <c r="A4841" s="3" t="s">
        <v>15932</v>
      </c>
      <c r="B4841" s="4">
        <v>3.0</v>
      </c>
      <c r="C4841" s="3" t="s">
        <v>15938</v>
      </c>
      <c r="D4841" s="3" t="s">
        <v>17</v>
      </c>
      <c r="E4841" s="5"/>
    </row>
    <row r="4842">
      <c r="A4842" s="3" t="s">
        <v>15932</v>
      </c>
      <c r="B4842" s="4">
        <v>4.0</v>
      </c>
      <c r="C4842" s="3" t="s">
        <v>15940</v>
      </c>
      <c r="D4842" s="3" t="s">
        <v>17</v>
      </c>
      <c r="E4842" s="5"/>
    </row>
    <row r="4843">
      <c r="A4843" s="3" t="s">
        <v>15932</v>
      </c>
      <c r="B4843" s="4">
        <v>5.0</v>
      </c>
      <c r="C4843" s="3" t="s">
        <v>15942</v>
      </c>
      <c r="D4843" s="3" t="s">
        <v>17</v>
      </c>
      <c r="E4843" s="5"/>
    </row>
    <row r="4844">
      <c r="A4844" s="3" t="s">
        <v>15932</v>
      </c>
      <c r="B4844" s="4">
        <v>6.0</v>
      </c>
      <c r="C4844" s="3" t="s">
        <v>15944</v>
      </c>
      <c r="D4844" s="3" t="s">
        <v>17</v>
      </c>
      <c r="E4844" s="5"/>
    </row>
    <row r="4845">
      <c r="A4845" s="3" t="s">
        <v>15932</v>
      </c>
      <c r="B4845" s="4">
        <v>7.0</v>
      </c>
      <c r="C4845" s="3" t="s">
        <v>15946</v>
      </c>
      <c r="D4845" s="3" t="s">
        <v>10</v>
      </c>
      <c r="E4845" s="5"/>
    </row>
    <row r="4846">
      <c r="A4846" s="3" t="s">
        <v>15932</v>
      </c>
      <c r="B4846" s="4">
        <v>8.0</v>
      </c>
      <c r="C4846" s="3" t="s">
        <v>15948</v>
      </c>
      <c r="D4846" s="3" t="s">
        <v>10</v>
      </c>
      <c r="E4846" s="5"/>
    </row>
    <row r="4847">
      <c r="A4847" s="3" t="s">
        <v>15932</v>
      </c>
      <c r="B4847" s="4">
        <v>9.0</v>
      </c>
      <c r="C4847" s="3" t="s">
        <v>15950</v>
      </c>
      <c r="D4847" s="3" t="s">
        <v>17</v>
      </c>
      <c r="E4847" s="5"/>
    </row>
    <row r="4848">
      <c r="A4848" s="3" t="s">
        <v>15932</v>
      </c>
      <c r="B4848" s="4">
        <v>10.0</v>
      </c>
      <c r="C4848" s="3" t="s">
        <v>15954</v>
      </c>
      <c r="D4848" s="3" t="s">
        <v>17</v>
      </c>
      <c r="E4848" s="5"/>
    </row>
    <row r="4849">
      <c r="A4849" s="3" t="s">
        <v>15932</v>
      </c>
      <c r="B4849" s="4">
        <v>11.0</v>
      </c>
      <c r="C4849" s="3" t="s">
        <v>15956</v>
      </c>
      <c r="D4849" s="3" t="s">
        <v>10</v>
      </c>
      <c r="E4849" s="5"/>
    </row>
    <row r="4850">
      <c r="A4850" s="3" t="s">
        <v>15932</v>
      </c>
      <c r="B4850" s="4">
        <v>12.0</v>
      </c>
      <c r="C4850" s="3" t="s">
        <v>15957</v>
      </c>
      <c r="D4850" s="3" t="s">
        <v>17</v>
      </c>
      <c r="E4850" s="3" t="s">
        <v>15959</v>
      </c>
    </row>
    <row r="4851">
      <c r="A4851" s="3" t="s">
        <v>15960</v>
      </c>
      <c r="B4851" s="4">
        <v>1.0</v>
      </c>
      <c r="C4851" s="3" t="s">
        <v>15962</v>
      </c>
      <c r="D4851" s="3" t="s">
        <v>17</v>
      </c>
      <c r="E4851" s="3" t="s">
        <v>492</v>
      </c>
    </row>
    <row r="4852">
      <c r="A4852" s="3" t="s">
        <v>15960</v>
      </c>
      <c r="B4852" s="4">
        <v>2.0</v>
      </c>
      <c r="C4852" s="3" t="s">
        <v>15964</v>
      </c>
      <c r="D4852" s="3" t="s">
        <v>17</v>
      </c>
      <c r="E4852" s="3" t="s">
        <v>596</v>
      </c>
    </row>
    <row r="4853">
      <c r="A4853" s="3" t="s">
        <v>15960</v>
      </c>
      <c r="B4853" s="4">
        <v>3.0</v>
      </c>
      <c r="C4853" s="3" t="s">
        <v>15966</v>
      </c>
      <c r="D4853" s="3" t="s">
        <v>17</v>
      </c>
      <c r="E4853" s="3" t="s">
        <v>1099</v>
      </c>
    </row>
    <row r="4854">
      <c r="A4854" s="3" t="s">
        <v>15960</v>
      </c>
      <c r="B4854" s="4">
        <v>4.0</v>
      </c>
      <c r="C4854" s="3" t="s">
        <v>1681</v>
      </c>
      <c r="D4854" s="3" t="s">
        <v>10</v>
      </c>
      <c r="E4854" s="5"/>
    </row>
    <row r="4855">
      <c r="A4855" s="3" t="s">
        <v>15960</v>
      </c>
      <c r="B4855" s="4">
        <v>5.0</v>
      </c>
      <c r="C4855" s="3" t="s">
        <v>15969</v>
      </c>
      <c r="D4855" s="3" t="s">
        <v>17</v>
      </c>
      <c r="E4855" s="3" t="s">
        <v>1485</v>
      </c>
    </row>
    <row r="4856">
      <c r="A4856" s="3" t="s">
        <v>15960</v>
      </c>
      <c r="B4856" s="4">
        <v>6.0</v>
      </c>
      <c r="C4856" s="3" t="s">
        <v>15971</v>
      </c>
      <c r="D4856" s="3" t="s">
        <v>10</v>
      </c>
      <c r="E4856" s="5"/>
    </row>
    <row r="4857">
      <c r="A4857" s="3" t="s">
        <v>15960</v>
      </c>
      <c r="B4857" s="4">
        <v>7.0</v>
      </c>
      <c r="C4857" s="3" t="s">
        <v>15973</v>
      </c>
      <c r="D4857" s="3" t="s">
        <v>10</v>
      </c>
      <c r="E4857" s="5"/>
    </row>
    <row r="4858">
      <c r="A4858" s="3" t="s">
        <v>15960</v>
      </c>
      <c r="B4858" s="4">
        <v>8.0</v>
      </c>
      <c r="C4858" s="3" t="s">
        <v>15975</v>
      </c>
      <c r="D4858" s="3" t="s">
        <v>10</v>
      </c>
      <c r="E4858" s="5"/>
    </row>
    <row r="4859">
      <c r="A4859" s="3" t="s">
        <v>15960</v>
      </c>
      <c r="B4859" s="4">
        <v>9.0</v>
      </c>
      <c r="C4859" s="3" t="s">
        <v>15977</v>
      </c>
      <c r="D4859" s="3" t="s">
        <v>10</v>
      </c>
      <c r="E4859" s="5"/>
    </row>
    <row r="4860">
      <c r="A4860" s="3" t="s">
        <v>15960</v>
      </c>
      <c r="B4860" s="4">
        <v>10.0</v>
      </c>
      <c r="C4860" s="3" t="s">
        <v>15980</v>
      </c>
      <c r="D4860" s="3" t="s">
        <v>17</v>
      </c>
      <c r="E4860" s="3" t="s">
        <v>1485</v>
      </c>
    </row>
    <row r="4861">
      <c r="A4861" s="3" t="s">
        <v>15960</v>
      </c>
      <c r="B4861" s="4">
        <v>11.0</v>
      </c>
      <c r="C4861" s="3" t="s">
        <v>15983</v>
      </c>
      <c r="D4861" s="3" t="s">
        <v>10</v>
      </c>
      <c r="E4861" s="5"/>
    </row>
    <row r="4862">
      <c r="A4862" s="3" t="s">
        <v>15960</v>
      </c>
      <c r="B4862" s="4">
        <v>12.0</v>
      </c>
      <c r="C4862" s="3" t="s">
        <v>15984</v>
      </c>
      <c r="D4862" s="3" t="s">
        <v>10</v>
      </c>
      <c r="E4862" s="5"/>
    </row>
    <row r="4863">
      <c r="A4863" s="3" t="s">
        <v>15960</v>
      </c>
      <c r="B4863" s="4">
        <v>13.0</v>
      </c>
      <c r="C4863" s="3" t="s">
        <v>15986</v>
      </c>
      <c r="D4863" s="3" t="s">
        <v>10</v>
      </c>
      <c r="E4863" s="5"/>
    </row>
    <row r="4864">
      <c r="A4864" s="3" t="s">
        <v>15988</v>
      </c>
      <c r="B4864" s="4">
        <v>1.0</v>
      </c>
      <c r="C4864" s="3" t="s">
        <v>15989</v>
      </c>
      <c r="D4864" s="3" t="s">
        <v>17</v>
      </c>
      <c r="E4864" s="5"/>
    </row>
    <row r="4865">
      <c r="A4865" s="3" t="s">
        <v>15988</v>
      </c>
      <c r="B4865" s="4">
        <v>2.0</v>
      </c>
      <c r="C4865" s="3" t="s">
        <v>15991</v>
      </c>
      <c r="D4865" s="3" t="s">
        <v>17</v>
      </c>
      <c r="E4865" s="3" t="s">
        <v>1485</v>
      </c>
    </row>
    <row r="4866">
      <c r="A4866" s="3" t="s">
        <v>15988</v>
      </c>
      <c r="B4866" s="4">
        <v>3.0</v>
      </c>
      <c r="C4866" s="3" t="s">
        <v>15993</v>
      </c>
      <c r="D4866" s="3" t="s">
        <v>10</v>
      </c>
      <c r="E4866" s="5"/>
    </row>
    <row r="4867">
      <c r="A4867" s="3" t="s">
        <v>15988</v>
      </c>
      <c r="B4867" s="4">
        <v>4.0</v>
      </c>
      <c r="C4867" s="3" t="s">
        <v>15995</v>
      </c>
      <c r="D4867" s="3" t="s">
        <v>10</v>
      </c>
      <c r="E4867" s="5"/>
    </row>
    <row r="4868">
      <c r="A4868" s="3" t="s">
        <v>15988</v>
      </c>
      <c r="B4868" s="4">
        <v>5.0</v>
      </c>
      <c r="C4868" s="3" t="s">
        <v>15998</v>
      </c>
      <c r="D4868" s="3" t="s">
        <v>17</v>
      </c>
      <c r="E4868" s="3" t="s">
        <v>962</v>
      </c>
    </row>
    <row r="4869">
      <c r="A4869" s="3" t="s">
        <v>15988</v>
      </c>
      <c r="B4869" s="4">
        <v>6.0</v>
      </c>
      <c r="C4869" s="3" t="s">
        <v>16002</v>
      </c>
      <c r="D4869" s="3" t="s">
        <v>10</v>
      </c>
      <c r="E4869" s="5"/>
    </row>
    <row r="4870">
      <c r="A4870" s="3" t="s">
        <v>15988</v>
      </c>
      <c r="B4870" s="4">
        <v>7.0</v>
      </c>
      <c r="C4870" s="3" t="s">
        <v>1699</v>
      </c>
      <c r="D4870" s="3" t="s">
        <v>10</v>
      </c>
      <c r="E4870" s="5"/>
    </row>
    <row r="4871">
      <c r="A4871" s="3" t="s">
        <v>16004</v>
      </c>
      <c r="B4871" s="4">
        <v>1.0</v>
      </c>
      <c r="C4871" s="3" t="s">
        <v>16006</v>
      </c>
      <c r="D4871" s="3" t="s">
        <v>10</v>
      </c>
      <c r="E4871" s="5"/>
    </row>
    <row r="4872">
      <c r="A4872" s="3" t="s">
        <v>16004</v>
      </c>
      <c r="B4872" s="4">
        <v>2.0</v>
      </c>
      <c r="C4872" s="3" t="s">
        <v>16008</v>
      </c>
      <c r="D4872" s="3" t="s">
        <v>17</v>
      </c>
      <c r="E4872" s="5"/>
    </row>
    <row r="4873">
      <c r="A4873" s="3" t="s">
        <v>16004</v>
      </c>
      <c r="B4873" s="4">
        <v>3.0</v>
      </c>
      <c r="C4873" s="3" t="s">
        <v>16010</v>
      </c>
      <c r="D4873" s="3" t="s">
        <v>10</v>
      </c>
      <c r="E4873" s="5"/>
    </row>
    <row r="4874">
      <c r="A4874" s="3" t="s">
        <v>16012</v>
      </c>
      <c r="B4874" s="4">
        <v>1.0</v>
      </c>
      <c r="C4874" s="3" t="s">
        <v>16014</v>
      </c>
      <c r="D4874" s="3" t="s">
        <v>10</v>
      </c>
      <c r="E4874" s="5"/>
    </row>
    <row r="4875">
      <c r="A4875" s="3" t="s">
        <v>16012</v>
      </c>
      <c r="B4875" s="4">
        <v>2.0</v>
      </c>
      <c r="C4875" s="3" t="s">
        <v>16016</v>
      </c>
      <c r="D4875" s="3" t="s">
        <v>10</v>
      </c>
      <c r="E4875" s="5"/>
    </row>
    <row r="4876">
      <c r="A4876" s="3" t="s">
        <v>16012</v>
      </c>
      <c r="B4876" s="4">
        <v>3.0</v>
      </c>
      <c r="C4876" s="3" t="s">
        <v>16018</v>
      </c>
      <c r="D4876" s="3" t="s">
        <v>10</v>
      </c>
      <c r="E4876" s="5"/>
    </row>
    <row r="4877">
      <c r="A4877" s="3" t="s">
        <v>16012</v>
      </c>
      <c r="B4877" s="4">
        <v>4.0</v>
      </c>
      <c r="C4877" s="3" t="s">
        <v>1681</v>
      </c>
      <c r="D4877" s="3" t="s">
        <v>10</v>
      </c>
      <c r="E4877" s="5"/>
    </row>
    <row r="4878">
      <c r="A4878" s="3" t="s">
        <v>16012</v>
      </c>
      <c r="B4878" s="4">
        <v>5.0</v>
      </c>
      <c r="C4878" s="3" t="s">
        <v>16021</v>
      </c>
      <c r="D4878" s="3" t="s">
        <v>10</v>
      </c>
      <c r="E4878" s="5"/>
    </row>
    <row r="4879">
      <c r="A4879" s="3" t="s">
        <v>16022</v>
      </c>
      <c r="B4879" s="4">
        <v>1.0</v>
      </c>
      <c r="C4879" s="3" t="s">
        <v>16024</v>
      </c>
      <c r="D4879" s="3" t="s">
        <v>10</v>
      </c>
      <c r="E4879" s="5"/>
    </row>
    <row r="4880">
      <c r="A4880" s="3" t="s">
        <v>16022</v>
      </c>
      <c r="B4880" s="4">
        <v>2.0</v>
      </c>
      <c r="C4880" s="3" t="s">
        <v>16027</v>
      </c>
      <c r="D4880" s="3" t="s">
        <v>17</v>
      </c>
      <c r="E4880" s="3" t="s">
        <v>352</v>
      </c>
    </row>
    <row r="4881">
      <c r="A4881" s="3" t="s">
        <v>16022</v>
      </c>
      <c r="B4881" s="4">
        <v>3.0</v>
      </c>
      <c r="C4881" s="3" t="s">
        <v>16029</v>
      </c>
      <c r="D4881" s="3" t="s">
        <v>10</v>
      </c>
      <c r="E4881" s="5"/>
    </row>
    <row r="4882">
      <c r="A4882" s="3" t="s">
        <v>16022</v>
      </c>
      <c r="B4882" s="4">
        <v>4.0</v>
      </c>
      <c r="C4882" s="3" t="s">
        <v>16031</v>
      </c>
      <c r="D4882" s="3" t="s">
        <v>10</v>
      </c>
      <c r="E4882" s="5"/>
    </row>
    <row r="4883">
      <c r="A4883" s="3" t="s">
        <v>16022</v>
      </c>
      <c r="B4883" s="4">
        <v>5.0</v>
      </c>
      <c r="C4883" s="3" t="s">
        <v>16033</v>
      </c>
      <c r="D4883" s="3" t="s">
        <v>17</v>
      </c>
      <c r="E4883" s="3" t="s">
        <v>352</v>
      </c>
    </row>
    <row r="4884">
      <c r="A4884" s="3" t="s">
        <v>16022</v>
      </c>
      <c r="B4884" s="4">
        <v>6.0</v>
      </c>
      <c r="C4884" s="3" t="s">
        <v>16035</v>
      </c>
      <c r="D4884" s="3" t="s">
        <v>10</v>
      </c>
      <c r="E4884" s="5"/>
    </row>
    <row r="4885">
      <c r="A4885" s="3" t="s">
        <v>16022</v>
      </c>
      <c r="B4885" s="4">
        <v>7.0</v>
      </c>
      <c r="C4885" s="3" t="s">
        <v>16038</v>
      </c>
      <c r="D4885" s="3" t="s">
        <v>10</v>
      </c>
      <c r="E4885" s="5"/>
    </row>
    <row r="4886">
      <c r="A4886" s="3" t="s">
        <v>16022</v>
      </c>
      <c r="B4886" s="4">
        <v>8.0</v>
      </c>
      <c r="C4886" s="3" t="s">
        <v>16039</v>
      </c>
      <c r="D4886" s="3" t="s">
        <v>10</v>
      </c>
      <c r="E4886" s="5"/>
    </row>
    <row r="4887">
      <c r="A4887" s="3" t="s">
        <v>16022</v>
      </c>
      <c r="B4887" s="4">
        <v>9.0</v>
      </c>
      <c r="C4887" s="3" t="s">
        <v>16042</v>
      </c>
      <c r="D4887" s="3" t="s">
        <v>10</v>
      </c>
      <c r="E4887" s="5"/>
    </row>
    <row r="4888">
      <c r="A4888" s="3" t="s">
        <v>16022</v>
      </c>
      <c r="B4888" s="4">
        <v>10.0</v>
      </c>
      <c r="C4888" s="3" t="s">
        <v>16044</v>
      </c>
      <c r="D4888" s="3" t="s">
        <v>17</v>
      </c>
      <c r="E4888" s="3" t="s">
        <v>687</v>
      </c>
    </row>
    <row r="4889">
      <c r="A4889" s="3" t="s">
        <v>16022</v>
      </c>
      <c r="B4889" s="4">
        <v>11.0</v>
      </c>
      <c r="C4889" s="3" t="s">
        <v>16046</v>
      </c>
      <c r="D4889" s="3" t="s">
        <v>17</v>
      </c>
      <c r="E4889" s="3" t="s">
        <v>352</v>
      </c>
    </row>
    <row r="4890">
      <c r="A4890" s="3" t="s">
        <v>16022</v>
      </c>
      <c r="B4890" s="4">
        <v>12.0</v>
      </c>
      <c r="C4890" s="3" t="s">
        <v>16048</v>
      </c>
      <c r="D4890" s="3" t="s">
        <v>17</v>
      </c>
      <c r="E4890" s="3" t="s">
        <v>417</v>
      </c>
    </row>
    <row r="4891">
      <c r="A4891" s="3" t="s">
        <v>16022</v>
      </c>
      <c r="B4891" s="4">
        <v>13.0</v>
      </c>
      <c r="C4891" s="3" t="s">
        <v>16051</v>
      </c>
      <c r="D4891" s="3" t="s">
        <v>17</v>
      </c>
      <c r="E4891" s="5"/>
    </row>
    <row r="4892">
      <c r="A4892" s="3" t="s">
        <v>16022</v>
      </c>
      <c r="B4892" s="4">
        <v>14.0</v>
      </c>
      <c r="C4892" s="3" t="s">
        <v>16054</v>
      </c>
      <c r="D4892" s="3" t="s">
        <v>10</v>
      </c>
      <c r="E4892" s="5"/>
    </row>
    <row r="4893">
      <c r="A4893" s="3" t="s">
        <v>16022</v>
      </c>
      <c r="B4893" s="4">
        <v>15.0</v>
      </c>
      <c r="C4893" s="3" t="s">
        <v>16056</v>
      </c>
      <c r="D4893" s="3" t="s">
        <v>10</v>
      </c>
      <c r="E4893" s="5"/>
    </row>
    <row r="4894">
      <c r="A4894" s="3" t="s">
        <v>16022</v>
      </c>
      <c r="B4894" s="4">
        <v>16.0</v>
      </c>
      <c r="C4894" s="3" t="s">
        <v>16059</v>
      </c>
      <c r="D4894" s="3" t="s">
        <v>17</v>
      </c>
      <c r="E4894" s="3" t="s">
        <v>687</v>
      </c>
    </row>
    <row r="4895">
      <c r="A4895" s="3" t="s">
        <v>16022</v>
      </c>
      <c r="B4895" s="4">
        <v>17.0</v>
      </c>
      <c r="C4895" s="3" t="s">
        <v>16061</v>
      </c>
      <c r="D4895" s="3" t="s">
        <v>10</v>
      </c>
      <c r="E4895" s="5"/>
    </row>
    <row r="4896">
      <c r="A4896" s="3" t="s">
        <v>16062</v>
      </c>
      <c r="B4896" s="4">
        <v>1.0</v>
      </c>
      <c r="C4896" s="3" t="s">
        <v>16063</v>
      </c>
      <c r="D4896" s="3" t="s">
        <v>17</v>
      </c>
      <c r="E4896" s="3" t="s">
        <v>16065</v>
      </c>
    </row>
    <row r="4897">
      <c r="A4897" s="3" t="s">
        <v>16062</v>
      </c>
      <c r="B4897" s="4">
        <v>2.0</v>
      </c>
      <c r="C4897" s="3" t="s">
        <v>16068</v>
      </c>
      <c r="D4897" s="3" t="s">
        <v>17</v>
      </c>
      <c r="E4897" s="3" t="s">
        <v>16065</v>
      </c>
    </row>
    <row r="4898">
      <c r="A4898" s="3" t="s">
        <v>16062</v>
      </c>
      <c r="B4898" s="4">
        <v>3.0</v>
      </c>
      <c r="C4898" s="3" t="s">
        <v>16070</v>
      </c>
      <c r="D4898" s="3" t="s">
        <v>10</v>
      </c>
      <c r="E4898" s="5"/>
    </row>
    <row r="4899">
      <c r="A4899" s="3" t="s">
        <v>16062</v>
      </c>
      <c r="B4899" s="4">
        <v>4.0</v>
      </c>
      <c r="C4899" s="3" t="s">
        <v>16073</v>
      </c>
      <c r="D4899" s="3" t="s">
        <v>10</v>
      </c>
      <c r="E4899" s="5"/>
    </row>
    <row r="4900">
      <c r="A4900" s="3" t="s">
        <v>16062</v>
      </c>
      <c r="B4900" s="4">
        <v>5.0</v>
      </c>
      <c r="C4900" s="3" t="s">
        <v>1681</v>
      </c>
      <c r="D4900" s="3" t="s">
        <v>10</v>
      </c>
      <c r="E4900" s="5"/>
    </row>
    <row r="4901">
      <c r="A4901" s="3" t="s">
        <v>16062</v>
      </c>
      <c r="B4901" s="4">
        <v>6.0</v>
      </c>
      <c r="C4901" s="3" t="s">
        <v>16076</v>
      </c>
      <c r="D4901" s="3" t="s">
        <v>10</v>
      </c>
      <c r="E4901" s="5"/>
    </row>
    <row r="4902">
      <c r="A4902" s="3" t="s">
        <v>16062</v>
      </c>
      <c r="B4902" s="4">
        <v>7.0</v>
      </c>
      <c r="C4902" s="3" t="s">
        <v>16079</v>
      </c>
      <c r="D4902" s="3" t="s">
        <v>10</v>
      </c>
      <c r="E4902" s="5"/>
    </row>
    <row r="4903">
      <c r="A4903" s="3" t="s">
        <v>16062</v>
      </c>
      <c r="B4903" s="4">
        <v>8.0</v>
      </c>
      <c r="C4903" s="3" t="s">
        <v>1699</v>
      </c>
      <c r="D4903" s="3" t="s">
        <v>10</v>
      </c>
      <c r="E4903" s="5"/>
    </row>
    <row r="4904">
      <c r="A4904" s="3" t="s">
        <v>16082</v>
      </c>
      <c r="B4904" s="4">
        <v>1.0</v>
      </c>
      <c r="C4904" s="3" t="s">
        <v>16083</v>
      </c>
      <c r="D4904" s="3" t="s">
        <v>10</v>
      </c>
      <c r="E4904" s="5"/>
    </row>
    <row r="4905">
      <c r="A4905" s="3" t="s">
        <v>16082</v>
      </c>
      <c r="B4905" s="4">
        <v>2.0</v>
      </c>
      <c r="C4905" s="3" t="s">
        <v>16085</v>
      </c>
      <c r="D4905" s="3" t="s">
        <v>17</v>
      </c>
      <c r="E4905" s="3" t="s">
        <v>492</v>
      </c>
    </row>
    <row r="4906">
      <c r="A4906" s="3" t="s">
        <v>16082</v>
      </c>
      <c r="B4906" s="4">
        <v>3.0</v>
      </c>
      <c r="C4906" s="3" t="s">
        <v>16086</v>
      </c>
      <c r="D4906" s="3" t="s">
        <v>17</v>
      </c>
      <c r="E4906" s="3" t="s">
        <v>540</v>
      </c>
    </row>
    <row r="4907">
      <c r="A4907" s="3" t="s">
        <v>16082</v>
      </c>
      <c r="B4907" s="4">
        <v>4.0</v>
      </c>
      <c r="C4907" s="3" t="s">
        <v>16089</v>
      </c>
      <c r="D4907" s="3" t="s">
        <v>17</v>
      </c>
      <c r="E4907" s="3" t="s">
        <v>337</v>
      </c>
    </row>
    <row r="4908">
      <c r="A4908" s="3" t="s">
        <v>16082</v>
      </c>
      <c r="B4908" s="4">
        <v>5.0</v>
      </c>
      <c r="C4908" s="3" t="s">
        <v>16091</v>
      </c>
      <c r="D4908" s="3" t="s">
        <v>17</v>
      </c>
      <c r="E4908" s="3" t="s">
        <v>337</v>
      </c>
    </row>
    <row r="4909">
      <c r="A4909" s="3" t="s">
        <v>16082</v>
      </c>
      <c r="B4909" s="4">
        <v>6.0</v>
      </c>
      <c r="C4909" s="3" t="s">
        <v>16094</v>
      </c>
      <c r="D4909" s="3" t="s">
        <v>10</v>
      </c>
      <c r="E4909" s="5"/>
    </row>
    <row r="4910">
      <c r="A4910" s="3" t="s">
        <v>16082</v>
      </c>
      <c r="B4910" s="4">
        <v>7.0</v>
      </c>
      <c r="C4910" s="3" t="s">
        <v>16097</v>
      </c>
      <c r="D4910" s="3" t="s">
        <v>10</v>
      </c>
      <c r="E4910" s="5"/>
    </row>
    <row r="4911">
      <c r="A4911" s="3" t="s">
        <v>16082</v>
      </c>
      <c r="B4911" s="4">
        <v>8.0</v>
      </c>
      <c r="C4911" s="3" t="s">
        <v>16098</v>
      </c>
      <c r="D4911" s="3" t="s">
        <v>10</v>
      </c>
      <c r="E4911" s="5"/>
    </row>
    <row r="4912">
      <c r="A4912" s="3" t="s">
        <v>16082</v>
      </c>
      <c r="B4912" s="4">
        <v>9.0</v>
      </c>
      <c r="C4912" s="3" t="s">
        <v>16100</v>
      </c>
      <c r="D4912" s="3" t="s">
        <v>17</v>
      </c>
      <c r="E4912" s="5"/>
    </row>
    <row r="4913">
      <c r="A4913" s="3" t="s">
        <v>16082</v>
      </c>
      <c r="B4913" s="4">
        <v>10.0</v>
      </c>
      <c r="C4913" s="3" t="s">
        <v>16103</v>
      </c>
      <c r="D4913" s="3" t="s">
        <v>10</v>
      </c>
      <c r="E4913" s="5"/>
    </row>
    <row r="4914">
      <c r="A4914" s="3" t="s">
        <v>16082</v>
      </c>
      <c r="B4914" s="4">
        <v>11.0</v>
      </c>
      <c r="C4914" s="3" t="s">
        <v>16105</v>
      </c>
      <c r="D4914" s="3" t="s">
        <v>10</v>
      </c>
      <c r="E4914" s="5"/>
    </row>
    <row r="4915">
      <c r="A4915" s="3" t="s">
        <v>16082</v>
      </c>
      <c r="B4915" s="4">
        <v>12.0</v>
      </c>
      <c r="C4915" s="3" t="s">
        <v>1683</v>
      </c>
      <c r="D4915" s="3" t="s">
        <v>17</v>
      </c>
      <c r="E4915" s="3" t="s">
        <v>417</v>
      </c>
    </row>
    <row r="4916">
      <c r="A4916" s="3" t="s">
        <v>16082</v>
      </c>
      <c r="B4916" s="4">
        <v>13.0</v>
      </c>
      <c r="C4916" s="3" t="s">
        <v>16107</v>
      </c>
      <c r="D4916" s="3" t="s">
        <v>17</v>
      </c>
      <c r="E4916" s="3" t="s">
        <v>337</v>
      </c>
    </row>
    <row r="4917">
      <c r="A4917" s="3" t="s">
        <v>16082</v>
      </c>
      <c r="B4917" s="4">
        <v>14.0</v>
      </c>
      <c r="C4917" s="3" t="s">
        <v>16109</v>
      </c>
      <c r="D4917" s="3" t="s">
        <v>17</v>
      </c>
      <c r="E4917" s="3" t="s">
        <v>337</v>
      </c>
    </row>
    <row r="4918">
      <c r="A4918" s="3" t="s">
        <v>16082</v>
      </c>
      <c r="B4918" s="4">
        <v>15.0</v>
      </c>
      <c r="C4918" s="3" t="s">
        <v>16112</v>
      </c>
      <c r="D4918" s="3" t="s">
        <v>17</v>
      </c>
      <c r="E4918" s="3" t="s">
        <v>16115</v>
      </c>
    </row>
    <row r="4919">
      <c r="A4919" s="3" t="s">
        <v>16082</v>
      </c>
      <c r="B4919" s="4">
        <v>16.0</v>
      </c>
      <c r="C4919" s="3" t="s">
        <v>16117</v>
      </c>
      <c r="D4919" s="3" t="s">
        <v>17</v>
      </c>
      <c r="E4919" s="5"/>
    </row>
    <row r="4920">
      <c r="A4920" s="3" t="s">
        <v>16082</v>
      </c>
      <c r="B4920" s="4">
        <v>17.0</v>
      </c>
      <c r="C4920" s="3" t="s">
        <v>16118</v>
      </c>
      <c r="D4920" s="3" t="s">
        <v>17</v>
      </c>
      <c r="E4920" s="5"/>
    </row>
    <row r="4921">
      <c r="A4921" s="3" t="s">
        <v>16082</v>
      </c>
      <c r="B4921" s="4">
        <v>18.0</v>
      </c>
      <c r="C4921" s="3" t="s">
        <v>16120</v>
      </c>
      <c r="D4921" s="3" t="s">
        <v>10</v>
      </c>
      <c r="E4921" s="5"/>
    </row>
    <row r="4922">
      <c r="A4922" s="3" t="s">
        <v>16082</v>
      </c>
      <c r="B4922" s="4">
        <v>19.0</v>
      </c>
      <c r="C4922" s="3" t="s">
        <v>16122</v>
      </c>
      <c r="D4922" s="3" t="s">
        <v>10</v>
      </c>
      <c r="E4922" s="5"/>
    </row>
    <row r="4923">
      <c r="A4923" s="3" t="s">
        <v>16082</v>
      </c>
      <c r="B4923" s="4">
        <v>20.0</v>
      </c>
      <c r="C4923" s="3" t="s">
        <v>16125</v>
      </c>
      <c r="D4923" s="3" t="s">
        <v>10</v>
      </c>
      <c r="E4923" s="5"/>
    </row>
    <row r="4924">
      <c r="A4924" s="3" t="s">
        <v>16082</v>
      </c>
      <c r="B4924" s="4">
        <v>21.0</v>
      </c>
      <c r="C4924" s="3" t="s">
        <v>16126</v>
      </c>
      <c r="D4924" s="3" t="s">
        <v>17</v>
      </c>
      <c r="E4924" s="3" t="s">
        <v>540</v>
      </c>
    </row>
    <row r="4925">
      <c r="A4925" s="3" t="s">
        <v>16082</v>
      </c>
      <c r="B4925" s="4">
        <v>22.0</v>
      </c>
      <c r="C4925" s="3" t="s">
        <v>16129</v>
      </c>
      <c r="D4925" s="3" t="s">
        <v>17</v>
      </c>
      <c r="E4925" s="3" t="s">
        <v>12206</v>
      </c>
    </row>
    <row r="4926">
      <c r="A4926" s="3" t="s">
        <v>16082</v>
      </c>
      <c r="B4926" s="4">
        <v>23.0</v>
      </c>
      <c r="C4926" s="3" t="s">
        <v>16131</v>
      </c>
      <c r="D4926" s="3" t="s">
        <v>17</v>
      </c>
      <c r="E4926" s="3" t="s">
        <v>337</v>
      </c>
    </row>
    <row r="4927">
      <c r="A4927" s="3" t="s">
        <v>16082</v>
      </c>
      <c r="B4927" s="4">
        <v>24.0</v>
      </c>
      <c r="C4927" s="3" t="s">
        <v>16134</v>
      </c>
      <c r="D4927" s="3" t="s">
        <v>17</v>
      </c>
      <c r="E4927" s="3" t="s">
        <v>695</v>
      </c>
    </row>
    <row r="4928">
      <c r="A4928" s="3" t="s">
        <v>16082</v>
      </c>
      <c r="B4928" s="4">
        <v>25.0</v>
      </c>
      <c r="C4928" s="3" t="s">
        <v>16136</v>
      </c>
      <c r="D4928" s="3" t="s">
        <v>17</v>
      </c>
      <c r="E4928" s="3" t="s">
        <v>16137</v>
      </c>
    </row>
    <row r="4929">
      <c r="A4929" s="3" t="s">
        <v>16082</v>
      </c>
      <c r="B4929" s="4">
        <v>26.0</v>
      </c>
      <c r="C4929" s="3" t="s">
        <v>1835</v>
      </c>
      <c r="D4929" s="3" t="s">
        <v>10</v>
      </c>
      <c r="E4929" s="5"/>
    </row>
    <row r="4930">
      <c r="A4930" s="3" t="s">
        <v>16139</v>
      </c>
      <c r="B4930" s="4">
        <v>1.0</v>
      </c>
      <c r="C4930" s="3" t="s">
        <v>16141</v>
      </c>
      <c r="D4930" s="3" t="s">
        <v>17</v>
      </c>
      <c r="E4930" s="3" t="s">
        <v>695</v>
      </c>
    </row>
    <row r="4931">
      <c r="A4931" s="3" t="s">
        <v>16139</v>
      </c>
      <c r="B4931" s="4">
        <v>2.0</v>
      </c>
      <c r="C4931" s="3" t="s">
        <v>16142</v>
      </c>
      <c r="D4931" s="3" t="s">
        <v>17</v>
      </c>
      <c r="E4931" s="3" t="s">
        <v>695</v>
      </c>
    </row>
    <row r="4932">
      <c r="A4932" s="3" t="s">
        <v>16139</v>
      </c>
      <c r="B4932" s="4">
        <v>3.0</v>
      </c>
      <c r="C4932" s="3" t="s">
        <v>16146</v>
      </c>
      <c r="D4932" s="3" t="s">
        <v>10</v>
      </c>
      <c r="E4932" s="5"/>
    </row>
    <row r="4933">
      <c r="A4933" s="3" t="s">
        <v>16139</v>
      </c>
      <c r="B4933" s="4">
        <v>4.0</v>
      </c>
      <c r="C4933" s="3" t="s">
        <v>16148</v>
      </c>
      <c r="D4933" s="3" t="s">
        <v>10</v>
      </c>
      <c r="E4933" s="5"/>
    </row>
    <row r="4934">
      <c r="A4934" s="3" t="s">
        <v>16150</v>
      </c>
      <c r="B4934" s="4">
        <v>1.0</v>
      </c>
      <c r="C4934" s="3" t="s">
        <v>16151</v>
      </c>
      <c r="D4934" s="3" t="s">
        <v>17</v>
      </c>
      <c r="E4934" s="3" t="s">
        <v>695</v>
      </c>
    </row>
    <row r="4935">
      <c r="A4935" s="3" t="s">
        <v>16150</v>
      </c>
      <c r="B4935" s="4">
        <v>2.0</v>
      </c>
      <c r="C4935" s="3" t="s">
        <v>16154</v>
      </c>
      <c r="D4935" s="3" t="s">
        <v>10</v>
      </c>
      <c r="E4935" s="5"/>
    </row>
    <row r="4936">
      <c r="A4936" s="3" t="s">
        <v>16150</v>
      </c>
      <c r="B4936" s="4">
        <v>3.0</v>
      </c>
      <c r="C4936" s="3" t="s">
        <v>16156</v>
      </c>
      <c r="D4936" s="3" t="s">
        <v>10</v>
      </c>
      <c r="E4936" s="5"/>
    </row>
    <row r="4937">
      <c r="A4937" s="3" t="s">
        <v>16150</v>
      </c>
      <c r="B4937" s="4">
        <v>4.0</v>
      </c>
      <c r="C4937" s="3" t="s">
        <v>16157</v>
      </c>
      <c r="D4937" s="3" t="s">
        <v>10</v>
      </c>
      <c r="E4937" s="5"/>
    </row>
    <row r="4938">
      <c r="A4938" s="3" t="s">
        <v>16150</v>
      </c>
      <c r="B4938" s="4">
        <v>5.0</v>
      </c>
      <c r="C4938" s="3" t="s">
        <v>16159</v>
      </c>
      <c r="D4938" s="3" t="s">
        <v>10</v>
      </c>
      <c r="E4938" s="5"/>
    </row>
    <row r="4939">
      <c r="A4939" s="3" t="s">
        <v>16150</v>
      </c>
      <c r="B4939" s="4">
        <v>6.0</v>
      </c>
      <c r="C4939" s="3" t="s">
        <v>16162</v>
      </c>
      <c r="D4939" s="3" t="s">
        <v>10</v>
      </c>
      <c r="E4939" s="5"/>
    </row>
    <row r="4940">
      <c r="A4940" s="3" t="s">
        <v>16150</v>
      </c>
      <c r="B4940" s="4">
        <v>7.0</v>
      </c>
      <c r="C4940" s="3" t="s">
        <v>16164</v>
      </c>
      <c r="D4940" s="3" t="s">
        <v>17</v>
      </c>
      <c r="E4940" s="3" t="s">
        <v>114</v>
      </c>
    </row>
    <row r="4941">
      <c r="A4941" s="3" t="s">
        <v>16150</v>
      </c>
      <c r="B4941" s="4">
        <v>8.0</v>
      </c>
      <c r="C4941" s="4">
        <v>1.0</v>
      </c>
      <c r="D4941" s="3" t="s">
        <v>10</v>
      </c>
      <c r="E4941" s="5"/>
    </row>
    <row r="4942">
      <c r="A4942" s="3" t="s">
        <v>16150</v>
      </c>
      <c r="B4942" s="4">
        <v>9.0</v>
      </c>
      <c r="C4942" s="3" t="s">
        <v>16169</v>
      </c>
      <c r="D4942" s="3" t="s">
        <v>10</v>
      </c>
      <c r="E4942" s="5"/>
    </row>
    <row r="4943">
      <c r="A4943" s="3" t="s">
        <v>16150</v>
      </c>
      <c r="B4943" s="4">
        <v>10.0</v>
      </c>
      <c r="C4943" s="3" t="s">
        <v>16171</v>
      </c>
      <c r="D4943" s="3" t="s">
        <v>10</v>
      </c>
      <c r="E4943" s="5"/>
    </row>
    <row r="4944">
      <c r="A4944" s="3" t="s">
        <v>16150</v>
      </c>
      <c r="B4944" s="4">
        <v>11.0</v>
      </c>
      <c r="C4944" s="3" t="s">
        <v>16174</v>
      </c>
      <c r="D4944" s="3" t="s">
        <v>10</v>
      </c>
      <c r="E4944" s="5"/>
    </row>
    <row r="4945">
      <c r="A4945" s="3" t="s">
        <v>16150</v>
      </c>
      <c r="B4945" s="4">
        <v>12.0</v>
      </c>
      <c r="C4945" s="3" t="s">
        <v>16177</v>
      </c>
      <c r="D4945" s="3" t="s">
        <v>10</v>
      </c>
      <c r="E4945" s="5"/>
    </row>
    <row r="4946">
      <c r="A4946" s="3" t="s">
        <v>16150</v>
      </c>
      <c r="B4946" s="4">
        <v>13.0</v>
      </c>
      <c r="C4946" s="3" t="s">
        <v>16178</v>
      </c>
      <c r="D4946" s="3" t="s">
        <v>10</v>
      </c>
      <c r="E4946" s="5"/>
    </row>
    <row r="4947">
      <c r="A4947" s="3" t="s">
        <v>16150</v>
      </c>
      <c r="B4947" s="4">
        <v>14.0</v>
      </c>
      <c r="C4947" s="3" t="s">
        <v>16179</v>
      </c>
      <c r="D4947" s="3" t="s">
        <v>10</v>
      </c>
      <c r="E4947" s="5"/>
    </row>
    <row r="4948">
      <c r="A4948" s="3" t="s">
        <v>16150</v>
      </c>
      <c r="B4948" s="4">
        <v>15.0</v>
      </c>
      <c r="C4948" s="3" t="s">
        <v>16182</v>
      </c>
      <c r="D4948" s="3" t="s">
        <v>10</v>
      </c>
      <c r="E4948" s="5"/>
    </row>
    <row r="4949">
      <c r="A4949" s="3" t="s">
        <v>16150</v>
      </c>
      <c r="B4949" s="4">
        <v>16.0</v>
      </c>
      <c r="C4949" s="3" t="s">
        <v>16184</v>
      </c>
      <c r="D4949" s="3" t="s">
        <v>10</v>
      </c>
      <c r="E4949" s="5"/>
    </row>
    <row r="4950">
      <c r="A4950" s="3" t="s">
        <v>16150</v>
      </c>
      <c r="B4950" s="4">
        <v>17.0</v>
      </c>
      <c r="C4950" s="3" t="s">
        <v>16186</v>
      </c>
      <c r="D4950" s="3" t="s">
        <v>10</v>
      </c>
      <c r="E4950" s="5"/>
    </row>
    <row r="4951">
      <c r="A4951" s="3" t="s">
        <v>16150</v>
      </c>
      <c r="B4951" s="4">
        <v>18.0</v>
      </c>
      <c r="C4951" s="3" t="s">
        <v>16188</v>
      </c>
      <c r="D4951" s="3" t="s">
        <v>10</v>
      </c>
      <c r="E4951" s="5"/>
    </row>
    <row r="4952">
      <c r="A4952" s="3" t="s">
        <v>16150</v>
      </c>
      <c r="B4952" s="4">
        <v>19.0</v>
      </c>
      <c r="C4952" s="3" t="s">
        <v>16190</v>
      </c>
      <c r="D4952" s="3" t="s">
        <v>17</v>
      </c>
      <c r="E4952" s="3" t="s">
        <v>695</v>
      </c>
    </row>
    <row r="4953">
      <c r="A4953" s="3" t="s">
        <v>16150</v>
      </c>
      <c r="B4953" s="4">
        <v>20.0</v>
      </c>
      <c r="C4953" s="3" t="s">
        <v>16192</v>
      </c>
      <c r="D4953" s="3" t="s">
        <v>17</v>
      </c>
      <c r="E4953" s="3" t="s">
        <v>695</v>
      </c>
    </row>
    <row r="4954">
      <c r="A4954" s="3" t="s">
        <v>16150</v>
      </c>
      <c r="B4954" s="4">
        <v>21.0</v>
      </c>
      <c r="C4954" s="3" t="s">
        <v>16195</v>
      </c>
      <c r="D4954" s="3" t="s">
        <v>17</v>
      </c>
      <c r="E4954" s="3" t="s">
        <v>114</v>
      </c>
    </row>
    <row r="4955">
      <c r="A4955" s="3" t="s">
        <v>16150</v>
      </c>
      <c r="B4955" s="4">
        <v>22.0</v>
      </c>
      <c r="C4955" s="3" t="s">
        <v>16197</v>
      </c>
      <c r="D4955" s="3" t="s">
        <v>17</v>
      </c>
      <c r="E4955" s="3" t="s">
        <v>703</v>
      </c>
    </row>
    <row r="4956">
      <c r="A4956" s="3" t="s">
        <v>16150</v>
      </c>
      <c r="B4956" s="4">
        <v>23.0</v>
      </c>
      <c r="C4956" s="3" t="s">
        <v>16199</v>
      </c>
      <c r="D4956" s="3" t="s">
        <v>17</v>
      </c>
      <c r="E4956" s="3" t="s">
        <v>703</v>
      </c>
    </row>
    <row r="4957">
      <c r="A4957" s="3" t="s">
        <v>16150</v>
      </c>
      <c r="B4957" s="4">
        <v>24.0</v>
      </c>
      <c r="C4957" s="3" t="s">
        <v>16201</v>
      </c>
      <c r="D4957" s="3" t="s">
        <v>17</v>
      </c>
      <c r="E4957" s="3" t="s">
        <v>114</v>
      </c>
    </row>
    <row r="4958">
      <c r="A4958" s="3" t="s">
        <v>16150</v>
      </c>
      <c r="B4958" s="4">
        <v>25.0</v>
      </c>
      <c r="C4958" s="3" t="s">
        <v>16203</v>
      </c>
      <c r="D4958" s="3" t="s">
        <v>10</v>
      </c>
      <c r="E4958" s="5"/>
    </row>
    <row r="4959">
      <c r="A4959" s="3" t="s">
        <v>16150</v>
      </c>
      <c r="B4959" s="4">
        <v>26.0</v>
      </c>
      <c r="C4959" s="3" t="s">
        <v>16206</v>
      </c>
      <c r="D4959" s="3" t="s">
        <v>17</v>
      </c>
      <c r="E4959" s="3" t="s">
        <v>703</v>
      </c>
    </row>
    <row r="4960">
      <c r="A4960" s="3" t="s">
        <v>16150</v>
      </c>
      <c r="B4960" s="4">
        <v>27.0</v>
      </c>
      <c r="C4960" s="3" t="s">
        <v>16208</v>
      </c>
      <c r="D4960" s="3" t="s">
        <v>10</v>
      </c>
      <c r="E4960" s="5"/>
    </row>
    <row r="4961">
      <c r="A4961" s="3" t="s">
        <v>16150</v>
      </c>
      <c r="B4961" s="4">
        <v>28.0</v>
      </c>
      <c r="C4961" s="3" t="s">
        <v>16211</v>
      </c>
      <c r="D4961" s="3" t="s">
        <v>17</v>
      </c>
      <c r="E4961" s="3" t="s">
        <v>114</v>
      </c>
    </row>
    <row r="4962">
      <c r="A4962" s="3" t="s">
        <v>16150</v>
      </c>
      <c r="B4962" s="4">
        <v>29.0</v>
      </c>
      <c r="C4962" s="3" t="s">
        <v>16212</v>
      </c>
      <c r="D4962" s="3" t="s">
        <v>10</v>
      </c>
      <c r="E4962" s="5"/>
    </row>
    <row r="4963">
      <c r="A4963" s="3" t="s">
        <v>16150</v>
      </c>
      <c r="B4963" s="4">
        <v>30.0</v>
      </c>
      <c r="C4963" s="3" t="s">
        <v>16214</v>
      </c>
      <c r="D4963" s="3" t="s">
        <v>10</v>
      </c>
      <c r="E4963" s="5"/>
    </row>
    <row r="4964">
      <c r="A4964" s="3" t="s">
        <v>16216</v>
      </c>
      <c r="B4964" s="4">
        <v>1.0</v>
      </c>
      <c r="C4964" s="3" t="s">
        <v>16220</v>
      </c>
      <c r="D4964" s="3" t="s">
        <v>10</v>
      </c>
      <c r="E4964" s="5"/>
    </row>
    <row r="4965">
      <c r="A4965" s="3" t="s">
        <v>16216</v>
      </c>
      <c r="B4965" s="4">
        <v>2.0</v>
      </c>
      <c r="C4965" s="3" t="s">
        <v>16222</v>
      </c>
      <c r="D4965" s="3" t="s">
        <v>10</v>
      </c>
      <c r="E4965" s="5"/>
    </row>
    <row r="4966">
      <c r="A4966" s="3" t="s">
        <v>16216</v>
      </c>
      <c r="B4966" s="4">
        <v>3.0</v>
      </c>
      <c r="C4966" s="3" t="s">
        <v>16224</v>
      </c>
      <c r="D4966" s="3" t="s">
        <v>17</v>
      </c>
      <c r="E4966" s="3" t="s">
        <v>352</v>
      </c>
    </row>
    <row r="4967">
      <c r="A4967" s="3" t="s">
        <v>16216</v>
      </c>
      <c r="B4967" s="4">
        <v>4.0</v>
      </c>
      <c r="C4967" s="3" t="s">
        <v>16227</v>
      </c>
      <c r="D4967" s="3" t="s">
        <v>17</v>
      </c>
      <c r="E4967" s="5"/>
    </row>
    <row r="4968">
      <c r="A4968" s="3" t="s">
        <v>16216</v>
      </c>
      <c r="B4968" s="4">
        <v>5.0</v>
      </c>
      <c r="C4968" s="3" t="s">
        <v>16229</v>
      </c>
      <c r="D4968" s="3" t="s">
        <v>17</v>
      </c>
      <c r="E4968" s="3" t="s">
        <v>232</v>
      </c>
    </row>
    <row r="4969">
      <c r="A4969" s="3" t="s">
        <v>16216</v>
      </c>
      <c r="B4969" s="4">
        <v>6.0</v>
      </c>
      <c r="C4969" s="3" t="s">
        <v>16231</v>
      </c>
      <c r="D4969" s="3" t="s">
        <v>17</v>
      </c>
      <c r="E4969" s="3" t="s">
        <v>695</v>
      </c>
    </row>
    <row r="4970">
      <c r="A4970" s="3" t="s">
        <v>16216</v>
      </c>
      <c r="B4970" s="4">
        <v>7.0</v>
      </c>
      <c r="C4970" s="3" t="s">
        <v>16234</v>
      </c>
      <c r="D4970" s="3" t="s">
        <v>10</v>
      </c>
      <c r="E4970" s="5"/>
    </row>
    <row r="4971">
      <c r="A4971" s="3" t="s">
        <v>16216</v>
      </c>
      <c r="B4971" s="4">
        <v>8.0</v>
      </c>
      <c r="C4971" s="3" t="s">
        <v>16236</v>
      </c>
      <c r="D4971" s="3" t="s">
        <v>10</v>
      </c>
      <c r="E4971" s="5"/>
    </row>
    <row r="4972">
      <c r="A4972" s="3" t="s">
        <v>16216</v>
      </c>
      <c r="B4972" s="4">
        <v>9.0</v>
      </c>
      <c r="C4972" s="3" t="s">
        <v>1699</v>
      </c>
      <c r="D4972" s="3" t="s">
        <v>10</v>
      </c>
      <c r="E4972" s="5"/>
    </row>
    <row r="4973">
      <c r="A4973" s="3" t="s">
        <v>16239</v>
      </c>
      <c r="B4973" s="4">
        <v>1.0</v>
      </c>
      <c r="C4973" s="3" t="s">
        <v>16240</v>
      </c>
      <c r="D4973" s="3" t="s">
        <v>17</v>
      </c>
      <c r="E4973" s="3" t="s">
        <v>622</v>
      </c>
    </row>
    <row r="4974">
      <c r="A4974" s="3" t="s">
        <v>16239</v>
      </c>
      <c r="B4974" s="4">
        <v>2.0</v>
      </c>
      <c r="C4974" s="3" t="s">
        <v>16243</v>
      </c>
      <c r="D4974" s="3" t="s">
        <v>10</v>
      </c>
      <c r="E4974" s="5"/>
    </row>
    <row r="4975">
      <c r="A4975" s="3" t="s">
        <v>16239</v>
      </c>
      <c r="B4975" s="4">
        <v>3.0</v>
      </c>
      <c r="C4975" s="3" t="s">
        <v>16245</v>
      </c>
      <c r="D4975" s="3" t="s">
        <v>10</v>
      </c>
      <c r="E4975" s="5"/>
    </row>
    <row r="4976">
      <c r="A4976" s="3" t="s">
        <v>16239</v>
      </c>
      <c r="B4976" s="4">
        <v>4.0</v>
      </c>
      <c r="C4976" s="3" t="s">
        <v>16247</v>
      </c>
      <c r="D4976" s="3" t="s">
        <v>17</v>
      </c>
      <c r="E4976" s="3" t="s">
        <v>622</v>
      </c>
    </row>
    <row r="4977">
      <c r="A4977" s="3" t="s">
        <v>16239</v>
      </c>
      <c r="B4977" s="4">
        <v>5.0</v>
      </c>
      <c r="C4977" s="3" t="s">
        <v>16249</v>
      </c>
      <c r="D4977" s="3" t="s">
        <v>17</v>
      </c>
      <c r="E4977" s="3" t="s">
        <v>622</v>
      </c>
    </row>
    <row r="4978">
      <c r="A4978" s="3" t="s">
        <v>16239</v>
      </c>
      <c r="B4978" s="4">
        <v>6.0</v>
      </c>
      <c r="C4978" s="4">
        <v>1.0</v>
      </c>
      <c r="D4978" s="3" t="s">
        <v>10</v>
      </c>
      <c r="E4978" s="5"/>
    </row>
    <row r="4979">
      <c r="A4979" s="3" t="s">
        <v>16239</v>
      </c>
      <c r="B4979" s="4">
        <v>7.0</v>
      </c>
      <c r="C4979" s="3" t="s">
        <v>16253</v>
      </c>
      <c r="D4979" s="3" t="s">
        <v>17</v>
      </c>
      <c r="E4979" s="5"/>
    </row>
    <row r="4980">
      <c r="A4980" s="3" t="s">
        <v>16239</v>
      </c>
      <c r="B4980" s="4">
        <v>8.0</v>
      </c>
      <c r="C4980" s="3" t="s">
        <v>16255</v>
      </c>
      <c r="D4980" s="3" t="s">
        <v>17</v>
      </c>
      <c r="E4980" s="5"/>
    </row>
    <row r="4981">
      <c r="A4981" s="3" t="s">
        <v>16239</v>
      </c>
      <c r="B4981" s="4">
        <v>9.0</v>
      </c>
      <c r="C4981" s="3" t="s">
        <v>16257</v>
      </c>
      <c r="D4981" s="3" t="s">
        <v>17</v>
      </c>
      <c r="E4981" s="3" t="s">
        <v>16259</v>
      </c>
    </row>
    <row r="4982">
      <c r="A4982" s="3" t="s">
        <v>16239</v>
      </c>
      <c r="B4982" s="4">
        <v>10.0</v>
      </c>
      <c r="C4982" s="3" t="s">
        <v>16260</v>
      </c>
      <c r="D4982" s="3" t="s">
        <v>10</v>
      </c>
      <c r="E4982" s="5"/>
    </row>
    <row r="4983">
      <c r="A4983" s="3" t="s">
        <v>16239</v>
      </c>
      <c r="B4983" s="4">
        <v>11.0</v>
      </c>
      <c r="C4983" s="3" t="s">
        <v>1699</v>
      </c>
      <c r="D4983" s="3" t="s">
        <v>10</v>
      </c>
      <c r="E4983" s="5"/>
    </row>
    <row r="4984">
      <c r="A4984" s="3" t="s">
        <v>16263</v>
      </c>
      <c r="B4984" s="4">
        <v>1.0</v>
      </c>
      <c r="C4984" s="3" t="s">
        <v>16264</v>
      </c>
      <c r="D4984" s="3" t="s">
        <v>17</v>
      </c>
      <c r="E4984" s="3" t="s">
        <v>114</v>
      </c>
    </row>
    <row r="4985">
      <c r="A4985" s="3" t="s">
        <v>16263</v>
      </c>
      <c r="B4985" s="4">
        <v>2.0</v>
      </c>
      <c r="C4985" s="3" t="s">
        <v>16267</v>
      </c>
      <c r="D4985" s="3" t="s">
        <v>17</v>
      </c>
      <c r="E4985" s="3" t="s">
        <v>71</v>
      </c>
    </row>
    <row r="4986">
      <c r="A4986" s="3" t="s">
        <v>16263</v>
      </c>
      <c r="B4986" s="4">
        <v>3.0</v>
      </c>
      <c r="C4986" s="3" t="s">
        <v>16270</v>
      </c>
      <c r="D4986" s="3" t="s">
        <v>17</v>
      </c>
      <c r="E4986" s="3" t="s">
        <v>71</v>
      </c>
    </row>
    <row r="4987">
      <c r="A4987" s="3" t="s">
        <v>16263</v>
      </c>
      <c r="B4987" s="4">
        <v>4.0</v>
      </c>
      <c r="C4987" s="3" t="s">
        <v>1681</v>
      </c>
      <c r="D4987" s="3" t="s">
        <v>10</v>
      </c>
      <c r="E4987" s="5"/>
    </row>
    <row r="4988">
      <c r="A4988" s="3" t="s">
        <v>16263</v>
      </c>
      <c r="B4988" s="4">
        <v>5.0</v>
      </c>
      <c r="C4988" s="3" t="s">
        <v>1699</v>
      </c>
      <c r="D4988" s="3" t="s">
        <v>10</v>
      </c>
      <c r="E4988" s="5"/>
    </row>
    <row r="4989">
      <c r="A4989" s="3" t="s">
        <v>16273</v>
      </c>
      <c r="B4989" s="4">
        <v>1.0</v>
      </c>
      <c r="C4989" s="3" t="s">
        <v>16274</v>
      </c>
      <c r="D4989" s="3" t="s">
        <v>17</v>
      </c>
      <c r="E4989" s="3" t="s">
        <v>114</v>
      </c>
    </row>
    <row r="4990">
      <c r="A4990" s="3" t="s">
        <v>16273</v>
      </c>
      <c r="B4990" s="4">
        <v>2.0</v>
      </c>
      <c r="C4990" s="3" t="s">
        <v>16277</v>
      </c>
      <c r="D4990" s="3" t="s">
        <v>17</v>
      </c>
      <c r="E4990" s="3" t="s">
        <v>1485</v>
      </c>
    </row>
    <row r="4991">
      <c r="A4991" s="3" t="s">
        <v>16273</v>
      </c>
      <c r="B4991" s="4">
        <v>3.0</v>
      </c>
      <c r="C4991" s="3" t="s">
        <v>16281</v>
      </c>
      <c r="D4991" s="3" t="s">
        <v>17</v>
      </c>
      <c r="E4991" s="3" t="s">
        <v>1485</v>
      </c>
    </row>
    <row r="4992">
      <c r="A4992" s="3" t="s">
        <v>16273</v>
      </c>
      <c r="B4992" s="4">
        <v>4.0</v>
      </c>
      <c r="C4992" s="3" t="s">
        <v>4648</v>
      </c>
      <c r="D4992" s="3" t="s">
        <v>10</v>
      </c>
      <c r="E4992" s="5"/>
    </row>
    <row r="4993">
      <c r="A4993" s="3" t="s">
        <v>16284</v>
      </c>
      <c r="B4993" s="4">
        <v>1.0</v>
      </c>
      <c r="C4993" s="3" t="s">
        <v>16286</v>
      </c>
      <c r="D4993" s="3" t="s">
        <v>10</v>
      </c>
      <c r="E4993" s="5"/>
    </row>
    <row r="4994">
      <c r="A4994" s="3" t="s">
        <v>16284</v>
      </c>
      <c r="B4994" s="4">
        <v>2.0</v>
      </c>
      <c r="C4994" s="3" t="s">
        <v>16288</v>
      </c>
      <c r="D4994" s="3" t="s">
        <v>17</v>
      </c>
      <c r="E4994" s="3" t="s">
        <v>1485</v>
      </c>
    </row>
    <row r="4995">
      <c r="A4995" s="3" t="s">
        <v>16284</v>
      </c>
      <c r="B4995" s="4">
        <v>3.0</v>
      </c>
      <c r="C4995" s="3" t="s">
        <v>16290</v>
      </c>
      <c r="D4995" s="3" t="s">
        <v>10</v>
      </c>
      <c r="E4995" s="5"/>
    </row>
    <row r="4996">
      <c r="A4996" s="3" t="s">
        <v>16284</v>
      </c>
      <c r="B4996" s="4">
        <v>4.0</v>
      </c>
      <c r="C4996" s="3" t="s">
        <v>2028</v>
      </c>
      <c r="D4996" s="3" t="s">
        <v>10</v>
      </c>
      <c r="E4996" s="5"/>
    </row>
    <row r="4997">
      <c r="A4997" s="3" t="s">
        <v>16293</v>
      </c>
      <c r="B4997" s="4">
        <v>1.0</v>
      </c>
      <c r="C4997" s="3" t="s">
        <v>16294</v>
      </c>
      <c r="D4997" s="3" t="s">
        <v>10</v>
      </c>
      <c r="E4997" s="5"/>
    </row>
    <row r="4998">
      <c r="A4998" s="3" t="s">
        <v>16293</v>
      </c>
      <c r="B4998" s="4">
        <v>2.0</v>
      </c>
      <c r="C4998" s="3" t="s">
        <v>16296</v>
      </c>
      <c r="D4998" s="3" t="s">
        <v>10</v>
      </c>
      <c r="E4998" s="5"/>
    </row>
    <row r="4999">
      <c r="A4999" s="3" t="s">
        <v>16293</v>
      </c>
      <c r="B4999" s="4">
        <v>3.0</v>
      </c>
      <c r="C4999" s="3" t="s">
        <v>1681</v>
      </c>
      <c r="D4999" s="3" t="s">
        <v>10</v>
      </c>
      <c r="E4999" s="5"/>
    </row>
    <row r="5000">
      <c r="A5000" s="3" t="s">
        <v>16293</v>
      </c>
      <c r="B5000" s="4">
        <v>4.0</v>
      </c>
      <c r="C5000" s="3" t="s">
        <v>1699</v>
      </c>
      <c r="D5000" s="3" t="s">
        <v>10</v>
      </c>
      <c r="E5000" s="5"/>
    </row>
    <row r="5001">
      <c r="A5001" s="3" t="s">
        <v>16300</v>
      </c>
      <c r="B5001" s="4">
        <v>1.0</v>
      </c>
      <c r="C5001" s="3" t="s">
        <v>16302</v>
      </c>
      <c r="D5001" s="3" t="s">
        <v>10</v>
      </c>
      <c r="E5001" s="5"/>
    </row>
    <row r="5002">
      <c r="A5002" s="3" t="s">
        <v>16300</v>
      </c>
      <c r="B5002" s="4">
        <v>2.0</v>
      </c>
      <c r="C5002" s="3" t="s">
        <v>16305</v>
      </c>
      <c r="D5002" s="3" t="s">
        <v>10</v>
      </c>
      <c r="E5002" s="5"/>
    </row>
    <row r="5003">
      <c r="A5003" s="3" t="s">
        <v>16300</v>
      </c>
      <c r="B5003" s="4">
        <v>3.0</v>
      </c>
      <c r="C5003" s="3" t="s">
        <v>16307</v>
      </c>
      <c r="D5003" s="3" t="s">
        <v>10</v>
      </c>
      <c r="E5003" s="5"/>
    </row>
    <row r="5004">
      <c r="A5004" s="3" t="s">
        <v>16300</v>
      </c>
      <c r="B5004" s="4">
        <v>4.0</v>
      </c>
      <c r="C5004" s="3" t="s">
        <v>16310</v>
      </c>
      <c r="D5004" s="3" t="s">
        <v>10</v>
      </c>
      <c r="E5004" s="5"/>
    </row>
    <row r="5005">
      <c r="A5005" s="3" t="s">
        <v>16300</v>
      </c>
      <c r="B5005" s="4">
        <v>5.0</v>
      </c>
      <c r="C5005" s="3" t="s">
        <v>16312</v>
      </c>
      <c r="D5005" s="3" t="s">
        <v>10</v>
      </c>
      <c r="E5005" s="5"/>
    </row>
    <row r="5006">
      <c r="A5006" s="3" t="s">
        <v>16300</v>
      </c>
      <c r="B5006" s="4">
        <v>6.0</v>
      </c>
      <c r="C5006" s="3" t="s">
        <v>16315</v>
      </c>
      <c r="D5006" s="3" t="s">
        <v>10</v>
      </c>
      <c r="E5006" s="5"/>
    </row>
    <row r="5007">
      <c r="A5007" s="3" t="s">
        <v>16300</v>
      </c>
      <c r="B5007" s="4">
        <v>7.0</v>
      </c>
      <c r="C5007" s="3" t="s">
        <v>1681</v>
      </c>
      <c r="D5007" s="3" t="s">
        <v>10</v>
      </c>
      <c r="E5007" s="5"/>
    </row>
    <row r="5008">
      <c r="A5008" s="3" t="s">
        <v>16300</v>
      </c>
      <c r="B5008" s="4">
        <v>8.0</v>
      </c>
      <c r="C5008" s="3" t="s">
        <v>16320</v>
      </c>
      <c r="D5008" s="3" t="s">
        <v>10</v>
      </c>
      <c r="E5008" s="5"/>
    </row>
    <row r="5009">
      <c r="A5009" s="3" t="s">
        <v>16300</v>
      </c>
      <c r="B5009" s="4">
        <v>9.0</v>
      </c>
      <c r="C5009" s="3" t="s">
        <v>16322</v>
      </c>
      <c r="D5009" s="3" t="s">
        <v>10</v>
      </c>
      <c r="E5009" s="5"/>
    </row>
    <row r="5010">
      <c r="A5010" s="3" t="s">
        <v>16300</v>
      </c>
      <c r="B5010" s="4">
        <v>10.0</v>
      </c>
      <c r="C5010" s="3" t="s">
        <v>16323</v>
      </c>
      <c r="D5010" s="3" t="s">
        <v>10</v>
      </c>
      <c r="E5010" s="5"/>
    </row>
    <row r="5011">
      <c r="A5011" s="3" t="s">
        <v>16300</v>
      </c>
      <c r="B5011" s="4">
        <v>11.0</v>
      </c>
      <c r="C5011" s="3" t="s">
        <v>16325</v>
      </c>
      <c r="D5011" s="3" t="s">
        <v>10</v>
      </c>
      <c r="E5011" s="5"/>
    </row>
    <row r="5012">
      <c r="A5012" s="3" t="s">
        <v>16300</v>
      </c>
      <c r="B5012" s="4">
        <v>12.0</v>
      </c>
      <c r="C5012" s="3" t="s">
        <v>1699</v>
      </c>
      <c r="D5012" s="3" t="s">
        <v>10</v>
      </c>
      <c r="E5012" s="5"/>
    </row>
    <row r="5013">
      <c r="A5013" s="3" t="s">
        <v>16327</v>
      </c>
      <c r="B5013" s="4">
        <v>1.0</v>
      </c>
      <c r="C5013" s="3" t="s">
        <v>16329</v>
      </c>
      <c r="D5013" s="3" t="s">
        <v>10</v>
      </c>
      <c r="E5013" s="5"/>
    </row>
    <row r="5014">
      <c r="A5014" s="3" t="s">
        <v>16327</v>
      </c>
      <c r="B5014" s="4">
        <v>2.0</v>
      </c>
      <c r="C5014" s="3" t="s">
        <v>16331</v>
      </c>
      <c r="D5014" s="3" t="s">
        <v>10</v>
      </c>
      <c r="E5014" s="5"/>
    </row>
    <row r="5015">
      <c r="A5015" s="3" t="s">
        <v>16327</v>
      </c>
      <c r="B5015" s="4">
        <v>3.0</v>
      </c>
      <c r="C5015" s="3" t="s">
        <v>16335</v>
      </c>
      <c r="D5015" s="3" t="s">
        <v>10</v>
      </c>
      <c r="E5015" s="5"/>
    </row>
    <row r="5016">
      <c r="A5016" s="3" t="s">
        <v>16327</v>
      </c>
      <c r="B5016" s="4">
        <v>4.0</v>
      </c>
      <c r="C5016" s="3" t="s">
        <v>16337</v>
      </c>
      <c r="D5016" s="3" t="s">
        <v>17</v>
      </c>
      <c r="E5016" s="3" t="s">
        <v>114</v>
      </c>
    </row>
    <row r="5017">
      <c r="A5017" s="3" t="s">
        <v>16327</v>
      </c>
      <c r="B5017" s="4">
        <v>5.0</v>
      </c>
      <c r="C5017" s="3" t="s">
        <v>1699</v>
      </c>
      <c r="D5017" s="3" t="s">
        <v>10</v>
      </c>
      <c r="E5017" s="5"/>
    </row>
    <row r="5018">
      <c r="A5018" s="3" t="s">
        <v>16340</v>
      </c>
      <c r="B5018" s="4">
        <v>1.0</v>
      </c>
      <c r="C5018" s="3" t="s">
        <v>16342</v>
      </c>
      <c r="D5018" s="3" t="s">
        <v>10</v>
      </c>
      <c r="E5018" s="5"/>
    </row>
    <row r="5019">
      <c r="A5019" s="3" t="s">
        <v>16340</v>
      </c>
      <c r="B5019" s="4">
        <v>2.0</v>
      </c>
      <c r="C5019" s="3" t="s">
        <v>16344</v>
      </c>
      <c r="D5019" s="3" t="s">
        <v>10</v>
      </c>
      <c r="E5019" s="5"/>
    </row>
    <row r="5020">
      <c r="A5020" s="3" t="s">
        <v>16340</v>
      </c>
      <c r="B5020" s="4">
        <v>3.0</v>
      </c>
      <c r="C5020" s="3" t="s">
        <v>16346</v>
      </c>
      <c r="D5020" s="3" t="s">
        <v>10</v>
      </c>
      <c r="E5020" s="5"/>
    </row>
    <row r="5021">
      <c r="A5021" s="3" t="s">
        <v>16348</v>
      </c>
      <c r="B5021" s="4">
        <v>1.0</v>
      </c>
      <c r="C5021" s="3" t="s">
        <v>16349</v>
      </c>
      <c r="D5021" s="3" t="s">
        <v>17</v>
      </c>
      <c r="E5021" s="3" t="s">
        <v>780</v>
      </c>
    </row>
    <row r="5022">
      <c r="A5022" s="3" t="s">
        <v>16348</v>
      </c>
      <c r="B5022" s="4">
        <v>2.0</v>
      </c>
      <c r="C5022" s="3" t="s">
        <v>16352</v>
      </c>
      <c r="D5022" s="3" t="s">
        <v>10</v>
      </c>
      <c r="E5022" s="5"/>
    </row>
    <row r="5023">
      <c r="A5023" s="3" t="s">
        <v>16348</v>
      </c>
      <c r="B5023" s="4">
        <v>3.0</v>
      </c>
      <c r="C5023" s="3" t="s">
        <v>16355</v>
      </c>
      <c r="D5023" s="3" t="s">
        <v>17</v>
      </c>
      <c r="E5023" s="5"/>
    </row>
    <row r="5024">
      <c r="A5024" s="3" t="s">
        <v>16348</v>
      </c>
      <c r="B5024" s="4">
        <v>4.0</v>
      </c>
      <c r="C5024" s="3" t="s">
        <v>16357</v>
      </c>
      <c r="D5024" s="3" t="s">
        <v>17</v>
      </c>
      <c r="E5024" s="3" t="s">
        <v>703</v>
      </c>
    </row>
    <row r="5025">
      <c r="A5025" s="3" t="s">
        <v>16348</v>
      </c>
      <c r="B5025" s="4">
        <v>5.0</v>
      </c>
      <c r="C5025" s="3" t="s">
        <v>16360</v>
      </c>
      <c r="D5025" s="3" t="s">
        <v>10</v>
      </c>
      <c r="E5025" s="5"/>
    </row>
    <row r="5026">
      <c r="A5026" s="3" t="s">
        <v>16348</v>
      </c>
      <c r="B5026" s="4">
        <v>6.0</v>
      </c>
      <c r="C5026" s="3" t="s">
        <v>16362</v>
      </c>
      <c r="D5026" s="3" t="s">
        <v>17</v>
      </c>
      <c r="E5026" s="3" t="s">
        <v>3201</v>
      </c>
    </row>
    <row r="5027">
      <c r="A5027" s="3" t="s">
        <v>16348</v>
      </c>
      <c r="B5027" s="4">
        <v>7.0</v>
      </c>
      <c r="C5027" s="3" t="s">
        <v>16363</v>
      </c>
      <c r="D5027" s="3" t="s">
        <v>10</v>
      </c>
      <c r="E5027" s="5"/>
    </row>
    <row r="5028">
      <c r="A5028" s="3" t="s">
        <v>16348</v>
      </c>
      <c r="B5028" s="4">
        <v>8.0</v>
      </c>
      <c r="C5028" s="3" t="s">
        <v>4648</v>
      </c>
      <c r="D5028" s="3" t="s">
        <v>10</v>
      </c>
      <c r="E5028" s="5"/>
    </row>
    <row r="5029">
      <c r="A5029" s="3" t="s">
        <v>16365</v>
      </c>
      <c r="B5029" s="4">
        <v>1.0</v>
      </c>
      <c r="C5029" s="3" t="s">
        <v>16366</v>
      </c>
      <c r="D5029" s="3" t="s">
        <v>10</v>
      </c>
      <c r="E5029" s="5"/>
    </row>
    <row r="5030">
      <c r="A5030" s="3" t="s">
        <v>16365</v>
      </c>
      <c r="B5030" s="4">
        <v>2.0</v>
      </c>
      <c r="C5030" s="3" t="s">
        <v>16368</v>
      </c>
      <c r="D5030" s="3" t="s">
        <v>10</v>
      </c>
      <c r="E5030" s="5"/>
    </row>
    <row r="5031">
      <c r="A5031" s="3" t="s">
        <v>16365</v>
      </c>
      <c r="B5031" s="4">
        <v>3.0</v>
      </c>
      <c r="C5031" s="3" t="s">
        <v>16371</v>
      </c>
      <c r="D5031" s="3" t="s">
        <v>10</v>
      </c>
      <c r="E5031" s="5"/>
    </row>
    <row r="5032">
      <c r="A5032" s="3" t="s">
        <v>16365</v>
      </c>
      <c r="B5032" s="4">
        <v>4.0</v>
      </c>
      <c r="C5032" s="3" t="s">
        <v>16373</v>
      </c>
      <c r="D5032" s="3" t="s">
        <v>10</v>
      </c>
      <c r="E5032" s="5"/>
    </row>
    <row r="5033">
      <c r="A5033" s="3" t="s">
        <v>16365</v>
      </c>
      <c r="B5033" s="4">
        <v>5.0</v>
      </c>
      <c r="C5033" s="3" t="s">
        <v>4648</v>
      </c>
      <c r="D5033" s="3" t="s">
        <v>10</v>
      </c>
      <c r="E5033" s="5"/>
    </row>
    <row r="5034">
      <c r="A5034" s="3" t="s">
        <v>16376</v>
      </c>
      <c r="B5034" s="4">
        <v>1.0</v>
      </c>
      <c r="C5034" s="3" t="s">
        <v>16377</v>
      </c>
      <c r="D5034" s="3" t="s">
        <v>10</v>
      </c>
      <c r="E5034" s="5"/>
    </row>
    <row r="5035">
      <c r="A5035" s="3" t="s">
        <v>16376</v>
      </c>
      <c r="B5035" s="4">
        <v>2.0</v>
      </c>
      <c r="C5035" s="3" t="s">
        <v>16379</v>
      </c>
      <c r="D5035" s="3" t="s">
        <v>10</v>
      </c>
      <c r="E5035" s="5"/>
    </row>
    <row r="5036">
      <c r="A5036" s="3" t="s">
        <v>16376</v>
      </c>
      <c r="B5036" s="4">
        <v>3.0</v>
      </c>
      <c r="C5036" s="3" t="s">
        <v>16381</v>
      </c>
      <c r="D5036" s="3" t="s">
        <v>10</v>
      </c>
      <c r="E5036" s="5"/>
    </row>
    <row r="5037">
      <c r="A5037" s="3" t="s">
        <v>16376</v>
      </c>
      <c r="B5037" s="4">
        <v>4.0</v>
      </c>
      <c r="C5037" s="3" t="s">
        <v>16382</v>
      </c>
      <c r="D5037" s="3" t="s">
        <v>10</v>
      </c>
      <c r="E5037" s="5"/>
    </row>
    <row r="5038">
      <c r="A5038" s="3" t="s">
        <v>16384</v>
      </c>
      <c r="B5038" s="4">
        <v>1.0</v>
      </c>
      <c r="C5038" s="3" t="s">
        <v>16385</v>
      </c>
      <c r="D5038" s="3" t="s">
        <v>17</v>
      </c>
      <c r="E5038" s="5"/>
    </row>
    <row r="5039">
      <c r="A5039" s="3" t="s">
        <v>16384</v>
      </c>
      <c r="B5039" s="4">
        <v>2.0</v>
      </c>
      <c r="C5039" s="3" t="s">
        <v>16388</v>
      </c>
      <c r="D5039" s="3" t="s">
        <v>17</v>
      </c>
      <c r="E5039" s="3" t="s">
        <v>703</v>
      </c>
    </row>
    <row r="5040">
      <c r="A5040" s="3" t="s">
        <v>16384</v>
      </c>
      <c r="B5040" s="4">
        <v>3.0</v>
      </c>
      <c r="C5040" s="3" t="s">
        <v>16390</v>
      </c>
      <c r="D5040" s="3" t="s">
        <v>10</v>
      </c>
      <c r="E5040" s="5"/>
    </row>
    <row r="5041">
      <c r="A5041" s="3" t="s">
        <v>16384</v>
      </c>
      <c r="B5041" s="4">
        <v>4.0</v>
      </c>
      <c r="C5041" s="3" t="s">
        <v>16391</v>
      </c>
      <c r="D5041" s="3" t="s">
        <v>10</v>
      </c>
      <c r="E5041" s="5"/>
    </row>
    <row r="5042">
      <c r="A5042" s="3" t="s">
        <v>16384</v>
      </c>
      <c r="B5042" s="4">
        <v>5.0</v>
      </c>
      <c r="C5042" s="3" t="s">
        <v>1681</v>
      </c>
      <c r="D5042" s="3" t="s">
        <v>10</v>
      </c>
      <c r="E5042" s="5"/>
    </row>
    <row r="5043">
      <c r="A5043" s="3" t="s">
        <v>16384</v>
      </c>
      <c r="B5043" s="4">
        <v>6.0</v>
      </c>
      <c r="C5043" s="3" t="s">
        <v>16395</v>
      </c>
      <c r="D5043" s="3" t="s">
        <v>17</v>
      </c>
      <c r="E5043" s="3" t="s">
        <v>1485</v>
      </c>
    </row>
    <row r="5044">
      <c r="A5044" s="3" t="s">
        <v>16384</v>
      </c>
      <c r="B5044" s="4">
        <v>7.0</v>
      </c>
      <c r="C5044" s="3" t="s">
        <v>16397</v>
      </c>
      <c r="D5044" s="3" t="s">
        <v>10</v>
      </c>
      <c r="E5044" s="5"/>
    </row>
    <row r="5045">
      <c r="A5045" s="3" t="s">
        <v>16384</v>
      </c>
      <c r="B5045" s="4">
        <v>8.0</v>
      </c>
      <c r="C5045" s="3" t="s">
        <v>16400</v>
      </c>
      <c r="D5045" s="3" t="s">
        <v>10</v>
      </c>
      <c r="E5045" s="5"/>
    </row>
    <row r="5046">
      <c r="A5046" s="3" t="s">
        <v>16384</v>
      </c>
      <c r="B5046" s="4">
        <v>9.0</v>
      </c>
      <c r="C5046" s="3" t="s">
        <v>16402</v>
      </c>
      <c r="D5046" s="3" t="s">
        <v>17</v>
      </c>
      <c r="E5046" s="3" t="s">
        <v>417</v>
      </c>
    </row>
    <row r="5047">
      <c r="A5047" s="3" t="s">
        <v>16384</v>
      </c>
      <c r="B5047" s="4">
        <v>10.0</v>
      </c>
      <c r="C5047" s="3" t="s">
        <v>6358</v>
      </c>
      <c r="D5047" s="3" t="s">
        <v>10</v>
      </c>
      <c r="E5047" s="5"/>
    </row>
    <row r="5048">
      <c r="A5048" s="3" t="s">
        <v>16405</v>
      </c>
      <c r="B5048" s="4">
        <v>1.0</v>
      </c>
      <c r="C5048" s="3" t="s">
        <v>16406</v>
      </c>
      <c r="D5048" s="3" t="s">
        <v>17</v>
      </c>
      <c r="E5048" s="5"/>
    </row>
    <row r="5049">
      <c r="A5049" s="3" t="s">
        <v>16405</v>
      </c>
      <c r="B5049" s="4">
        <v>2.0</v>
      </c>
      <c r="C5049" s="3" t="s">
        <v>16408</v>
      </c>
      <c r="D5049" s="3" t="s">
        <v>17</v>
      </c>
      <c r="E5049" s="3" t="s">
        <v>6083</v>
      </c>
    </row>
    <row r="5050">
      <c r="A5050" s="3" t="s">
        <v>16405</v>
      </c>
      <c r="B5050" s="4">
        <v>3.0</v>
      </c>
      <c r="C5050" s="3" t="s">
        <v>16411</v>
      </c>
      <c r="D5050" s="3" t="s">
        <v>17</v>
      </c>
      <c r="E5050" s="5"/>
    </row>
    <row r="5051">
      <c r="A5051" s="3" t="s">
        <v>16405</v>
      </c>
      <c r="B5051" s="4">
        <v>4.0</v>
      </c>
      <c r="C5051" s="3" t="s">
        <v>16413</v>
      </c>
      <c r="D5051" s="3" t="s">
        <v>10</v>
      </c>
      <c r="E5051" s="5"/>
    </row>
    <row r="5052">
      <c r="A5052" s="3" t="s">
        <v>16405</v>
      </c>
      <c r="B5052" s="4">
        <v>5.0</v>
      </c>
      <c r="C5052" s="3" t="s">
        <v>16415</v>
      </c>
      <c r="D5052" s="3" t="s">
        <v>17</v>
      </c>
      <c r="E5052" s="3" t="s">
        <v>1485</v>
      </c>
    </row>
    <row r="5053">
      <c r="A5053" s="3" t="s">
        <v>16405</v>
      </c>
      <c r="B5053" s="4">
        <v>6.0</v>
      </c>
      <c r="C5053" s="3" t="s">
        <v>16417</v>
      </c>
      <c r="D5053" s="3" t="s">
        <v>10</v>
      </c>
      <c r="E5053" s="5"/>
    </row>
    <row r="5054">
      <c r="A5054" s="3" t="s">
        <v>16405</v>
      </c>
      <c r="B5054" s="4">
        <v>7.0</v>
      </c>
      <c r="C5054" s="3" t="s">
        <v>16419</v>
      </c>
      <c r="D5054" s="3" t="s">
        <v>17</v>
      </c>
      <c r="E5054" s="3" t="s">
        <v>1259</v>
      </c>
    </row>
    <row r="5055">
      <c r="A5055" s="3" t="s">
        <v>16405</v>
      </c>
      <c r="B5055" s="4">
        <v>8.0</v>
      </c>
      <c r="C5055" s="3" t="s">
        <v>16421</v>
      </c>
      <c r="D5055" s="3" t="s">
        <v>17</v>
      </c>
      <c r="E5055" s="3" t="s">
        <v>71</v>
      </c>
    </row>
    <row r="5056">
      <c r="A5056" s="3" t="s">
        <v>16405</v>
      </c>
      <c r="B5056" s="4">
        <v>9.0</v>
      </c>
      <c r="C5056" s="3" t="s">
        <v>16423</v>
      </c>
      <c r="D5056" s="3" t="s">
        <v>10</v>
      </c>
      <c r="E5056" s="5"/>
    </row>
    <row r="5057">
      <c r="A5057" s="3" t="s">
        <v>16405</v>
      </c>
      <c r="B5057" s="4">
        <v>10.0</v>
      </c>
      <c r="C5057" s="3" t="s">
        <v>16426</v>
      </c>
      <c r="D5057" s="3" t="s">
        <v>10</v>
      </c>
      <c r="E5057" s="5"/>
    </row>
    <row r="5058">
      <c r="A5058" s="3" t="s">
        <v>16428</v>
      </c>
      <c r="B5058" s="4">
        <v>1.0</v>
      </c>
      <c r="C5058" s="3" t="s">
        <v>16429</v>
      </c>
      <c r="D5058" s="3" t="s">
        <v>17</v>
      </c>
      <c r="E5058" s="3" t="s">
        <v>114</v>
      </c>
    </row>
    <row r="5059">
      <c r="A5059" s="3" t="s">
        <v>16428</v>
      </c>
      <c r="B5059" s="4">
        <v>2.0</v>
      </c>
      <c r="C5059" s="3" t="s">
        <v>16431</v>
      </c>
      <c r="D5059" s="3" t="s">
        <v>10</v>
      </c>
      <c r="E5059" s="5"/>
    </row>
    <row r="5060">
      <c r="A5060" s="3" t="s">
        <v>16428</v>
      </c>
      <c r="B5060" s="4">
        <v>3.0</v>
      </c>
      <c r="C5060" s="3" t="s">
        <v>16434</v>
      </c>
      <c r="D5060" s="3" t="s">
        <v>10</v>
      </c>
      <c r="E5060" s="5"/>
    </row>
    <row r="5061">
      <c r="A5061" s="3" t="s">
        <v>16428</v>
      </c>
      <c r="B5061" s="4">
        <v>4.0</v>
      </c>
      <c r="C5061" s="3" t="s">
        <v>1699</v>
      </c>
      <c r="D5061" s="3" t="s">
        <v>10</v>
      </c>
      <c r="E5061" s="5"/>
    </row>
    <row r="5062">
      <c r="A5062" s="3" t="s">
        <v>16436</v>
      </c>
      <c r="B5062" s="4">
        <v>1.0</v>
      </c>
      <c r="C5062" s="3" t="s">
        <v>16438</v>
      </c>
      <c r="D5062" s="3" t="s">
        <v>10</v>
      </c>
      <c r="E5062" s="5"/>
    </row>
    <row r="5063">
      <c r="A5063" s="3" t="s">
        <v>16436</v>
      </c>
      <c r="B5063" s="4">
        <v>2.0</v>
      </c>
      <c r="C5063" s="3" t="s">
        <v>16440</v>
      </c>
      <c r="D5063" s="3" t="s">
        <v>10</v>
      </c>
      <c r="E5063" s="5"/>
    </row>
    <row r="5064">
      <c r="A5064" s="3" t="s">
        <v>16436</v>
      </c>
      <c r="B5064" s="4">
        <v>3.0</v>
      </c>
      <c r="C5064" s="3" t="s">
        <v>16442</v>
      </c>
      <c r="D5064" s="3" t="s">
        <v>10</v>
      </c>
      <c r="E5064" s="5"/>
    </row>
    <row r="5065">
      <c r="A5065" s="3" t="s">
        <v>16436</v>
      </c>
      <c r="B5065" s="4">
        <v>4.0</v>
      </c>
      <c r="C5065" s="3" t="s">
        <v>16444</v>
      </c>
      <c r="D5065" s="3" t="s">
        <v>10</v>
      </c>
      <c r="E5065" s="5"/>
    </row>
    <row r="5066">
      <c r="A5066" s="3" t="s">
        <v>16436</v>
      </c>
      <c r="B5066" s="4">
        <v>5.0</v>
      </c>
      <c r="C5066" s="3" t="s">
        <v>16445</v>
      </c>
      <c r="D5066" s="3" t="s">
        <v>10</v>
      </c>
      <c r="E5066" s="5"/>
    </row>
    <row r="5067">
      <c r="A5067" s="3" t="s">
        <v>16436</v>
      </c>
      <c r="B5067" s="4">
        <v>6.0</v>
      </c>
      <c r="C5067" s="3" t="s">
        <v>16447</v>
      </c>
      <c r="D5067" s="3" t="s">
        <v>10</v>
      </c>
      <c r="E5067" s="5"/>
    </row>
    <row r="5068">
      <c r="A5068" s="3" t="s">
        <v>16448</v>
      </c>
      <c r="B5068" s="4">
        <v>1.0</v>
      </c>
      <c r="C5068" s="3" t="s">
        <v>16449</v>
      </c>
      <c r="D5068" s="3" t="s">
        <v>10</v>
      </c>
      <c r="E5068" s="5"/>
    </row>
    <row r="5069">
      <c r="A5069" s="3" t="s">
        <v>16448</v>
      </c>
      <c r="B5069" s="4">
        <v>2.0</v>
      </c>
      <c r="C5069" s="3" t="s">
        <v>16453</v>
      </c>
      <c r="D5069" s="3" t="s">
        <v>10</v>
      </c>
      <c r="E5069" s="5"/>
    </row>
    <row r="5070">
      <c r="A5070" s="3" t="s">
        <v>16448</v>
      </c>
      <c r="B5070" s="4">
        <v>3.0</v>
      </c>
      <c r="C5070" s="3" t="s">
        <v>16455</v>
      </c>
      <c r="D5070" s="3" t="s">
        <v>17</v>
      </c>
      <c r="E5070" s="3" t="s">
        <v>16456</v>
      </c>
    </row>
    <row r="5071">
      <c r="A5071" s="3" t="s">
        <v>16448</v>
      </c>
      <c r="B5071" s="4">
        <v>4.0</v>
      </c>
      <c r="C5071" s="3" t="s">
        <v>16458</v>
      </c>
      <c r="D5071" s="3" t="s">
        <v>10</v>
      </c>
      <c r="E5071" s="5"/>
    </row>
    <row r="5072">
      <c r="A5072" s="3" t="s">
        <v>16448</v>
      </c>
      <c r="B5072" s="4">
        <v>5.0</v>
      </c>
      <c r="C5072" s="3" t="e">
        <v>#NAME?</v>
      </c>
      <c r="D5072" s="3" t="s">
        <v>10</v>
      </c>
      <c r="E5072" s="5"/>
    </row>
    <row r="5073">
      <c r="A5073" s="3" t="s">
        <v>16448</v>
      </c>
      <c r="B5073" s="4">
        <v>6.0</v>
      </c>
      <c r="C5073" s="3" t="s">
        <v>16461</v>
      </c>
      <c r="D5073" s="3" t="s">
        <v>10</v>
      </c>
      <c r="E5073" s="5"/>
    </row>
    <row r="5074">
      <c r="A5074" s="3" t="s">
        <v>16448</v>
      </c>
      <c r="B5074" s="4">
        <v>7.0</v>
      </c>
      <c r="C5074" s="3" t="s">
        <v>16463</v>
      </c>
      <c r="D5074" s="3" t="s">
        <v>10</v>
      </c>
      <c r="E5074" s="5"/>
    </row>
    <row r="5075">
      <c r="A5075" s="3" t="s">
        <v>16465</v>
      </c>
      <c r="B5075" s="4">
        <v>1.0</v>
      </c>
      <c r="C5075" s="3" t="s">
        <v>16466</v>
      </c>
      <c r="D5075" s="3" t="s">
        <v>17</v>
      </c>
      <c r="E5075" s="3" t="s">
        <v>71</v>
      </c>
    </row>
    <row r="5076">
      <c r="A5076" s="3" t="s">
        <v>16465</v>
      </c>
      <c r="B5076" s="4">
        <v>2.0</v>
      </c>
      <c r="C5076" s="3" t="s">
        <v>16469</v>
      </c>
      <c r="D5076" s="3" t="s">
        <v>10</v>
      </c>
      <c r="E5076" s="5"/>
    </row>
    <row r="5077">
      <c r="A5077" s="3" t="s">
        <v>16465</v>
      </c>
      <c r="B5077" s="4">
        <v>3.0</v>
      </c>
      <c r="C5077" s="3" t="s">
        <v>16471</v>
      </c>
      <c r="D5077" s="3" t="s">
        <v>10</v>
      </c>
      <c r="E5077" s="5"/>
    </row>
    <row r="5078">
      <c r="A5078" s="3" t="s">
        <v>16465</v>
      </c>
      <c r="B5078" s="4">
        <v>4.0</v>
      </c>
      <c r="C5078" s="3" t="s">
        <v>16473</v>
      </c>
      <c r="D5078" s="3" t="s">
        <v>10</v>
      </c>
      <c r="E5078" s="5"/>
    </row>
    <row r="5079">
      <c r="A5079" s="3" t="s">
        <v>16465</v>
      </c>
      <c r="B5079" s="4">
        <v>5.0</v>
      </c>
      <c r="C5079" s="3" t="s">
        <v>16474</v>
      </c>
      <c r="D5079" s="3" t="s">
        <v>10</v>
      </c>
      <c r="E5079" s="5"/>
    </row>
    <row r="5080">
      <c r="A5080" s="3" t="s">
        <v>16465</v>
      </c>
      <c r="B5080" s="4">
        <v>6.0</v>
      </c>
      <c r="C5080" s="3" t="s">
        <v>16477</v>
      </c>
      <c r="D5080" s="3" t="s">
        <v>10</v>
      </c>
      <c r="E5080" s="5"/>
    </row>
    <row r="5081">
      <c r="A5081" s="3" t="s">
        <v>16465</v>
      </c>
      <c r="B5081" s="4">
        <v>7.0</v>
      </c>
      <c r="C5081" s="3" t="s">
        <v>16481</v>
      </c>
      <c r="D5081" s="3" t="s">
        <v>17</v>
      </c>
      <c r="E5081" s="3" t="s">
        <v>71</v>
      </c>
    </row>
    <row r="5082">
      <c r="A5082" s="3" t="s">
        <v>16465</v>
      </c>
      <c r="B5082" s="4">
        <v>8.0</v>
      </c>
      <c r="C5082" s="3" t="s">
        <v>16483</v>
      </c>
      <c r="D5082" s="3" t="s">
        <v>10</v>
      </c>
      <c r="E5082" s="5"/>
    </row>
    <row r="5083">
      <c r="A5083" s="3" t="s">
        <v>16465</v>
      </c>
      <c r="B5083" s="4">
        <v>9.0</v>
      </c>
      <c r="C5083" s="3" t="s">
        <v>16486</v>
      </c>
      <c r="D5083" s="3" t="s">
        <v>10</v>
      </c>
      <c r="E5083" s="5"/>
    </row>
    <row r="5084">
      <c r="A5084" s="3" t="s">
        <v>16465</v>
      </c>
      <c r="B5084" s="4">
        <v>10.0</v>
      </c>
      <c r="C5084" s="3" t="s">
        <v>16488</v>
      </c>
      <c r="D5084" s="3" t="s">
        <v>10</v>
      </c>
      <c r="E5084" s="5"/>
    </row>
    <row r="5085">
      <c r="A5085" s="3" t="s">
        <v>16465</v>
      </c>
      <c r="B5085" s="4">
        <v>11.0</v>
      </c>
      <c r="C5085" s="3" t="s">
        <v>16490</v>
      </c>
      <c r="D5085" s="3" t="s">
        <v>10</v>
      </c>
      <c r="E5085" s="5"/>
    </row>
    <row r="5086">
      <c r="A5086" s="3" t="s">
        <v>16465</v>
      </c>
      <c r="B5086" s="4">
        <v>12.0</v>
      </c>
      <c r="C5086" s="3" t="s">
        <v>16492</v>
      </c>
      <c r="D5086" s="3" t="s">
        <v>10</v>
      </c>
      <c r="E5086" s="5"/>
    </row>
    <row r="5087">
      <c r="A5087" s="3" t="s">
        <v>16465</v>
      </c>
      <c r="B5087" s="4">
        <v>13.0</v>
      </c>
      <c r="C5087" s="3" t="s">
        <v>16494</v>
      </c>
      <c r="D5087" s="3" t="s">
        <v>10</v>
      </c>
      <c r="E5087" s="5"/>
    </row>
    <row r="5088">
      <c r="A5088" s="3" t="s">
        <v>16465</v>
      </c>
      <c r="B5088" s="4">
        <v>14.0</v>
      </c>
      <c r="C5088" s="3" t="s">
        <v>16497</v>
      </c>
      <c r="D5088" s="3" t="s">
        <v>10</v>
      </c>
      <c r="E5088" s="5"/>
    </row>
    <row r="5089">
      <c r="A5089" s="3" t="s">
        <v>16499</v>
      </c>
      <c r="B5089" s="4">
        <v>1.0</v>
      </c>
      <c r="C5089" s="3" t="s">
        <v>16500</v>
      </c>
      <c r="D5089" s="3" t="s">
        <v>10</v>
      </c>
      <c r="E5089" s="5"/>
    </row>
    <row r="5090">
      <c r="A5090" s="3" t="s">
        <v>16499</v>
      </c>
      <c r="B5090" s="4">
        <v>2.0</v>
      </c>
      <c r="C5090" s="3" t="s">
        <v>16503</v>
      </c>
      <c r="D5090" s="3" t="s">
        <v>10</v>
      </c>
      <c r="E5090" s="5"/>
    </row>
    <row r="5091">
      <c r="A5091" s="3" t="s">
        <v>16499</v>
      </c>
      <c r="B5091" s="4">
        <v>3.0</v>
      </c>
      <c r="C5091" s="3" t="s">
        <v>16505</v>
      </c>
      <c r="D5091" s="3" t="s">
        <v>10</v>
      </c>
      <c r="E5091" s="5"/>
    </row>
    <row r="5092">
      <c r="A5092" s="3" t="s">
        <v>16499</v>
      </c>
      <c r="B5092" s="4">
        <v>4.0</v>
      </c>
      <c r="C5092" s="3" t="s">
        <v>16508</v>
      </c>
      <c r="D5092" s="3" t="s">
        <v>10</v>
      </c>
      <c r="E5092" s="5"/>
    </row>
    <row r="5093">
      <c r="A5093" s="3" t="s">
        <v>16499</v>
      </c>
      <c r="B5093" s="4">
        <v>5.0</v>
      </c>
      <c r="C5093" s="3" t="s">
        <v>16510</v>
      </c>
      <c r="D5093" s="3" t="s">
        <v>10</v>
      </c>
      <c r="E5093" s="5"/>
    </row>
    <row r="5094">
      <c r="A5094" s="3" t="s">
        <v>16499</v>
      </c>
      <c r="B5094" s="4">
        <v>6.0</v>
      </c>
      <c r="C5094" s="3" t="s">
        <v>16512</v>
      </c>
      <c r="D5094" s="3" t="s">
        <v>10</v>
      </c>
      <c r="E5094" s="5"/>
    </row>
    <row r="5095">
      <c r="A5095" s="3" t="s">
        <v>16499</v>
      </c>
      <c r="B5095" s="4">
        <v>7.0</v>
      </c>
      <c r="C5095" s="3" t="s">
        <v>16514</v>
      </c>
      <c r="D5095" s="3" t="s">
        <v>10</v>
      </c>
      <c r="E5095" s="5"/>
    </row>
    <row r="5096">
      <c r="A5096" s="3" t="s">
        <v>16499</v>
      </c>
      <c r="B5096" s="4">
        <v>8.0</v>
      </c>
      <c r="C5096" s="3" t="s">
        <v>16516</v>
      </c>
      <c r="D5096" s="3" t="s">
        <v>10</v>
      </c>
      <c r="E5096" s="5"/>
    </row>
    <row r="5097">
      <c r="A5097" s="3" t="s">
        <v>16499</v>
      </c>
      <c r="B5097" s="4">
        <v>9.0</v>
      </c>
      <c r="C5097" s="3" t="s">
        <v>16518</v>
      </c>
      <c r="D5097" s="3" t="s">
        <v>17</v>
      </c>
      <c r="E5097" s="5"/>
    </row>
    <row r="5098">
      <c r="A5098" s="3" t="s">
        <v>16499</v>
      </c>
      <c r="B5098" s="4">
        <v>10.0</v>
      </c>
      <c r="C5098" s="3" t="s">
        <v>16519</v>
      </c>
      <c r="D5098" s="3" t="s">
        <v>10</v>
      </c>
      <c r="E5098" s="5"/>
    </row>
    <row r="5099">
      <c r="A5099" s="3" t="s">
        <v>16499</v>
      </c>
      <c r="B5099" s="4">
        <v>11.0</v>
      </c>
      <c r="C5099" s="3" t="s">
        <v>16522</v>
      </c>
      <c r="D5099" s="3" t="s">
        <v>17</v>
      </c>
      <c r="E5099" s="5"/>
    </row>
    <row r="5100">
      <c r="A5100" s="3" t="s">
        <v>16499</v>
      </c>
      <c r="B5100" s="4">
        <v>12.0</v>
      </c>
      <c r="C5100" s="3" t="s">
        <v>16524</v>
      </c>
      <c r="D5100" s="3" t="s">
        <v>17</v>
      </c>
      <c r="E5100" s="3" t="s">
        <v>4327</v>
      </c>
    </row>
    <row r="5101">
      <c r="A5101" s="3" t="s">
        <v>16499</v>
      </c>
      <c r="B5101" s="4">
        <v>13.0</v>
      </c>
      <c r="C5101" s="3" t="s">
        <v>16526</v>
      </c>
      <c r="D5101" s="3" t="s">
        <v>10</v>
      </c>
      <c r="E5101" s="5"/>
    </row>
    <row r="5102">
      <c r="A5102" s="3" t="s">
        <v>16499</v>
      </c>
      <c r="B5102" s="4">
        <v>14.0</v>
      </c>
      <c r="C5102" s="3" t="s">
        <v>16528</v>
      </c>
      <c r="D5102" s="3" t="s">
        <v>10</v>
      </c>
      <c r="E5102" s="5"/>
    </row>
    <row r="5103">
      <c r="A5103" s="3" t="s">
        <v>16499</v>
      </c>
      <c r="B5103" s="4">
        <v>15.0</v>
      </c>
      <c r="C5103" s="3" t="s">
        <v>16531</v>
      </c>
      <c r="D5103" s="3" t="s">
        <v>17</v>
      </c>
      <c r="E5103" s="3" t="s">
        <v>596</v>
      </c>
    </row>
    <row r="5104">
      <c r="A5104" s="3" t="s">
        <v>16499</v>
      </c>
      <c r="B5104" s="4">
        <v>16.0</v>
      </c>
      <c r="C5104" s="3" t="s">
        <v>16532</v>
      </c>
      <c r="D5104" s="3" t="s">
        <v>10</v>
      </c>
      <c r="E5104" s="5"/>
    </row>
    <row r="5105">
      <c r="A5105" s="3" t="s">
        <v>16499</v>
      </c>
      <c r="B5105" s="4">
        <v>17.0</v>
      </c>
      <c r="C5105" s="3" t="s">
        <v>1805</v>
      </c>
      <c r="D5105" s="3" t="s">
        <v>10</v>
      </c>
      <c r="E5105" s="5"/>
    </row>
    <row r="5106">
      <c r="A5106" s="3" t="s">
        <v>16535</v>
      </c>
      <c r="B5106" s="4">
        <v>1.0</v>
      </c>
      <c r="C5106" s="3" t="s">
        <v>16537</v>
      </c>
      <c r="D5106" s="3" t="s">
        <v>10</v>
      </c>
      <c r="E5106" s="5"/>
    </row>
    <row r="5107">
      <c r="A5107" s="3" t="s">
        <v>16535</v>
      </c>
      <c r="B5107" s="4">
        <v>2.0</v>
      </c>
      <c r="C5107" s="3" t="s">
        <v>16538</v>
      </c>
      <c r="D5107" s="3" t="s">
        <v>17</v>
      </c>
      <c r="E5107" s="3" t="s">
        <v>352</v>
      </c>
    </row>
    <row r="5108">
      <c r="A5108" s="3" t="s">
        <v>16535</v>
      </c>
      <c r="B5108" s="4">
        <v>3.0</v>
      </c>
      <c r="C5108" s="3" t="s">
        <v>16540</v>
      </c>
      <c r="D5108" s="3" t="s">
        <v>10</v>
      </c>
      <c r="E5108" s="5"/>
    </row>
    <row r="5109">
      <c r="A5109" s="3" t="s">
        <v>16535</v>
      </c>
      <c r="B5109" s="4">
        <v>4.0</v>
      </c>
      <c r="C5109" s="3" t="s">
        <v>16543</v>
      </c>
      <c r="D5109" s="3" t="s">
        <v>10</v>
      </c>
      <c r="E5109" s="5"/>
    </row>
    <row r="5110">
      <c r="A5110" s="3" t="s">
        <v>16535</v>
      </c>
      <c r="B5110" s="4">
        <v>5.0</v>
      </c>
      <c r="C5110" s="3" t="s">
        <v>1681</v>
      </c>
      <c r="D5110" s="3" t="s">
        <v>10</v>
      </c>
      <c r="E5110" s="5"/>
    </row>
    <row r="5111">
      <c r="A5111" s="3" t="s">
        <v>16535</v>
      </c>
      <c r="B5111" s="4">
        <v>6.0</v>
      </c>
      <c r="C5111" s="3" t="s">
        <v>1699</v>
      </c>
      <c r="D5111" s="3" t="s">
        <v>10</v>
      </c>
      <c r="E5111" s="5"/>
    </row>
    <row r="5112">
      <c r="A5112" s="3" t="s">
        <v>16546</v>
      </c>
      <c r="B5112" s="4">
        <v>1.0</v>
      </c>
      <c r="C5112" s="3" t="s">
        <v>16548</v>
      </c>
      <c r="D5112" s="3" t="s">
        <v>17</v>
      </c>
      <c r="E5112" s="3" t="s">
        <v>114</v>
      </c>
    </row>
    <row r="5113">
      <c r="A5113" s="3" t="s">
        <v>16546</v>
      </c>
      <c r="B5113" s="4">
        <v>2.0</v>
      </c>
      <c r="C5113" s="3" t="s">
        <v>16551</v>
      </c>
      <c r="D5113" s="3" t="s">
        <v>17</v>
      </c>
      <c r="E5113" s="3" t="s">
        <v>352</v>
      </c>
    </row>
    <row r="5114">
      <c r="A5114" s="3" t="s">
        <v>16546</v>
      </c>
      <c r="B5114" s="4">
        <v>3.0</v>
      </c>
      <c r="C5114" s="3" t="s">
        <v>16553</v>
      </c>
      <c r="D5114" s="3" t="s">
        <v>10</v>
      </c>
      <c r="E5114" s="5"/>
    </row>
    <row r="5115">
      <c r="A5115" s="3" t="s">
        <v>16546</v>
      </c>
      <c r="B5115" s="4">
        <v>4.0</v>
      </c>
      <c r="C5115" s="3" t="s">
        <v>16554</v>
      </c>
      <c r="D5115" s="3" t="s">
        <v>10</v>
      </c>
      <c r="E5115" s="5"/>
    </row>
    <row r="5116">
      <c r="A5116" s="3" t="s">
        <v>16546</v>
      </c>
      <c r="B5116" s="4">
        <v>5.0</v>
      </c>
      <c r="C5116" s="3" t="s">
        <v>16557</v>
      </c>
      <c r="D5116" s="3" t="s">
        <v>10</v>
      </c>
      <c r="E5116" s="5"/>
    </row>
    <row r="5117">
      <c r="A5117" s="3" t="s">
        <v>16546</v>
      </c>
      <c r="B5117" s="4">
        <v>6.0</v>
      </c>
      <c r="C5117" s="3" t="s">
        <v>16559</v>
      </c>
      <c r="D5117" s="3" t="s">
        <v>10</v>
      </c>
      <c r="E5117" s="5"/>
    </row>
    <row r="5118">
      <c r="A5118" s="3" t="s">
        <v>16546</v>
      </c>
      <c r="B5118" s="4">
        <v>7.0</v>
      </c>
      <c r="C5118" s="3" t="s">
        <v>16561</v>
      </c>
      <c r="D5118" s="3" t="s">
        <v>17</v>
      </c>
      <c r="E5118" s="3" t="s">
        <v>114</v>
      </c>
    </row>
    <row r="5119">
      <c r="A5119" s="3" t="s">
        <v>16546</v>
      </c>
      <c r="B5119" s="4">
        <v>8.0</v>
      </c>
      <c r="C5119" s="3" t="s">
        <v>16563</v>
      </c>
      <c r="D5119" s="3" t="s">
        <v>10</v>
      </c>
      <c r="E5119" s="5"/>
    </row>
    <row r="5120">
      <c r="A5120" s="3" t="s">
        <v>16546</v>
      </c>
      <c r="B5120" s="4">
        <v>9.0</v>
      </c>
      <c r="C5120" s="3" t="s">
        <v>16566</v>
      </c>
      <c r="D5120" s="3" t="s">
        <v>10</v>
      </c>
      <c r="E5120" s="5"/>
    </row>
    <row r="5121">
      <c r="A5121" s="3" t="s">
        <v>16546</v>
      </c>
      <c r="B5121" s="4">
        <v>10.0</v>
      </c>
      <c r="C5121" s="3" t="s">
        <v>16568</v>
      </c>
      <c r="D5121" s="3" t="s">
        <v>10</v>
      </c>
      <c r="E5121" s="5"/>
    </row>
    <row r="5122">
      <c r="A5122" s="3" t="s">
        <v>16546</v>
      </c>
      <c r="B5122" s="4">
        <v>11.0</v>
      </c>
      <c r="C5122" s="3" t="s">
        <v>16571</v>
      </c>
      <c r="D5122" s="3" t="s">
        <v>10</v>
      </c>
      <c r="E5122" s="5"/>
    </row>
    <row r="5123">
      <c r="A5123" s="3" t="s">
        <v>16572</v>
      </c>
      <c r="B5123" s="4">
        <v>1.0</v>
      </c>
      <c r="C5123" s="3" t="s">
        <v>16574</v>
      </c>
      <c r="D5123" s="3" t="s">
        <v>10</v>
      </c>
      <c r="E5123" s="5"/>
    </row>
    <row r="5124">
      <c r="A5124" s="3" t="s">
        <v>16572</v>
      </c>
      <c r="B5124" s="4">
        <v>2.0</v>
      </c>
      <c r="C5124" s="3" t="s">
        <v>16576</v>
      </c>
      <c r="D5124" s="3" t="s">
        <v>17</v>
      </c>
      <c r="E5124" s="3" t="s">
        <v>1050</v>
      </c>
    </row>
    <row r="5125">
      <c r="A5125" s="3" t="s">
        <v>16572</v>
      </c>
      <c r="B5125" s="4">
        <v>3.0</v>
      </c>
      <c r="C5125" s="3" t="s">
        <v>16579</v>
      </c>
      <c r="D5125" s="3" t="s">
        <v>10</v>
      </c>
      <c r="E5125" s="5"/>
    </row>
    <row r="5126">
      <c r="A5126" s="3" t="s">
        <v>16572</v>
      </c>
      <c r="B5126" s="4">
        <v>4.0</v>
      </c>
      <c r="C5126" s="3" t="s">
        <v>16581</v>
      </c>
      <c r="D5126" s="3" t="s">
        <v>10</v>
      </c>
      <c r="E5126" s="5"/>
    </row>
    <row r="5127">
      <c r="A5127" s="3" t="s">
        <v>16572</v>
      </c>
      <c r="B5127" s="4">
        <v>5.0</v>
      </c>
      <c r="C5127" s="3" t="s">
        <v>16584</v>
      </c>
      <c r="D5127" s="3" t="s">
        <v>17</v>
      </c>
      <c r="E5127" s="3" t="s">
        <v>16585</v>
      </c>
    </row>
    <row r="5128">
      <c r="A5128" s="3" t="s">
        <v>16572</v>
      </c>
      <c r="B5128" s="4">
        <v>6.0</v>
      </c>
      <c r="C5128" s="3" t="s">
        <v>16586</v>
      </c>
      <c r="D5128" s="3" t="s">
        <v>17</v>
      </c>
      <c r="E5128" s="5"/>
    </row>
    <row r="5129">
      <c r="A5129" s="3" t="s">
        <v>16587</v>
      </c>
      <c r="B5129" s="4">
        <v>1.0</v>
      </c>
      <c r="C5129" s="3" t="s">
        <v>16589</v>
      </c>
      <c r="D5129" s="3" t="s">
        <v>17</v>
      </c>
      <c r="E5129" s="3" t="s">
        <v>492</v>
      </c>
    </row>
    <row r="5130">
      <c r="A5130" s="3" t="s">
        <v>16587</v>
      </c>
      <c r="B5130" s="4">
        <v>2.0</v>
      </c>
      <c r="C5130" s="3" t="s">
        <v>16592</v>
      </c>
      <c r="D5130" s="3" t="s">
        <v>17</v>
      </c>
      <c r="E5130" s="3" t="s">
        <v>492</v>
      </c>
    </row>
    <row r="5131">
      <c r="A5131" s="3" t="s">
        <v>16587</v>
      </c>
      <c r="B5131" s="4">
        <v>3.0</v>
      </c>
      <c r="C5131" s="3" t="s">
        <v>16594</v>
      </c>
      <c r="D5131" s="3" t="s">
        <v>10</v>
      </c>
      <c r="E5131" s="5"/>
    </row>
    <row r="5132">
      <c r="A5132" s="3" t="s">
        <v>16587</v>
      </c>
      <c r="B5132" s="4">
        <v>4.0</v>
      </c>
      <c r="C5132" s="3" t="s">
        <v>16596</v>
      </c>
      <c r="D5132" s="3" t="s">
        <v>10</v>
      </c>
      <c r="E5132" s="5"/>
    </row>
    <row r="5133">
      <c r="A5133" s="3" t="s">
        <v>16587</v>
      </c>
      <c r="B5133" s="4">
        <v>5.0</v>
      </c>
      <c r="C5133" s="3" t="s">
        <v>16599</v>
      </c>
      <c r="D5133" s="3" t="s">
        <v>10</v>
      </c>
      <c r="E5133" s="5"/>
    </row>
    <row r="5134">
      <c r="A5134" s="3" t="s">
        <v>16587</v>
      </c>
      <c r="B5134" s="4">
        <v>6.0</v>
      </c>
      <c r="C5134" s="3" t="s">
        <v>16602</v>
      </c>
      <c r="D5134" s="3" t="s">
        <v>10</v>
      </c>
      <c r="E5134" s="5"/>
    </row>
    <row r="5135">
      <c r="A5135" s="3" t="s">
        <v>16587</v>
      </c>
      <c r="B5135" s="4">
        <v>7.0</v>
      </c>
      <c r="C5135" s="3" t="s">
        <v>16605</v>
      </c>
      <c r="D5135" s="3" t="s">
        <v>10</v>
      </c>
      <c r="E5135" s="5"/>
    </row>
    <row r="5136">
      <c r="A5136" s="3" t="s">
        <v>16587</v>
      </c>
      <c r="B5136" s="4">
        <v>8.0</v>
      </c>
      <c r="C5136" s="3" t="s">
        <v>16608</v>
      </c>
      <c r="D5136" s="3" t="s">
        <v>10</v>
      </c>
      <c r="E5136" s="5"/>
    </row>
    <row r="5137">
      <c r="A5137" s="3" t="s">
        <v>16587</v>
      </c>
      <c r="B5137" s="4">
        <v>9.0</v>
      </c>
      <c r="C5137" s="3" t="s">
        <v>16611</v>
      </c>
      <c r="D5137" s="3" t="s">
        <v>10</v>
      </c>
      <c r="E5137" s="5"/>
    </row>
    <row r="5138">
      <c r="A5138" s="3" t="s">
        <v>16587</v>
      </c>
      <c r="B5138" s="4">
        <v>10.0</v>
      </c>
      <c r="C5138" s="3" t="s">
        <v>16614</v>
      </c>
      <c r="D5138" s="3" t="s">
        <v>17</v>
      </c>
      <c r="E5138" s="3" t="s">
        <v>114</v>
      </c>
    </row>
    <row r="5139">
      <c r="A5139" s="3" t="s">
        <v>16587</v>
      </c>
      <c r="B5139" s="4">
        <v>11.0</v>
      </c>
      <c r="C5139" s="3" t="s">
        <v>16616</v>
      </c>
      <c r="D5139" s="3" t="s">
        <v>17</v>
      </c>
      <c r="E5139" s="3" t="s">
        <v>16618</v>
      </c>
    </row>
    <row r="5140">
      <c r="A5140" s="3" t="s">
        <v>16587</v>
      </c>
      <c r="B5140" s="4">
        <v>12.0</v>
      </c>
      <c r="C5140" s="3" t="s">
        <v>16621</v>
      </c>
      <c r="D5140" s="3" t="s">
        <v>17</v>
      </c>
      <c r="E5140" s="3" t="s">
        <v>16623</v>
      </c>
    </row>
    <row r="5141">
      <c r="A5141" s="3" t="s">
        <v>16587</v>
      </c>
      <c r="B5141" s="4">
        <v>13.0</v>
      </c>
      <c r="C5141" s="3" t="s">
        <v>16625</v>
      </c>
      <c r="D5141" s="3" t="s">
        <v>17</v>
      </c>
      <c r="E5141" s="3" t="s">
        <v>114</v>
      </c>
    </row>
    <row r="5142">
      <c r="A5142" s="3" t="s">
        <v>16587</v>
      </c>
      <c r="B5142" s="4">
        <v>14.0</v>
      </c>
      <c r="C5142" s="3" t="s">
        <v>16628</v>
      </c>
      <c r="D5142" s="3" t="s">
        <v>10</v>
      </c>
      <c r="E5142" s="5"/>
    </row>
    <row r="5143">
      <c r="A5143" s="3" t="s">
        <v>16587</v>
      </c>
      <c r="B5143" s="4">
        <v>15.0</v>
      </c>
      <c r="C5143" s="4">
        <v>1.0</v>
      </c>
      <c r="D5143" s="3" t="s">
        <v>10</v>
      </c>
      <c r="E5143" s="5"/>
    </row>
    <row r="5144">
      <c r="A5144" s="3" t="s">
        <v>16587</v>
      </c>
      <c r="B5144" s="4">
        <v>16.0</v>
      </c>
      <c r="C5144" s="3" t="s">
        <v>16634</v>
      </c>
      <c r="D5144" s="3" t="s">
        <v>17</v>
      </c>
      <c r="E5144" s="3" t="s">
        <v>417</v>
      </c>
    </row>
    <row r="5145">
      <c r="A5145" s="3" t="s">
        <v>16587</v>
      </c>
      <c r="B5145" s="4">
        <v>17.0</v>
      </c>
      <c r="C5145" s="3" t="s">
        <v>16636</v>
      </c>
      <c r="D5145" s="3" t="s">
        <v>10</v>
      </c>
      <c r="E5145" s="5"/>
    </row>
    <row r="5146">
      <c r="A5146" s="3" t="s">
        <v>16587</v>
      </c>
      <c r="B5146" s="4">
        <v>18.0</v>
      </c>
      <c r="C5146" s="3" t="s">
        <v>16639</v>
      </c>
      <c r="D5146" s="3" t="s">
        <v>10</v>
      </c>
      <c r="E5146" s="5"/>
    </row>
    <row r="5147">
      <c r="A5147" s="3" t="s">
        <v>16587</v>
      </c>
      <c r="B5147" s="4">
        <v>19.0</v>
      </c>
      <c r="C5147" s="3" t="s">
        <v>16642</v>
      </c>
      <c r="D5147" s="3" t="s">
        <v>17</v>
      </c>
      <c r="E5147" s="3" t="s">
        <v>114</v>
      </c>
    </row>
    <row r="5148">
      <c r="A5148" s="3" t="s">
        <v>16587</v>
      </c>
      <c r="B5148" s="4">
        <v>20.0</v>
      </c>
      <c r="C5148" s="3" t="s">
        <v>16643</v>
      </c>
      <c r="D5148" s="3" t="s">
        <v>17</v>
      </c>
      <c r="E5148" s="3" t="s">
        <v>114</v>
      </c>
    </row>
    <row r="5149">
      <c r="A5149" s="3" t="s">
        <v>16587</v>
      </c>
      <c r="B5149" s="4">
        <v>21.0</v>
      </c>
      <c r="C5149" s="3" t="s">
        <v>16644</v>
      </c>
      <c r="D5149" s="3" t="s">
        <v>10</v>
      </c>
      <c r="E5149" s="5"/>
    </row>
    <row r="5150">
      <c r="A5150" s="3" t="s">
        <v>16587</v>
      </c>
      <c r="B5150" s="4">
        <v>22.0</v>
      </c>
      <c r="C5150" s="3" t="s">
        <v>16645</v>
      </c>
      <c r="D5150" s="3" t="s">
        <v>10</v>
      </c>
      <c r="E5150" s="5"/>
    </row>
    <row r="5151">
      <c r="A5151" s="3" t="s">
        <v>16587</v>
      </c>
      <c r="B5151" s="4">
        <v>23.0</v>
      </c>
      <c r="C5151" s="3" t="s">
        <v>16646</v>
      </c>
      <c r="D5151" s="3" t="s">
        <v>17</v>
      </c>
      <c r="E5151" s="3" t="s">
        <v>16647</v>
      </c>
    </row>
    <row r="5152">
      <c r="A5152" s="3" t="s">
        <v>16587</v>
      </c>
      <c r="B5152" s="4">
        <v>24.0</v>
      </c>
      <c r="C5152" s="3" t="s">
        <v>1681</v>
      </c>
      <c r="D5152" s="3" t="s">
        <v>10</v>
      </c>
      <c r="E5152" s="5"/>
    </row>
    <row r="5153">
      <c r="A5153" s="3" t="s">
        <v>16587</v>
      </c>
      <c r="B5153" s="4">
        <v>25.0</v>
      </c>
      <c r="C5153" s="4">
        <v>2.0</v>
      </c>
      <c r="D5153" s="3" t="s">
        <v>10</v>
      </c>
      <c r="E5153" s="5"/>
    </row>
    <row r="5154">
      <c r="A5154" s="3" t="s">
        <v>16587</v>
      </c>
      <c r="B5154" s="4">
        <v>26.0</v>
      </c>
      <c r="C5154" s="3" t="s">
        <v>16648</v>
      </c>
      <c r="D5154" s="3" t="s">
        <v>17</v>
      </c>
      <c r="E5154" s="3" t="s">
        <v>428</v>
      </c>
    </row>
    <row r="5155">
      <c r="A5155" s="3" t="s">
        <v>16587</v>
      </c>
      <c r="B5155" s="4">
        <v>27.0</v>
      </c>
      <c r="C5155" s="3" t="s">
        <v>16649</v>
      </c>
      <c r="D5155" s="3" t="s">
        <v>10</v>
      </c>
      <c r="E5155" s="5"/>
    </row>
    <row r="5156">
      <c r="A5156" s="3" t="s">
        <v>16587</v>
      </c>
      <c r="B5156" s="4">
        <v>28.0</v>
      </c>
      <c r="C5156" s="3" t="s">
        <v>16650</v>
      </c>
      <c r="D5156" s="3" t="s">
        <v>10</v>
      </c>
      <c r="E5156" s="5"/>
    </row>
    <row r="5157">
      <c r="A5157" s="3" t="s">
        <v>16587</v>
      </c>
      <c r="B5157" s="4">
        <v>29.0</v>
      </c>
      <c r="C5157" s="3" t="s">
        <v>16651</v>
      </c>
      <c r="D5157" s="3" t="s">
        <v>17</v>
      </c>
      <c r="E5157" s="5"/>
    </row>
    <row r="5158">
      <c r="A5158" s="3" t="s">
        <v>16587</v>
      </c>
      <c r="B5158" s="4">
        <v>30.0</v>
      </c>
      <c r="C5158" s="3" t="s">
        <v>1683</v>
      </c>
      <c r="D5158" s="3" t="s">
        <v>17</v>
      </c>
      <c r="E5158" s="3" t="s">
        <v>417</v>
      </c>
    </row>
    <row r="5159">
      <c r="A5159" s="3" t="s">
        <v>16587</v>
      </c>
      <c r="B5159" s="4">
        <v>31.0</v>
      </c>
      <c r="C5159" s="3" t="s">
        <v>16652</v>
      </c>
      <c r="D5159" s="3" t="s">
        <v>10</v>
      </c>
      <c r="E5159" s="5"/>
    </row>
    <row r="5160">
      <c r="A5160" s="3" t="s">
        <v>16587</v>
      </c>
      <c r="B5160" s="4">
        <v>32.0</v>
      </c>
      <c r="C5160" s="3" t="s">
        <v>16653</v>
      </c>
      <c r="D5160" s="3" t="s">
        <v>17</v>
      </c>
      <c r="E5160" s="3" t="s">
        <v>4735</v>
      </c>
    </row>
    <row r="5161">
      <c r="A5161" s="3" t="s">
        <v>16587</v>
      </c>
      <c r="B5161" s="4">
        <v>33.0</v>
      </c>
      <c r="C5161" s="3" t="s">
        <v>16654</v>
      </c>
      <c r="D5161" s="3" t="s">
        <v>10</v>
      </c>
      <c r="E5161" s="5"/>
    </row>
    <row r="5162">
      <c r="A5162" s="3" t="s">
        <v>16655</v>
      </c>
      <c r="B5162" s="4">
        <v>1.0</v>
      </c>
      <c r="C5162" s="3" t="s">
        <v>16656</v>
      </c>
      <c r="D5162" s="3" t="s">
        <v>10</v>
      </c>
      <c r="E5162" s="5"/>
    </row>
    <row r="5163">
      <c r="A5163" s="3" t="s">
        <v>16655</v>
      </c>
      <c r="B5163" s="4">
        <v>2.0</v>
      </c>
      <c r="C5163" s="3" t="s">
        <v>16657</v>
      </c>
      <c r="D5163" s="3" t="s">
        <v>10</v>
      </c>
      <c r="E5163" s="5"/>
    </row>
    <row r="5164">
      <c r="A5164" s="3" t="s">
        <v>16655</v>
      </c>
      <c r="B5164" s="4">
        <v>3.0</v>
      </c>
      <c r="C5164" s="3" t="s">
        <v>16658</v>
      </c>
      <c r="D5164" s="3" t="s">
        <v>17</v>
      </c>
      <c r="E5164" s="3" t="s">
        <v>381</v>
      </c>
    </row>
    <row r="5165">
      <c r="A5165" s="3" t="s">
        <v>16655</v>
      </c>
      <c r="B5165" s="4">
        <v>4.0</v>
      </c>
      <c r="C5165" s="3" t="s">
        <v>16659</v>
      </c>
      <c r="D5165" s="3" t="s">
        <v>17</v>
      </c>
      <c r="E5165" s="3" t="s">
        <v>114</v>
      </c>
    </row>
    <row r="5166">
      <c r="A5166" s="3" t="s">
        <v>16655</v>
      </c>
      <c r="B5166" s="4">
        <v>5.0</v>
      </c>
      <c r="C5166" s="3" t="s">
        <v>16660</v>
      </c>
      <c r="D5166" s="3" t="s">
        <v>10</v>
      </c>
      <c r="E5166" s="5"/>
    </row>
    <row r="5167">
      <c r="A5167" s="3" t="s">
        <v>16655</v>
      </c>
      <c r="B5167" s="4">
        <v>6.0</v>
      </c>
      <c r="C5167" s="3" t="s">
        <v>16661</v>
      </c>
      <c r="D5167" s="3" t="s">
        <v>10</v>
      </c>
      <c r="E5167" s="5"/>
    </row>
    <row r="5168">
      <c r="A5168" s="3" t="s">
        <v>16662</v>
      </c>
      <c r="B5168" s="4">
        <v>1.0</v>
      </c>
      <c r="C5168" s="3" t="s">
        <v>16664</v>
      </c>
      <c r="D5168" s="3" t="s">
        <v>10</v>
      </c>
      <c r="E5168" s="5"/>
    </row>
    <row r="5169">
      <c r="A5169" s="3" t="s">
        <v>16662</v>
      </c>
      <c r="B5169" s="4">
        <v>2.0</v>
      </c>
      <c r="C5169" s="3" t="s">
        <v>16667</v>
      </c>
      <c r="D5169" s="3" t="s">
        <v>17</v>
      </c>
      <c r="E5169" s="3" t="s">
        <v>352</v>
      </c>
    </row>
    <row r="5170">
      <c r="A5170" s="3" t="s">
        <v>16662</v>
      </c>
      <c r="B5170" s="4">
        <v>3.0</v>
      </c>
      <c r="C5170" s="3" t="s">
        <v>16669</v>
      </c>
      <c r="D5170" s="3" t="s">
        <v>17</v>
      </c>
      <c r="E5170" s="3" t="s">
        <v>604</v>
      </c>
    </row>
    <row r="5171">
      <c r="A5171" s="3" t="s">
        <v>16662</v>
      </c>
      <c r="B5171" s="4">
        <v>4.0</v>
      </c>
      <c r="C5171" s="3" t="s">
        <v>16671</v>
      </c>
      <c r="D5171" s="3" t="s">
        <v>10</v>
      </c>
      <c r="E5171" s="5"/>
    </row>
    <row r="5172">
      <c r="A5172" s="3" t="s">
        <v>16662</v>
      </c>
      <c r="B5172" s="4">
        <v>5.0</v>
      </c>
      <c r="C5172" s="3" t="s">
        <v>16673</v>
      </c>
      <c r="D5172" s="3" t="s">
        <v>10</v>
      </c>
      <c r="E5172" s="5"/>
    </row>
    <row r="5173">
      <c r="A5173" s="3" t="s">
        <v>16662</v>
      </c>
      <c r="B5173" s="4">
        <v>6.0</v>
      </c>
      <c r="C5173" s="3" t="s">
        <v>16677</v>
      </c>
      <c r="D5173" s="3" t="s">
        <v>10</v>
      </c>
      <c r="E5173" s="5"/>
    </row>
    <row r="5174">
      <c r="A5174" s="3" t="s">
        <v>16662</v>
      </c>
      <c r="B5174" s="4">
        <v>7.0</v>
      </c>
      <c r="C5174" s="3" t="s">
        <v>16679</v>
      </c>
      <c r="D5174" s="3" t="s">
        <v>10</v>
      </c>
      <c r="E5174" s="5"/>
    </row>
    <row r="5175">
      <c r="A5175" s="3" t="s">
        <v>16662</v>
      </c>
      <c r="B5175" s="4">
        <v>8.0</v>
      </c>
      <c r="C5175" s="3" t="s">
        <v>16681</v>
      </c>
      <c r="D5175" s="3" t="s">
        <v>10</v>
      </c>
      <c r="E5175" s="5"/>
    </row>
    <row r="5176">
      <c r="A5176" s="3" t="s">
        <v>16662</v>
      </c>
      <c r="B5176" s="4">
        <v>9.0</v>
      </c>
      <c r="C5176" s="3" t="s">
        <v>16684</v>
      </c>
      <c r="D5176" s="3" t="s">
        <v>10</v>
      </c>
      <c r="E5176" s="5"/>
    </row>
    <row r="5177">
      <c r="A5177" s="3" t="s">
        <v>16685</v>
      </c>
      <c r="B5177" s="4">
        <v>1.0</v>
      </c>
      <c r="C5177" s="3" t="s">
        <v>16687</v>
      </c>
      <c r="D5177" s="3" t="s">
        <v>17</v>
      </c>
      <c r="E5177" s="3" t="s">
        <v>114</v>
      </c>
    </row>
    <row r="5178">
      <c r="A5178" s="3" t="s">
        <v>16685</v>
      </c>
      <c r="B5178" s="4">
        <v>2.0</v>
      </c>
      <c r="C5178" s="3" t="s">
        <v>16689</v>
      </c>
      <c r="D5178" s="3" t="s">
        <v>17</v>
      </c>
      <c r="E5178" s="3" t="s">
        <v>114</v>
      </c>
    </row>
    <row r="5179">
      <c r="A5179" s="3" t="s">
        <v>16685</v>
      </c>
      <c r="B5179" s="4">
        <v>3.0</v>
      </c>
      <c r="C5179" s="3" t="s">
        <v>16691</v>
      </c>
      <c r="D5179" s="3" t="s">
        <v>10</v>
      </c>
      <c r="E5179" s="5"/>
    </row>
    <row r="5180">
      <c r="A5180" s="3" t="s">
        <v>16685</v>
      </c>
      <c r="B5180" s="4">
        <v>4.0</v>
      </c>
      <c r="C5180" s="3" t="s">
        <v>16694</v>
      </c>
      <c r="D5180" s="3" t="s">
        <v>17</v>
      </c>
      <c r="E5180" s="3" t="s">
        <v>16695</v>
      </c>
    </row>
    <row r="5181">
      <c r="A5181" s="3" t="s">
        <v>16685</v>
      </c>
      <c r="B5181" s="4">
        <v>5.0</v>
      </c>
      <c r="C5181" s="3" t="s">
        <v>16697</v>
      </c>
      <c r="D5181" s="3" t="s">
        <v>10</v>
      </c>
      <c r="E5181" s="5"/>
    </row>
    <row r="5182">
      <c r="A5182" s="3" t="s">
        <v>16685</v>
      </c>
      <c r="B5182" s="4">
        <v>6.0</v>
      </c>
      <c r="C5182" s="3" t="s">
        <v>16699</v>
      </c>
      <c r="D5182" s="3" t="s">
        <v>17</v>
      </c>
      <c r="E5182" s="3" t="s">
        <v>703</v>
      </c>
    </row>
    <row r="5183">
      <c r="A5183" s="3" t="s">
        <v>16685</v>
      </c>
      <c r="B5183" s="4">
        <v>7.0</v>
      </c>
      <c r="C5183" s="3" t="s">
        <v>16701</v>
      </c>
      <c r="D5183" s="3" t="s">
        <v>10</v>
      </c>
      <c r="E5183" s="5"/>
    </row>
    <row r="5184">
      <c r="A5184" s="3" t="s">
        <v>16685</v>
      </c>
      <c r="B5184" s="4">
        <v>8.0</v>
      </c>
      <c r="C5184" s="3" t="s">
        <v>16704</v>
      </c>
      <c r="D5184" s="3" t="s">
        <v>17</v>
      </c>
      <c r="E5184" s="3" t="s">
        <v>421</v>
      </c>
    </row>
    <row r="5185">
      <c r="A5185" s="3" t="s">
        <v>16685</v>
      </c>
      <c r="B5185" s="4">
        <v>9.0</v>
      </c>
      <c r="C5185" s="3" t="s">
        <v>16709</v>
      </c>
      <c r="D5185" s="3" t="s">
        <v>10</v>
      </c>
      <c r="E5185" s="5"/>
    </row>
    <row r="5186">
      <c r="A5186" s="3" t="s">
        <v>16685</v>
      </c>
      <c r="B5186" s="4">
        <v>10.0</v>
      </c>
      <c r="C5186" s="3" t="s">
        <v>16712</v>
      </c>
      <c r="D5186" s="3" t="s">
        <v>10</v>
      </c>
      <c r="E5186" s="5"/>
    </row>
    <row r="5187">
      <c r="A5187" s="3" t="s">
        <v>16685</v>
      </c>
      <c r="B5187" s="4">
        <v>11.0</v>
      </c>
      <c r="C5187" s="3" t="s">
        <v>16714</v>
      </c>
      <c r="D5187" s="3" t="s">
        <v>10</v>
      </c>
      <c r="E5187" s="5"/>
    </row>
    <row r="5188">
      <c r="A5188" s="3" t="s">
        <v>16685</v>
      </c>
      <c r="B5188" s="4">
        <v>12.0</v>
      </c>
      <c r="C5188" s="3" t="s">
        <v>16717</v>
      </c>
      <c r="D5188" s="3" t="s">
        <v>10</v>
      </c>
      <c r="E5188" s="5"/>
    </row>
    <row r="5189">
      <c r="A5189" s="3" t="s">
        <v>16718</v>
      </c>
      <c r="B5189" s="4">
        <v>1.0</v>
      </c>
      <c r="C5189" s="3" t="s">
        <v>16720</v>
      </c>
      <c r="D5189" s="3" t="s">
        <v>17</v>
      </c>
      <c r="E5189" s="5"/>
    </row>
    <row r="5190">
      <c r="A5190" s="3" t="s">
        <v>16718</v>
      </c>
      <c r="B5190" s="4">
        <v>2.0</v>
      </c>
      <c r="C5190" s="3" t="s">
        <v>16722</v>
      </c>
      <c r="D5190" s="3" t="s">
        <v>10</v>
      </c>
      <c r="E5190" s="5"/>
    </row>
    <row r="5191">
      <c r="A5191" s="3" t="s">
        <v>16718</v>
      </c>
      <c r="B5191" s="4">
        <v>3.0</v>
      </c>
      <c r="C5191" s="3" t="s">
        <v>16725</v>
      </c>
      <c r="D5191" s="3" t="s">
        <v>17</v>
      </c>
      <c r="E5191" s="5"/>
    </row>
    <row r="5192">
      <c r="A5192" s="3" t="s">
        <v>16718</v>
      </c>
      <c r="B5192" s="4">
        <v>4.0</v>
      </c>
      <c r="C5192" s="3" t="s">
        <v>16727</v>
      </c>
      <c r="D5192" s="3" t="s">
        <v>17</v>
      </c>
      <c r="E5192" s="3" t="s">
        <v>695</v>
      </c>
    </row>
    <row r="5193">
      <c r="A5193" s="3" t="s">
        <v>16718</v>
      </c>
      <c r="B5193" s="4">
        <v>5.0</v>
      </c>
      <c r="C5193" s="3" t="s">
        <v>16730</v>
      </c>
      <c r="D5193" s="3" t="s">
        <v>10</v>
      </c>
      <c r="E5193" s="5"/>
    </row>
    <row r="5194">
      <c r="A5194" s="3" t="s">
        <v>16718</v>
      </c>
      <c r="B5194" s="4">
        <v>6.0</v>
      </c>
      <c r="C5194" s="3" t="s">
        <v>16732</v>
      </c>
      <c r="D5194" s="3" t="s">
        <v>10</v>
      </c>
      <c r="E5194" s="5"/>
    </row>
    <row r="5195">
      <c r="A5195" s="3" t="s">
        <v>16718</v>
      </c>
      <c r="B5195" s="4">
        <v>7.0</v>
      </c>
      <c r="C5195" s="3" t="s">
        <v>16734</v>
      </c>
      <c r="D5195" s="3" t="s">
        <v>10</v>
      </c>
      <c r="E5195" s="5"/>
    </row>
    <row r="5196">
      <c r="A5196" s="3" t="s">
        <v>16718</v>
      </c>
      <c r="B5196" s="4">
        <v>8.0</v>
      </c>
      <c r="C5196" s="3" t="s">
        <v>16736</v>
      </c>
      <c r="D5196" s="3" t="s">
        <v>10</v>
      </c>
      <c r="E5196" s="5"/>
    </row>
    <row r="5197">
      <c r="A5197" s="3" t="s">
        <v>16718</v>
      </c>
      <c r="B5197" s="4">
        <v>9.0</v>
      </c>
      <c r="C5197" s="3" t="s">
        <v>16738</v>
      </c>
      <c r="D5197" s="3" t="s">
        <v>10</v>
      </c>
      <c r="E5197" s="5"/>
    </row>
    <row r="5198">
      <c r="A5198" s="3" t="s">
        <v>16739</v>
      </c>
      <c r="B5198" s="4">
        <v>1.0</v>
      </c>
      <c r="C5198" s="3" t="s">
        <v>16741</v>
      </c>
      <c r="D5198" s="3" t="s">
        <v>17</v>
      </c>
      <c r="E5198" s="5"/>
    </row>
    <row r="5199">
      <c r="A5199" s="3" t="s">
        <v>16739</v>
      </c>
      <c r="B5199" s="4">
        <v>2.0</v>
      </c>
      <c r="C5199" s="3" t="s">
        <v>16743</v>
      </c>
      <c r="D5199" s="3" t="s">
        <v>17</v>
      </c>
      <c r="E5199" s="3" t="s">
        <v>583</v>
      </c>
    </row>
    <row r="5200">
      <c r="A5200" s="3" t="s">
        <v>16739</v>
      </c>
      <c r="B5200" s="4">
        <v>3.0</v>
      </c>
      <c r="C5200" s="3" t="s">
        <v>16745</v>
      </c>
      <c r="D5200" s="3" t="s">
        <v>17</v>
      </c>
      <c r="E5200" s="3" t="s">
        <v>703</v>
      </c>
    </row>
    <row r="5201">
      <c r="A5201" s="3" t="s">
        <v>16739</v>
      </c>
      <c r="B5201" s="4">
        <v>4.0</v>
      </c>
      <c r="C5201" s="3" t="s">
        <v>16748</v>
      </c>
      <c r="D5201" s="3" t="s">
        <v>17</v>
      </c>
      <c r="E5201" s="3" t="s">
        <v>202</v>
      </c>
    </row>
    <row r="5202">
      <c r="A5202" s="3" t="s">
        <v>16739</v>
      </c>
      <c r="B5202" s="4">
        <v>5.0</v>
      </c>
      <c r="C5202" s="3" t="s">
        <v>16751</v>
      </c>
      <c r="D5202" s="3" t="s">
        <v>10</v>
      </c>
      <c r="E5202" s="5"/>
    </row>
    <row r="5203">
      <c r="A5203" s="3" t="s">
        <v>16739</v>
      </c>
      <c r="B5203" s="4">
        <v>6.0</v>
      </c>
      <c r="C5203" s="3" t="s">
        <v>16753</v>
      </c>
      <c r="D5203" s="3" t="s">
        <v>17</v>
      </c>
      <c r="E5203" s="3" t="s">
        <v>703</v>
      </c>
    </row>
    <row r="5204">
      <c r="A5204" s="3" t="s">
        <v>16755</v>
      </c>
      <c r="B5204" s="4">
        <v>1.0</v>
      </c>
      <c r="C5204" s="3" t="s">
        <v>16757</v>
      </c>
      <c r="D5204" s="3" t="s">
        <v>10</v>
      </c>
      <c r="E5204" s="5"/>
    </row>
    <row r="5205">
      <c r="A5205" s="3" t="s">
        <v>16755</v>
      </c>
      <c r="B5205" s="4">
        <v>2.0</v>
      </c>
      <c r="C5205" s="3" t="s">
        <v>16764</v>
      </c>
      <c r="D5205" s="3" t="s">
        <v>10</v>
      </c>
      <c r="E5205" s="5"/>
    </row>
    <row r="5206">
      <c r="A5206" s="3" t="s">
        <v>16755</v>
      </c>
      <c r="B5206" s="4">
        <v>3.0</v>
      </c>
      <c r="C5206" s="3" t="s">
        <v>16766</v>
      </c>
      <c r="D5206" s="3" t="s">
        <v>10</v>
      </c>
      <c r="E5206" s="5"/>
    </row>
    <row r="5207">
      <c r="A5207" s="3" t="s">
        <v>16755</v>
      </c>
      <c r="B5207" s="4">
        <v>4.0</v>
      </c>
      <c r="C5207" s="3" t="s">
        <v>16768</v>
      </c>
      <c r="D5207" s="3" t="s">
        <v>10</v>
      </c>
      <c r="E5207" s="5"/>
    </row>
    <row r="5208">
      <c r="A5208" s="3" t="s">
        <v>16755</v>
      </c>
      <c r="B5208" s="4">
        <v>5.0</v>
      </c>
      <c r="C5208" s="3" t="s">
        <v>16770</v>
      </c>
      <c r="D5208" s="3" t="s">
        <v>10</v>
      </c>
      <c r="E5208" s="5"/>
    </row>
    <row r="5209">
      <c r="A5209" s="3" t="s">
        <v>16772</v>
      </c>
      <c r="B5209" s="4">
        <v>1.0</v>
      </c>
      <c r="C5209" s="3" t="s">
        <v>16774</v>
      </c>
      <c r="D5209" s="3" t="s">
        <v>10</v>
      </c>
      <c r="E5209" s="5"/>
    </row>
    <row r="5210">
      <c r="A5210" s="3" t="s">
        <v>16772</v>
      </c>
      <c r="B5210" s="4">
        <v>2.0</v>
      </c>
      <c r="C5210" s="3" t="s">
        <v>16776</v>
      </c>
      <c r="D5210" s="3" t="s">
        <v>10</v>
      </c>
      <c r="E5210" s="5"/>
    </row>
    <row r="5211">
      <c r="A5211" s="3" t="s">
        <v>16772</v>
      </c>
      <c r="B5211" s="4">
        <v>3.0</v>
      </c>
      <c r="C5211" s="3" t="s">
        <v>16779</v>
      </c>
      <c r="D5211" s="3" t="s">
        <v>10</v>
      </c>
      <c r="E5211" s="5"/>
    </row>
    <row r="5212">
      <c r="A5212" s="3" t="s">
        <v>16772</v>
      </c>
      <c r="B5212" s="4">
        <v>4.0</v>
      </c>
      <c r="C5212" s="3" t="s">
        <v>16781</v>
      </c>
      <c r="D5212" s="3" t="s">
        <v>10</v>
      </c>
      <c r="E5212" s="5"/>
    </row>
    <row r="5213">
      <c r="A5213" s="3" t="s">
        <v>16772</v>
      </c>
      <c r="B5213" s="4">
        <v>5.0</v>
      </c>
      <c r="C5213" s="3" t="s">
        <v>16783</v>
      </c>
      <c r="D5213" s="3" t="s">
        <v>10</v>
      </c>
      <c r="E5213" s="5"/>
    </row>
    <row r="5214">
      <c r="A5214" s="3" t="s">
        <v>16772</v>
      </c>
      <c r="B5214" s="4">
        <v>6.0</v>
      </c>
      <c r="C5214" s="3" t="s">
        <v>16785</v>
      </c>
      <c r="D5214" s="3" t="s">
        <v>17</v>
      </c>
      <c r="E5214" s="3" t="s">
        <v>780</v>
      </c>
    </row>
    <row r="5215">
      <c r="A5215" s="3" t="s">
        <v>16772</v>
      </c>
      <c r="B5215" s="4">
        <v>7.0</v>
      </c>
      <c r="C5215" s="3" t="s">
        <v>16786</v>
      </c>
      <c r="D5215" s="3" t="s">
        <v>10</v>
      </c>
      <c r="E5215" s="5"/>
    </row>
    <row r="5216">
      <c r="A5216" s="3" t="s">
        <v>16772</v>
      </c>
      <c r="B5216" s="4">
        <v>8.0</v>
      </c>
      <c r="C5216" s="3" t="s">
        <v>16788</v>
      </c>
      <c r="D5216" s="3" t="s">
        <v>10</v>
      </c>
      <c r="E5216" s="5"/>
    </row>
    <row r="5217">
      <c r="A5217" s="3" t="s">
        <v>16772</v>
      </c>
      <c r="B5217" s="4">
        <v>9.0</v>
      </c>
      <c r="C5217" s="3" t="s">
        <v>16790</v>
      </c>
      <c r="D5217" s="3" t="s">
        <v>10</v>
      </c>
      <c r="E5217" s="5"/>
    </row>
    <row r="5218">
      <c r="A5218" s="3" t="s">
        <v>16772</v>
      </c>
      <c r="B5218" s="4">
        <v>10.0</v>
      </c>
      <c r="C5218" s="3" t="s">
        <v>16792</v>
      </c>
      <c r="D5218" s="3" t="s">
        <v>10</v>
      </c>
      <c r="E5218" s="5"/>
    </row>
    <row r="5219">
      <c r="A5219" s="3" t="s">
        <v>16772</v>
      </c>
      <c r="B5219" s="4">
        <v>11.0</v>
      </c>
      <c r="C5219" s="3" t="s">
        <v>712</v>
      </c>
      <c r="D5219" s="3" t="s">
        <v>10</v>
      </c>
      <c r="E5219" s="5"/>
    </row>
    <row r="5220">
      <c r="A5220" s="3" t="s">
        <v>16772</v>
      </c>
      <c r="B5220" s="4">
        <v>12.0</v>
      </c>
      <c r="C5220" s="3" t="s">
        <v>1716</v>
      </c>
      <c r="D5220" s="3" t="s">
        <v>10</v>
      </c>
      <c r="E5220" s="5"/>
    </row>
    <row r="5221">
      <c r="A5221" s="3" t="s">
        <v>16796</v>
      </c>
      <c r="B5221" s="4">
        <v>1.0</v>
      </c>
      <c r="C5221" s="3" t="s">
        <v>16797</v>
      </c>
      <c r="D5221" s="3" t="s">
        <v>10</v>
      </c>
      <c r="E5221" s="5"/>
    </row>
    <row r="5222">
      <c r="A5222" s="3" t="s">
        <v>16796</v>
      </c>
      <c r="B5222" s="4">
        <v>2.0</v>
      </c>
      <c r="C5222" s="3" t="s">
        <v>16800</v>
      </c>
      <c r="D5222" s="3" t="s">
        <v>17</v>
      </c>
      <c r="E5222" s="3" t="s">
        <v>114</v>
      </c>
    </row>
    <row r="5223">
      <c r="A5223" s="3" t="s">
        <v>16796</v>
      </c>
      <c r="B5223" s="4">
        <v>3.0</v>
      </c>
      <c r="C5223" s="3" t="s">
        <v>16802</v>
      </c>
      <c r="D5223" s="3" t="s">
        <v>10</v>
      </c>
      <c r="E5223" s="5"/>
    </row>
    <row r="5224">
      <c r="A5224" s="3" t="s">
        <v>16796</v>
      </c>
      <c r="B5224" s="4">
        <v>4.0</v>
      </c>
      <c r="C5224" s="3" t="s">
        <v>16805</v>
      </c>
      <c r="D5224" s="3" t="s">
        <v>10</v>
      </c>
      <c r="E5224" s="5"/>
    </row>
    <row r="5225">
      <c r="A5225" s="3" t="s">
        <v>16796</v>
      </c>
      <c r="B5225" s="4">
        <v>5.0</v>
      </c>
      <c r="C5225" s="3" t="s">
        <v>16806</v>
      </c>
      <c r="D5225" s="3" t="s">
        <v>10</v>
      </c>
      <c r="E5225" s="5"/>
    </row>
    <row r="5226">
      <c r="A5226" s="3" t="s">
        <v>16796</v>
      </c>
      <c r="B5226" s="4">
        <v>6.0</v>
      </c>
      <c r="C5226" s="3" t="s">
        <v>16809</v>
      </c>
      <c r="D5226" s="3" t="s">
        <v>10</v>
      </c>
      <c r="E5226" s="5"/>
    </row>
    <row r="5227">
      <c r="A5227" s="3" t="s">
        <v>16796</v>
      </c>
      <c r="B5227" s="4">
        <v>7.0</v>
      </c>
      <c r="C5227" s="3" t="s">
        <v>16811</v>
      </c>
      <c r="D5227" s="3" t="s">
        <v>10</v>
      </c>
      <c r="E5227" s="5"/>
    </row>
    <row r="5228">
      <c r="A5228" s="3" t="s">
        <v>16796</v>
      </c>
      <c r="B5228" s="4">
        <v>8.0</v>
      </c>
      <c r="C5228" s="3" t="s">
        <v>16814</v>
      </c>
      <c r="D5228" s="3" t="s">
        <v>10</v>
      </c>
      <c r="E5228" s="5"/>
    </row>
    <row r="5229">
      <c r="A5229" s="3" t="s">
        <v>16796</v>
      </c>
      <c r="B5229" s="4">
        <v>9.0</v>
      </c>
      <c r="C5229" s="3" t="s">
        <v>16816</v>
      </c>
      <c r="D5229" s="3" t="s">
        <v>10</v>
      </c>
      <c r="E5229" s="5"/>
    </row>
    <row r="5230">
      <c r="A5230" s="3" t="s">
        <v>16818</v>
      </c>
      <c r="B5230" s="4">
        <v>1.0</v>
      </c>
      <c r="C5230" s="3" t="s">
        <v>16819</v>
      </c>
      <c r="D5230" s="3" t="s">
        <v>17</v>
      </c>
      <c r="E5230" s="3" t="s">
        <v>114</v>
      </c>
    </row>
    <row r="5231">
      <c r="A5231" s="3" t="s">
        <v>16818</v>
      </c>
      <c r="B5231" s="4">
        <v>2.0</v>
      </c>
      <c r="C5231" s="3" t="s">
        <v>16822</v>
      </c>
      <c r="D5231" s="3" t="s">
        <v>17</v>
      </c>
      <c r="E5231" s="3" t="s">
        <v>4372</v>
      </c>
    </row>
    <row r="5232">
      <c r="A5232" s="3" t="s">
        <v>16818</v>
      </c>
      <c r="B5232" s="4">
        <v>3.0</v>
      </c>
      <c r="C5232" s="3" t="s">
        <v>16824</v>
      </c>
      <c r="D5232" s="3" t="s">
        <v>17</v>
      </c>
      <c r="E5232" s="3" t="s">
        <v>492</v>
      </c>
    </row>
    <row r="5233">
      <c r="A5233" s="3" t="s">
        <v>16818</v>
      </c>
      <c r="B5233" s="4">
        <v>4.0</v>
      </c>
      <c r="C5233" s="3" t="s">
        <v>16827</v>
      </c>
      <c r="D5233" s="3" t="s">
        <v>17</v>
      </c>
      <c r="E5233" s="3" t="s">
        <v>2545</v>
      </c>
    </row>
    <row r="5234">
      <c r="A5234" s="3" t="s">
        <v>16818</v>
      </c>
      <c r="B5234" s="4">
        <v>5.0</v>
      </c>
      <c r="C5234" s="3" t="s">
        <v>16830</v>
      </c>
      <c r="D5234" s="3" t="s">
        <v>17</v>
      </c>
      <c r="E5234" s="3" t="s">
        <v>114</v>
      </c>
    </row>
    <row r="5235">
      <c r="A5235" s="3" t="s">
        <v>16818</v>
      </c>
      <c r="B5235" s="4">
        <v>6.0</v>
      </c>
      <c r="C5235" s="3" t="s">
        <v>16832</v>
      </c>
      <c r="D5235" s="3" t="s">
        <v>10</v>
      </c>
      <c r="E5235" s="5"/>
    </row>
    <row r="5236">
      <c r="A5236" s="3" t="s">
        <v>16833</v>
      </c>
      <c r="B5236" s="4">
        <v>1.0</v>
      </c>
      <c r="C5236" s="3" t="s">
        <v>16835</v>
      </c>
      <c r="D5236" s="3" t="s">
        <v>10</v>
      </c>
      <c r="E5236" s="5"/>
    </row>
    <row r="5237">
      <c r="A5237" s="3" t="s">
        <v>16833</v>
      </c>
      <c r="B5237" s="4">
        <v>2.0</v>
      </c>
      <c r="C5237" s="3" t="s">
        <v>16837</v>
      </c>
      <c r="D5237" s="3" t="s">
        <v>17</v>
      </c>
      <c r="E5237" s="5"/>
    </row>
    <row r="5238">
      <c r="A5238" s="3" t="s">
        <v>16833</v>
      </c>
      <c r="B5238" s="4">
        <v>3.0</v>
      </c>
      <c r="C5238" s="3" t="s">
        <v>16840</v>
      </c>
      <c r="D5238" s="3" t="s">
        <v>10</v>
      </c>
      <c r="E5238" s="5"/>
    </row>
    <row r="5239">
      <c r="A5239" s="3" t="s">
        <v>16833</v>
      </c>
      <c r="B5239" s="4">
        <v>4.0</v>
      </c>
      <c r="C5239" s="3" t="s">
        <v>16843</v>
      </c>
      <c r="D5239" s="3" t="s">
        <v>17</v>
      </c>
      <c r="E5239" s="3" t="s">
        <v>114</v>
      </c>
    </row>
    <row r="5240">
      <c r="A5240" s="3" t="s">
        <v>16845</v>
      </c>
      <c r="B5240" s="4">
        <v>1.0</v>
      </c>
      <c r="C5240" s="3" t="s">
        <v>16847</v>
      </c>
      <c r="D5240" s="3" t="s">
        <v>17</v>
      </c>
      <c r="E5240" s="5"/>
    </row>
    <row r="5241">
      <c r="A5241" s="3" t="s">
        <v>16845</v>
      </c>
      <c r="B5241" s="4">
        <v>2.0</v>
      </c>
      <c r="C5241" s="3" t="s">
        <v>16849</v>
      </c>
      <c r="D5241" s="3" t="s">
        <v>17</v>
      </c>
      <c r="E5241" s="5"/>
    </row>
    <row r="5242">
      <c r="A5242" s="3" t="s">
        <v>16845</v>
      </c>
      <c r="B5242" s="4">
        <v>3.0</v>
      </c>
      <c r="C5242" s="3" t="s">
        <v>16852</v>
      </c>
      <c r="D5242" s="3" t="s">
        <v>10</v>
      </c>
      <c r="E5242" s="5"/>
    </row>
    <row r="5243">
      <c r="A5243" s="3" t="s">
        <v>16853</v>
      </c>
      <c r="B5243" s="4">
        <v>1.0</v>
      </c>
      <c r="C5243" s="3" t="s">
        <v>16855</v>
      </c>
      <c r="D5243" s="3" t="s">
        <v>17</v>
      </c>
      <c r="E5243" s="3" t="s">
        <v>16856</v>
      </c>
    </row>
    <row r="5244">
      <c r="A5244" s="3" t="s">
        <v>16853</v>
      </c>
      <c r="B5244" s="4">
        <v>2.0</v>
      </c>
      <c r="C5244" s="3" t="s">
        <v>16859</v>
      </c>
      <c r="D5244" s="3" t="s">
        <v>17</v>
      </c>
      <c r="E5244" s="3" t="s">
        <v>16856</v>
      </c>
    </row>
    <row r="5245">
      <c r="A5245" s="3" t="s">
        <v>16853</v>
      </c>
      <c r="B5245" s="4">
        <v>3.0</v>
      </c>
      <c r="C5245" s="3" t="s">
        <v>16861</v>
      </c>
      <c r="D5245" s="3" t="s">
        <v>17</v>
      </c>
      <c r="E5245" s="3" t="s">
        <v>16856</v>
      </c>
    </row>
    <row r="5246">
      <c r="A5246" s="3" t="s">
        <v>16853</v>
      </c>
      <c r="B5246" s="4">
        <v>4.0</v>
      </c>
      <c r="C5246" s="3" t="s">
        <v>16865</v>
      </c>
      <c r="D5246" s="3" t="s">
        <v>10</v>
      </c>
      <c r="E5246" s="5"/>
    </row>
    <row r="5247">
      <c r="A5247" s="3" t="s">
        <v>16853</v>
      </c>
      <c r="B5247" s="4">
        <v>5.0</v>
      </c>
      <c r="C5247" s="3" t="s">
        <v>16867</v>
      </c>
      <c r="D5247" s="3" t="s">
        <v>17</v>
      </c>
      <c r="E5247" s="3" t="s">
        <v>395</v>
      </c>
    </row>
    <row r="5248">
      <c r="A5248" s="3" t="s">
        <v>16853</v>
      </c>
      <c r="B5248" s="4">
        <v>6.0</v>
      </c>
      <c r="C5248" s="3" t="s">
        <v>16871</v>
      </c>
      <c r="D5248" s="3" t="s">
        <v>10</v>
      </c>
      <c r="E5248" s="5"/>
    </row>
    <row r="5249">
      <c r="A5249" s="3" t="s">
        <v>16853</v>
      </c>
      <c r="B5249" s="4">
        <v>7.0</v>
      </c>
      <c r="C5249" s="3" t="s">
        <v>16873</v>
      </c>
      <c r="D5249" s="3" t="s">
        <v>10</v>
      </c>
      <c r="E5249" s="5"/>
    </row>
    <row r="5250">
      <c r="A5250" s="3" t="s">
        <v>16853</v>
      </c>
      <c r="B5250" s="4">
        <v>8.0</v>
      </c>
      <c r="C5250" s="3" t="s">
        <v>16876</v>
      </c>
      <c r="D5250" s="3" t="s">
        <v>17</v>
      </c>
      <c r="E5250" s="5"/>
    </row>
    <row r="5251">
      <c r="A5251" s="3" t="s">
        <v>16853</v>
      </c>
      <c r="B5251" s="4">
        <v>9.0</v>
      </c>
      <c r="C5251" s="3" t="s">
        <v>16879</v>
      </c>
      <c r="D5251" s="3" t="s">
        <v>10</v>
      </c>
      <c r="E5251" s="5"/>
    </row>
    <row r="5252">
      <c r="A5252" s="3" t="s">
        <v>16853</v>
      </c>
      <c r="B5252" s="4">
        <v>10.0</v>
      </c>
      <c r="C5252" s="3" t="s">
        <v>16882</v>
      </c>
      <c r="D5252" s="3" t="s">
        <v>10</v>
      </c>
      <c r="E5252" s="5"/>
    </row>
    <row r="5253">
      <c r="A5253" s="3" t="s">
        <v>16853</v>
      </c>
      <c r="B5253" s="4">
        <v>11.0</v>
      </c>
      <c r="C5253" s="3" t="s">
        <v>16887</v>
      </c>
      <c r="D5253" s="3" t="s">
        <v>10</v>
      </c>
      <c r="E5253" s="5"/>
    </row>
    <row r="5254">
      <c r="A5254" s="3" t="s">
        <v>16853</v>
      </c>
      <c r="B5254" s="4">
        <v>12.0</v>
      </c>
      <c r="C5254" s="3" t="s">
        <v>16890</v>
      </c>
      <c r="D5254" s="3" t="s">
        <v>10</v>
      </c>
      <c r="E5254" s="5"/>
    </row>
    <row r="5255">
      <c r="A5255" s="3" t="s">
        <v>16853</v>
      </c>
      <c r="B5255" s="4">
        <v>13.0</v>
      </c>
      <c r="C5255" s="3" t="s">
        <v>16892</v>
      </c>
      <c r="D5255" s="3" t="s">
        <v>10</v>
      </c>
      <c r="E5255" s="5"/>
    </row>
    <row r="5256">
      <c r="A5256" s="3" t="s">
        <v>16853</v>
      </c>
      <c r="B5256" s="4">
        <v>14.0</v>
      </c>
      <c r="C5256" s="3" t="s">
        <v>16894</v>
      </c>
      <c r="D5256" s="3" t="s">
        <v>10</v>
      </c>
      <c r="E5256" s="5"/>
    </row>
    <row r="5257">
      <c r="A5257" s="3" t="s">
        <v>16853</v>
      </c>
      <c r="B5257" s="4">
        <v>15.0</v>
      </c>
      <c r="C5257" s="3" t="s">
        <v>16896</v>
      </c>
      <c r="D5257" s="3" t="s">
        <v>10</v>
      </c>
      <c r="E5257" s="5"/>
    </row>
    <row r="5258">
      <c r="A5258" s="3" t="s">
        <v>16853</v>
      </c>
      <c r="B5258" s="4">
        <v>16.0</v>
      </c>
      <c r="C5258" s="3" t="s">
        <v>16898</v>
      </c>
      <c r="D5258" s="3" t="s">
        <v>10</v>
      </c>
      <c r="E5258" s="5"/>
    </row>
    <row r="5259">
      <c r="A5259" s="3" t="s">
        <v>16900</v>
      </c>
      <c r="B5259" s="4">
        <v>1.0</v>
      </c>
      <c r="C5259" s="3" t="s">
        <v>16902</v>
      </c>
      <c r="D5259" s="3" t="s">
        <v>17</v>
      </c>
      <c r="E5259" s="3" t="s">
        <v>352</v>
      </c>
    </row>
    <row r="5260">
      <c r="A5260" s="3" t="s">
        <v>16900</v>
      </c>
      <c r="B5260" s="4">
        <v>2.0</v>
      </c>
      <c r="C5260" s="3" t="s">
        <v>16905</v>
      </c>
      <c r="D5260" s="3" t="s">
        <v>17</v>
      </c>
      <c r="E5260" s="3" t="s">
        <v>352</v>
      </c>
    </row>
    <row r="5261">
      <c r="A5261" s="3" t="s">
        <v>16900</v>
      </c>
      <c r="B5261" s="4">
        <v>3.0</v>
      </c>
      <c r="C5261" s="3" t="s">
        <v>16907</v>
      </c>
      <c r="D5261" s="3" t="s">
        <v>17</v>
      </c>
      <c r="E5261" s="5"/>
    </row>
    <row r="5262">
      <c r="A5262" s="3" t="s">
        <v>16900</v>
      </c>
      <c r="B5262" s="4">
        <v>4.0</v>
      </c>
      <c r="C5262" s="3" t="s">
        <v>16909</v>
      </c>
      <c r="D5262" s="3" t="s">
        <v>17</v>
      </c>
      <c r="E5262" s="3" t="s">
        <v>428</v>
      </c>
    </row>
    <row r="5263">
      <c r="A5263" s="3" t="s">
        <v>16900</v>
      </c>
      <c r="B5263" s="4">
        <v>5.0</v>
      </c>
      <c r="C5263" s="3" t="s">
        <v>16911</v>
      </c>
      <c r="D5263" s="3" t="s">
        <v>10</v>
      </c>
      <c r="E5263" s="5"/>
    </row>
    <row r="5264">
      <c r="A5264" s="3" t="s">
        <v>16900</v>
      </c>
      <c r="B5264" s="4">
        <v>6.0</v>
      </c>
      <c r="C5264" s="3" t="s">
        <v>16913</v>
      </c>
      <c r="D5264" s="3" t="s">
        <v>17</v>
      </c>
      <c r="E5264" s="3" t="s">
        <v>337</v>
      </c>
    </row>
    <row r="5265">
      <c r="A5265" s="3" t="s">
        <v>16900</v>
      </c>
      <c r="B5265" s="4">
        <v>7.0</v>
      </c>
      <c r="C5265" s="3" t="s">
        <v>16915</v>
      </c>
      <c r="D5265" s="3" t="s">
        <v>10</v>
      </c>
      <c r="E5265" s="5"/>
    </row>
    <row r="5266">
      <c r="A5266" s="3" t="s">
        <v>16900</v>
      </c>
      <c r="B5266" s="4">
        <v>8.0</v>
      </c>
      <c r="C5266" s="3" t="s">
        <v>16917</v>
      </c>
      <c r="D5266" s="3" t="s">
        <v>10</v>
      </c>
      <c r="E5266" s="5"/>
    </row>
    <row r="5267">
      <c r="A5267" s="3" t="s">
        <v>16900</v>
      </c>
      <c r="B5267" s="4">
        <v>9.0</v>
      </c>
      <c r="C5267" s="3" t="s">
        <v>16919</v>
      </c>
      <c r="D5267" s="3" t="s">
        <v>17</v>
      </c>
      <c r="E5267" s="5"/>
    </row>
    <row r="5268">
      <c r="A5268" s="3" t="s">
        <v>16921</v>
      </c>
      <c r="B5268" s="4">
        <v>1.0</v>
      </c>
      <c r="C5268" s="3" t="s">
        <v>16922</v>
      </c>
      <c r="D5268" s="3" t="s">
        <v>17</v>
      </c>
      <c r="E5268" s="5"/>
    </row>
    <row r="5269">
      <c r="A5269" s="3" t="s">
        <v>16921</v>
      </c>
      <c r="B5269" s="4">
        <v>2.0</v>
      </c>
      <c r="C5269" s="3" t="s">
        <v>16924</v>
      </c>
      <c r="D5269" s="3" t="s">
        <v>17</v>
      </c>
      <c r="E5269" s="5"/>
    </row>
    <row r="5270">
      <c r="A5270" s="3" t="s">
        <v>16921</v>
      </c>
      <c r="B5270" s="4">
        <v>3.0</v>
      </c>
      <c r="C5270" s="3" t="s">
        <v>16926</v>
      </c>
      <c r="D5270" s="3" t="s">
        <v>10</v>
      </c>
      <c r="E5270" s="5"/>
    </row>
    <row r="5271">
      <c r="A5271" s="3" t="s">
        <v>16921</v>
      </c>
      <c r="B5271" s="4">
        <v>4.0</v>
      </c>
      <c r="C5271" s="3" t="s">
        <v>16928</v>
      </c>
      <c r="D5271" s="3" t="s">
        <v>10</v>
      </c>
      <c r="E5271" s="5"/>
    </row>
    <row r="5272">
      <c r="A5272" s="3" t="s">
        <v>16921</v>
      </c>
      <c r="B5272" s="4">
        <v>5.0</v>
      </c>
      <c r="C5272" s="3" t="s">
        <v>16931</v>
      </c>
      <c r="D5272" s="3" t="s">
        <v>17</v>
      </c>
      <c r="E5272" s="3" t="s">
        <v>11544</v>
      </c>
    </row>
    <row r="5273">
      <c r="A5273" s="3" t="s">
        <v>16921</v>
      </c>
      <c r="B5273" s="4">
        <v>6.0</v>
      </c>
      <c r="C5273" s="3" t="s">
        <v>16933</v>
      </c>
      <c r="D5273" s="3" t="s">
        <v>17</v>
      </c>
      <c r="E5273" s="5"/>
    </row>
    <row r="5274">
      <c r="A5274" s="3" t="s">
        <v>16921</v>
      </c>
      <c r="B5274" s="4">
        <v>7.0</v>
      </c>
      <c r="C5274" s="3" t="s">
        <v>16935</v>
      </c>
      <c r="D5274" s="3" t="s">
        <v>10</v>
      </c>
      <c r="E5274" s="5"/>
    </row>
    <row r="5275">
      <c r="A5275" s="3" t="s">
        <v>16921</v>
      </c>
      <c r="B5275" s="4">
        <v>8.0</v>
      </c>
      <c r="C5275" s="3" t="s">
        <v>16936</v>
      </c>
      <c r="D5275" s="3" t="s">
        <v>17</v>
      </c>
      <c r="E5275" s="3" t="s">
        <v>283</v>
      </c>
    </row>
    <row r="5276">
      <c r="A5276" s="3" t="s">
        <v>16921</v>
      </c>
      <c r="B5276" s="4">
        <v>9.0</v>
      </c>
      <c r="C5276" s="3" t="s">
        <v>16938</v>
      </c>
      <c r="D5276" s="3" t="s">
        <v>10</v>
      </c>
      <c r="E5276" s="5"/>
    </row>
    <row r="5277">
      <c r="A5277" s="3" t="s">
        <v>16921</v>
      </c>
      <c r="B5277" s="4">
        <v>10.0</v>
      </c>
      <c r="C5277" s="3" t="s">
        <v>16941</v>
      </c>
      <c r="D5277" s="3" t="s">
        <v>10</v>
      </c>
      <c r="E5277" s="5"/>
    </row>
    <row r="5278">
      <c r="A5278" s="3" t="s">
        <v>16921</v>
      </c>
      <c r="B5278" s="4">
        <v>11.0</v>
      </c>
      <c r="C5278" s="3" t="s">
        <v>16944</v>
      </c>
      <c r="D5278" s="3" t="s">
        <v>10</v>
      </c>
      <c r="E5278" s="5"/>
    </row>
    <row r="5279">
      <c r="A5279" s="3" t="s">
        <v>16921</v>
      </c>
      <c r="B5279" s="4">
        <v>12.0</v>
      </c>
      <c r="C5279" s="3" t="s">
        <v>16945</v>
      </c>
      <c r="D5279" s="3" t="s">
        <v>10</v>
      </c>
      <c r="E5279" s="5"/>
    </row>
    <row r="5280">
      <c r="A5280" s="3" t="s">
        <v>16921</v>
      </c>
      <c r="B5280" s="4">
        <v>13.0</v>
      </c>
      <c r="C5280" s="3" t="s">
        <v>16947</v>
      </c>
      <c r="D5280" s="3" t="s">
        <v>10</v>
      </c>
      <c r="E5280" s="5"/>
    </row>
    <row r="5281">
      <c r="A5281" s="3" t="s">
        <v>16921</v>
      </c>
      <c r="B5281" s="4">
        <v>14.0</v>
      </c>
      <c r="C5281" s="3" t="s">
        <v>16951</v>
      </c>
      <c r="D5281" s="3" t="s">
        <v>10</v>
      </c>
      <c r="E5281" s="5"/>
    </row>
    <row r="5282">
      <c r="A5282" s="3" t="s">
        <v>16921</v>
      </c>
      <c r="B5282" s="4">
        <v>15.0</v>
      </c>
      <c r="C5282" s="3" t="s">
        <v>16955</v>
      </c>
      <c r="D5282" s="3" t="s">
        <v>10</v>
      </c>
      <c r="E5282" s="5"/>
    </row>
    <row r="5283">
      <c r="A5283" s="3" t="s">
        <v>16921</v>
      </c>
      <c r="B5283" s="4">
        <v>16.0</v>
      </c>
      <c r="C5283" s="3" t="s">
        <v>16957</v>
      </c>
      <c r="D5283" s="3" t="s">
        <v>10</v>
      </c>
      <c r="E5283" s="5"/>
    </row>
    <row r="5284">
      <c r="A5284" s="3" t="s">
        <v>16921</v>
      </c>
      <c r="B5284" s="4">
        <v>17.0</v>
      </c>
      <c r="C5284" s="3" t="s">
        <v>16959</v>
      </c>
      <c r="D5284" s="3" t="s">
        <v>10</v>
      </c>
      <c r="E5284" s="5"/>
    </row>
    <row r="5285">
      <c r="A5285" s="3" t="s">
        <v>16961</v>
      </c>
      <c r="B5285" s="4">
        <v>1.0</v>
      </c>
      <c r="C5285" s="3" t="s">
        <v>16963</v>
      </c>
      <c r="D5285" s="3" t="s">
        <v>17</v>
      </c>
      <c r="E5285" s="3" t="s">
        <v>114</v>
      </c>
    </row>
    <row r="5286">
      <c r="A5286" s="3" t="s">
        <v>16961</v>
      </c>
      <c r="B5286" s="4">
        <v>2.0</v>
      </c>
      <c r="C5286" s="3" t="s">
        <v>16965</v>
      </c>
      <c r="D5286" s="3" t="s">
        <v>10</v>
      </c>
      <c r="E5286" s="5"/>
    </row>
    <row r="5287">
      <c r="A5287" s="3" t="s">
        <v>16961</v>
      </c>
      <c r="B5287" s="4">
        <v>3.0</v>
      </c>
      <c r="C5287" s="3" t="s">
        <v>16967</v>
      </c>
      <c r="D5287" s="3" t="s">
        <v>10</v>
      </c>
      <c r="E5287" s="5"/>
    </row>
    <row r="5288">
      <c r="A5288" s="3" t="s">
        <v>16961</v>
      </c>
      <c r="B5288" s="4">
        <v>4.0</v>
      </c>
      <c r="C5288" s="3" t="s">
        <v>16969</v>
      </c>
      <c r="D5288" s="3" t="s">
        <v>17</v>
      </c>
      <c r="E5288" s="5"/>
    </row>
    <row r="5289">
      <c r="A5289" s="3" t="s">
        <v>16961</v>
      </c>
      <c r="B5289" s="4">
        <v>5.0</v>
      </c>
      <c r="C5289" s="3" t="s">
        <v>16973</v>
      </c>
      <c r="D5289" s="3" t="s">
        <v>10</v>
      </c>
      <c r="E5289" s="5"/>
    </row>
    <row r="5290">
      <c r="A5290" s="3" t="s">
        <v>16961</v>
      </c>
      <c r="B5290" s="4">
        <v>6.0</v>
      </c>
      <c r="C5290" s="3" t="s">
        <v>16975</v>
      </c>
      <c r="D5290" s="3" t="s">
        <v>10</v>
      </c>
      <c r="E5290" s="5"/>
    </row>
    <row r="5291">
      <c r="A5291" s="3" t="s">
        <v>16961</v>
      </c>
      <c r="B5291" s="4">
        <v>7.0</v>
      </c>
      <c r="C5291" s="3" t="s">
        <v>2050</v>
      </c>
      <c r="D5291" s="3" t="s">
        <v>10</v>
      </c>
      <c r="E5291" s="5"/>
    </row>
    <row r="5292">
      <c r="A5292" s="3" t="s">
        <v>16977</v>
      </c>
      <c r="B5292" s="4">
        <v>1.0</v>
      </c>
      <c r="C5292" s="3" t="s">
        <v>16979</v>
      </c>
      <c r="D5292" s="3" t="s">
        <v>17</v>
      </c>
      <c r="E5292" s="3" t="s">
        <v>16980</v>
      </c>
    </row>
    <row r="5293">
      <c r="A5293" s="3" t="s">
        <v>16977</v>
      </c>
      <c r="B5293" s="4">
        <v>2.0</v>
      </c>
      <c r="C5293" s="3" t="s">
        <v>16982</v>
      </c>
      <c r="D5293" s="3" t="s">
        <v>17</v>
      </c>
      <c r="E5293" s="3" t="s">
        <v>16980</v>
      </c>
    </row>
    <row r="5294">
      <c r="A5294" s="3" t="s">
        <v>16977</v>
      </c>
      <c r="B5294" s="4">
        <v>3.0</v>
      </c>
      <c r="C5294" s="3" t="s">
        <v>16983</v>
      </c>
      <c r="D5294" s="3" t="s">
        <v>10</v>
      </c>
      <c r="E5294" s="5"/>
    </row>
    <row r="5295">
      <c r="A5295" s="3" t="s">
        <v>16977</v>
      </c>
      <c r="B5295" s="4">
        <v>4.0</v>
      </c>
      <c r="C5295" s="3" t="s">
        <v>16985</v>
      </c>
      <c r="D5295" s="3" t="s">
        <v>10</v>
      </c>
      <c r="E5295" s="5"/>
    </row>
    <row r="5296">
      <c r="A5296" s="3" t="s">
        <v>16977</v>
      </c>
      <c r="B5296" s="4">
        <v>5.0</v>
      </c>
      <c r="C5296" s="3" t="s">
        <v>16987</v>
      </c>
      <c r="D5296" s="3" t="s">
        <v>17</v>
      </c>
      <c r="E5296" s="5"/>
    </row>
    <row r="5297">
      <c r="A5297" s="3" t="s">
        <v>16977</v>
      </c>
      <c r="B5297" s="4">
        <v>6.0</v>
      </c>
      <c r="C5297" s="3" t="s">
        <v>16989</v>
      </c>
      <c r="D5297" s="3" t="s">
        <v>10</v>
      </c>
      <c r="E5297" s="5"/>
    </row>
    <row r="5298">
      <c r="A5298" s="3" t="s">
        <v>16977</v>
      </c>
      <c r="B5298" s="4">
        <v>7.0</v>
      </c>
      <c r="C5298" s="3" t="s">
        <v>16993</v>
      </c>
      <c r="D5298" s="3" t="s">
        <v>17</v>
      </c>
      <c r="E5298" s="3" t="s">
        <v>703</v>
      </c>
    </row>
    <row r="5299">
      <c r="A5299" s="3" t="s">
        <v>16977</v>
      </c>
      <c r="B5299" s="4">
        <v>8.0</v>
      </c>
      <c r="C5299" s="3" t="s">
        <v>16995</v>
      </c>
      <c r="D5299" s="3" t="s">
        <v>17</v>
      </c>
      <c r="E5299" s="3" t="s">
        <v>687</v>
      </c>
    </row>
    <row r="5300">
      <c r="A5300" s="3" t="s">
        <v>16997</v>
      </c>
      <c r="B5300" s="4">
        <v>1.0</v>
      </c>
      <c r="C5300" s="3" t="s">
        <v>16999</v>
      </c>
      <c r="D5300" s="3" t="s">
        <v>17</v>
      </c>
      <c r="E5300" s="3" t="s">
        <v>1485</v>
      </c>
    </row>
    <row r="5301">
      <c r="A5301" s="3" t="s">
        <v>16997</v>
      </c>
      <c r="B5301" s="4">
        <v>2.0</v>
      </c>
      <c r="C5301" s="3" t="s">
        <v>17001</v>
      </c>
      <c r="D5301" s="3" t="s">
        <v>17</v>
      </c>
      <c r="E5301" s="3" t="s">
        <v>1485</v>
      </c>
    </row>
    <row r="5302">
      <c r="A5302" s="3" t="s">
        <v>16997</v>
      </c>
      <c r="B5302" s="4">
        <v>3.0</v>
      </c>
      <c r="C5302" s="3" t="s">
        <v>17002</v>
      </c>
      <c r="D5302" s="3" t="s">
        <v>17</v>
      </c>
      <c r="E5302" s="3" t="s">
        <v>1485</v>
      </c>
    </row>
    <row r="5303">
      <c r="A5303" s="3" t="s">
        <v>16997</v>
      </c>
      <c r="B5303" s="4">
        <v>4.0</v>
      </c>
      <c r="C5303" s="3" t="s">
        <v>17004</v>
      </c>
      <c r="D5303" s="3" t="s">
        <v>17</v>
      </c>
      <c r="E5303" s="3" t="s">
        <v>1485</v>
      </c>
    </row>
    <row r="5304">
      <c r="A5304" s="3" t="s">
        <v>16997</v>
      </c>
      <c r="B5304" s="4">
        <v>5.0</v>
      </c>
      <c r="C5304" s="3" t="s">
        <v>17005</v>
      </c>
      <c r="D5304" s="3" t="s">
        <v>10</v>
      </c>
      <c r="E5304" s="5"/>
    </row>
    <row r="5305">
      <c r="A5305" s="3" t="s">
        <v>16997</v>
      </c>
      <c r="B5305" s="4">
        <v>6.0</v>
      </c>
      <c r="C5305" s="3" t="s">
        <v>17007</v>
      </c>
      <c r="D5305" s="3" t="s">
        <v>10</v>
      </c>
      <c r="E5305" s="5"/>
    </row>
    <row r="5306">
      <c r="A5306" s="3" t="s">
        <v>16997</v>
      </c>
      <c r="B5306" s="4">
        <v>7.0</v>
      </c>
      <c r="C5306" s="3" t="s">
        <v>17009</v>
      </c>
      <c r="D5306" s="3" t="s">
        <v>10</v>
      </c>
      <c r="E5306" s="5"/>
    </row>
    <row r="5307">
      <c r="A5307" s="3" t="s">
        <v>17011</v>
      </c>
      <c r="B5307" s="4">
        <v>1.0</v>
      </c>
      <c r="C5307" s="3" t="s">
        <v>17013</v>
      </c>
      <c r="D5307" s="3" t="s">
        <v>10</v>
      </c>
      <c r="E5307" s="5"/>
    </row>
    <row r="5308">
      <c r="A5308" s="3" t="s">
        <v>17011</v>
      </c>
      <c r="B5308" s="4">
        <v>2.0</v>
      </c>
      <c r="C5308" s="3" t="s">
        <v>17015</v>
      </c>
      <c r="D5308" s="3" t="s">
        <v>10</v>
      </c>
      <c r="E5308" s="5"/>
    </row>
    <row r="5309">
      <c r="A5309" s="3" t="s">
        <v>17011</v>
      </c>
      <c r="B5309" s="4">
        <v>3.0</v>
      </c>
      <c r="C5309" s="3" t="s">
        <v>17017</v>
      </c>
      <c r="D5309" s="3" t="s">
        <v>17</v>
      </c>
      <c r="E5309" s="3" t="s">
        <v>596</v>
      </c>
    </row>
    <row r="5310">
      <c r="A5310" s="3" t="s">
        <v>17011</v>
      </c>
      <c r="B5310" s="4">
        <v>4.0</v>
      </c>
      <c r="C5310" s="4">
        <v>2.0</v>
      </c>
      <c r="D5310" s="3" t="s">
        <v>10</v>
      </c>
      <c r="E5310" s="5"/>
    </row>
    <row r="5311">
      <c r="A5311" s="3" t="s">
        <v>17011</v>
      </c>
      <c r="B5311" s="4">
        <v>5.0</v>
      </c>
      <c r="C5311" s="3" t="s">
        <v>17020</v>
      </c>
      <c r="D5311" s="3" t="s">
        <v>10</v>
      </c>
      <c r="E5311" s="5"/>
    </row>
    <row r="5312">
      <c r="A5312" s="3" t="s">
        <v>17011</v>
      </c>
      <c r="B5312" s="4">
        <v>6.0</v>
      </c>
      <c r="C5312" s="4">
        <v>3.0</v>
      </c>
      <c r="D5312" s="3" t="s">
        <v>10</v>
      </c>
      <c r="E5312" s="5"/>
    </row>
    <row r="5313">
      <c r="A5313" s="3" t="s">
        <v>17011</v>
      </c>
      <c r="B5313" s="4">
        <v>7.0</v>
      </c>
      <c r="C5313" s="3" t="s">
        <v>17024</v>
      </c>
      <c r="D5313" s="3" t="s">
        <v>10</v>
      </c>
      <c r="E5313" s="5"/>
    </row>
    <row r="5314">
      <c r="A5314" s="3" t="s">
        <v>17011</v>
      </c>
      <c r="B5314" s="4">
        <v>8.0</v>
      </c>
      <c r="C5314" s="4">
        <v>4.0</v>
      </c>
      <c r="D5314" s="3" t="s">
        <v>10</v>
      </c>
      <c r="E5314" s="5"/>
    </row>
    <row r="5315">
      <c r="A5315" s="3" t="s">
        <v>17011</v>
      </c>
      <c r="B5315" s="4">
        <v>9.0</v>
      </c>
      <c r="C5315" s="3" t="s">
        <v>17027</v>
      </c>
      <c r="D5315" s="3" t="s">
        <v>10</v>
      </c>
      <c r="E5315" s="5"/>
    </row>
    <row r="5316">
      <c r="A5316" s="3" t="s">
        <v>17011</v>
      </c>
      <c r="B5316" s="4">
        <v>10.0</v>
      </c>
      <c r="C5316" s="3" t="s">
        <v>17029</v>
      </c>
      <c r="D5316" s="3" t="s">
        <v>17</v>
      </c>
      <c r="E5316" s="3" t="s">
        <v>71</v>
      </c>
    </row>
    <row r="5317">
      <c r="A5317" s="3" t="s">
        <v>17011</v>
      </c>
      <c r="B5317" s="4">
        <v>11.0</v>
      </c>
      <c r="C5317" s="3" t="s">
        <v>17031</v>
      </c>
      <c r="D5317" s="3" t="s">
        <v>17</v>
      </c>
      <c r="E5317" s="3" t="s">
        <v>114</v>
      </c>
    </row>
    <row r="5318">
      <c r="A5318" s="3" t="s">
        <v>17011</v>
      </c>
      <c r="B5318" s="4">
        <v>12.0</v>
      </c>
      <c r="C5318" s="8" t="s">
        <v>17034</v>
      </c>
      <c r="D5318" s="3" t="s">
        <v>10</v>
      </c>
      <c r="E5318" s="5"/>
    </row>
    <row r="5319">
      <c r="A5319" s="3" t="s">
        <v>17036</v>
      </c>
      <c r="B5319" s="4">
        <v>1.0</v>
      </c>
      <c r="C5319" s="3" t="s">
        <v>17037</v>
      </c>
      <c r="D5319" s="3" t="s">
        <v>17</v>
      </c>
      <c r="E5319" s="3" t="s">
        <v>352</v>
      </c>
    </row>
    <row r="5320">
      <c r="A5320" s="3" t="s">
        <v>17036</v>
      </c>
      <c r="B5320" s="4">
        <v>2.0</v>
      </c>
      <c r="C5320" s="3" t="s">
        <v>17038</v>
      </c>
      <c r="D5320" s="3" t="s">
        <v>17</v>
      </c>
      <c r="E5320" s="3" t="s">
        <v>114</v>
      </c>
    </row>
    <row r="5321">
      <c r="A5321" s="3" t="s">
        <v>17036</v>
      </c>
      <c r="B5321" s="4">
        <v>3.0</v>
      </c>
      <c r="C5321" s="3" t="s">
        <v>17040</v>
      </c>
      <c r="D5321" s="3" t="s">
        <v>10</v>
      </c>
      <c r="E5321" s="5"/>
    </row>
    <row r="5322">
      <c r="A5322" s="3" t="s">
        <v>17036</v>
      </c>
      <c r="B5322" s="4">
        <v>4.0</v>
      </c>
      <c r="C5322" s="3" t="s">
        <v>17042</v>
      </c>
      <c r="D5322" s="3" t="s">
        <v>17</v>
      </c>
      <c r="E5322" s="3" t="s">
        <v>352</v>
      </c>
    </row>
    <row r="5323">
      <c r="A5323" s="3" t="s">
        <v>17036</v>
      </c>
      <c r="B5323" s="4">
        <v>5.0</v>
      </c>
      <c r="C5323" s="3" t="s">
        <v>17044</v>
      </c>
      <c r="D5323" s="3" t="s">
        <v>10</v>
      </c>
      <c r="E5323" s="5"/>
    </row>
    <row r="5324">
      <c r="A5324" s="3" t="s">
        <v>17036</v>
      </c>
      <c r="B5324" s="4">
        <v>6.0</v>
      </c>
      <c r="C5324" s="3" t="s">
        <v>1835</v>
      </c>
      <c r="D5324" s="3" t="s">
        <v>10</v>
      </c>
      <c r="E5324" s="5"/>
    </row>
    <row r="5325">
      <c r="A5325" s="3" t="s">
        <v>17047</v>
      </c>
      <c r="B5325" s="4">
        <v>1.0</v>
      </c>
      <c r="C5325" s="3" t="s">
        <v>17049</v>
      </c>
      <c r="D5325" s="3" t="s">
        <v>17</v>
      </c>
      <c r="E5325" s="3" t="s">
        <v>114</v>
      </c>
    </row>
    <row r="5326">
      <c r="A5326" s="3" t="s">
        <v>17047</v>
      </c>
      <c r="B5326" s="4">
        <v>2.0</v>
      </c>
      <c r="C5326" s="3" t="s">
        <v>17050</v>
      </c>
      <c r="D5326" s="3" t="s">
        <v>10</v>
      </c>
      <c r="E5326" s="5"/>
    </row>
    <row r="5327">
      <c r="A5327" s="3" t="s">
        <v>17047</v>
      </c>
      <c r="B5327" s="4">
        <v>3.0</v>
      </c>
      <c r="C5327" s="3" t="s">
        <v>17051</v>
      </c>
      <c r="D5327" s="3" t="s">
        <v>17</v>
      </c>
      <c r="E5327" s="3" t="s">
        <v>1485</v>
      </c>
    </row>
    <row r="5328">
      <c r="A5328" s="3" t="s">
        <v>17047</v>
      </c>
      <c r="B5328" s="4">
        <v>4.0</v>
      </c>
      <c r="C5328" s="3" t="s">
        <v>17053</v>
      </c>
      <c r="D5328" s="3" t="s">
        <v>17</v>
      </c>
      <c r="E5328" s="3" t="s">
        <v>114</v>
      </c>
    </row>
    <row r="5329">
      <c r="A5329" s="3" t="s">
        <v>17047</v>
      </c>
      <c r="B5329" s="4">
        <v>5.0</v>
      </c>
      <c r="C5329" s="3" t="s">
        <v>17056</v>
      </c>
      <c r="D5329" s="3" t="s">
        <v>17</v>
      </c>
      <c r="E5329" s="3" t="s">
        <v>352</v>
      </c>
    </row>
    <row r="5330">
      <c r="A5330" s="3" t="s">
        <v>17047</v>
      </c>
      <c r="B5330" s="4">
        <v>6.0</v>
      </c>
      <c r="C5330" s="3" t="s">
        <v>17058</v>
      </c>
      <c r="D5330" s="3" t="s">
        <v>17</v>
      </c>
      <c r="E5330" s="3" t="s">
        <v>759</v>
      </c>
    </row>
    <row r="5331">
      <c r="A5331" s="3" t="s">
        <v>17047</v>
      </c>
      <c r="B5331" s="4">
        <v>7.0</v>
      </c>
      <c r="C5331" s="3" t="s">
        <v>17059</v>
      </c>
      <c r="D5331" s="3" t="s">
        <v>17</v>
      </c>
      <c r="E5331" s="3" t="s">
        <v>352</v>
      </c>
    </row>
    <row r="5332">
      <c r="A5332" s="3" t="s">
        <v>17047</v>
      </c>
      <c r="B5332" s="4">
        <v>8.0</v>
      </c>
      <c r="C5332" s="3" t="s">
        <v>17062</v>
      </c>
      <c r="D5332" s="3" t="s">
        <v>17</v>
      </c>
      <c r="E5332" s="3" t="s">
        <v>759</v>
      </c>
    </row>
    <row r="5333">
      <c r="A5333" s="3" t="s">
        <v>17047</v>
      </c>
      <c r="B5333" s="4">
        <v>9.0</v>
      </c>
      <c r="C5333" s="3" t="s">
        <v>17064</v>
      </c>
      <c r="D5333" s="3" t="s">
        <v>10</v>
      </c>
      <c r="E5333" s="5"/>
    </row>
    <row r="5334">
      <c r="A5334" s="3" t="s">
        <v>17047</v>
      </c>
      <c r="B5334" s="4">
        <v>10.0</v>
      </c>
      <c r="C5334" s="3" t="s">
        <v>17066</v>
      </c>
      <c r="D5334" s="3" t="s">
        <v>17</v>
      </c>
      <c r="E5334" s="3" t="s">
        <v>417</v>
      </c>
    </row>
    <row r="5335">
      <c r="A5335" s="3" t="s">
        <v>17069</v>
      </c>
      <c r="B5335" s="4">
        <v>1.0</v>
      </c>
      <c r="C5335" s="3" t="s">
        <v>17070</v>
      </c>
      <c r="D5335" s="3" t="s">
        <v>17</v>
      </c>
      <c r="E5335" s="5"/>
    </row>
    <row r="5336">
      <c r="A5336" s="3" t="s">
        <v>17069</v>
      </c>
      <c r="B5336" s="4">
        <v>2.0</v>
      </c>
      <c r="C5336" s="3" t="s">
        <v>17073</v>
      </c>
      <c r="D5336" s="3" t="s">
        <v>17</v>
      </c>
      <c r="E5336" s="3" t="s">
        <v>703</v>
      </c>
    </row>
    <row r="5337">
      <c r="A5337" s="3" t="s">
        <v>17069</v>
      </c>
      <c r="B5337" s="4">
        <v>3.0</v>
      </c>
      <c r="C5337" s="3" t="s">
        <v>17076</v>
      </c>
      <c r="D5337" s="3" t="s">
        <v>17</v>
      </c>
      <c r="E5337" s="3" t="s">
        <v>114</v>
      </c>
    </row>
    <row r="5338">
      <c r="A5338" s="3" t="s">
        <v>17069</v>
      </c>
      <c r="B5338" s="4">
        <v>4.0</v>
      </c>
      <c r="C5338" s="3" t="s">
        <v>17079</v>
      </c>
      <c r="D5338" s="3" t="s">
        <v>10</v>
      </c>
      <c r="E5338" s="5"/>
    </row>
    <row r="5339">
      <c r="A5339" s="3" t="s">
        <v>17069</v>
      </c>
      <c r="B5339" s="4">
        <v>5.0</v>
      </c>
      <c r="C5339" s="3" t="s">
        <v>17081</v>
      </c>
      <c r="D5339" s="3" t="s">
        <v>10</v>
      </c>
      <c r="E5339" s="5"/>
    </row>
    <row r="5340">
      <c r="A5340" s="3" t="s">
        <v>17069</v>
      </c>
      <c r="B5340" s="4">
        <v>6.0</v>
      </c>
      <c r="C5340" s="3" t="s">
        <v>17084</v>
      </c>
      <c r="D5340" s="3" t="s">
        <v>10</v>
      </c>
      <c r="E5340" s="5"/>
    </row>
    <row r="5341">
      <c r="A5341" s="3" t="s">
        <v>17069</v>
      </c>
      <c r="B5341" s="4">
        <v>7.0</v>
      </c>
      <c r="C5341" s="3" t="s">
        <v>17086</v>
      </c>
      <c r="D5341" s="3" t="s">
        <v>10</v>
      </c>
      <c r="E5341" s="5"/>
    </row>
    <row r="5342">
      <c r="A5342" s="3" t="s">
        <v>17087</v>
      </c>
      <c r="B5342" s="4">
        <v>1.0</v>
      </c>
      <c r="C5342" s="3" t="s">
        <v>17089</v>
      </c>
      <c r="D5342" s="3" t="s">
        <v>10</v>
      </c>
      <c r="E5342" s="5"/>
    </row>
    <row r="5343">
      <c r="A5343" s="3" t="s">
        <v>17087</v>
      </c>
      <c r="B5343" s="4">
        <v>2.0</v>
      </c>
      <c r="C5343" s="3" t="s">
        <v>17091</v>
      </c>
      <c r="D5343" s="3" t="s">
        <v>17</v>
      </c>
      <c r="E5343" s="5"/>
    </row>
    <row r="5344">
      <c r="A5344" s="3" t="s">
        <v>17087</v>
      </c>
      <c r="B5344" s="4">
        <v>3.0</v>
      </c>
      <c r="C5344" s="3" t="s">
        <v>17094</v>
      </c>
      <c r="D5344" s="3" t="s">
        <v>10</v>
      </c>
      <c r="E5344" s="5"/>
    </row>
    <row r="5345">
      <c r="A5345" s="3" t="s">
        <v>17087</v>
      </c>
      <c r="B5345" s="4">
        <v>4.0</v>
      </c>
      <c r="C5345" s="3" t="s">
        <v>17096</v>
      </c>
      <c r="D5345" s="3" t="s">
        <v>17</v>
      </c>
      <c r="E5345" s="3" t="s">
        <v>318</v>
      </c>
    </row>
    <row r="5346">
      <c r="A5346" s="3" t="s">
        <v>17087</v>
      </c>
      <c r="B5346" s="4">
        <v>5.0</v>
      </c>
      <c r="C5346" s="3" t="s">
        <v>17099</v>
      </c>
      <c r="D5346" s="3" t="s">
        <v>17</v>
      </c>
      <c r="E5346" s="3" t="s">
        <v>703</v>
      </c>
    </row>
    <row r="5347">
      <c r="A5347" s="3" t="s">
        <v>17087</v>
      </c>
      <c r="B5347" s="4">
        <v>6.0</v>
      </c>
      <c r="C5347" s="3" t="s">
        <v>17100</v>
      </c>
      <c r="D5347" s="3" t="s">
        <v>17</v>
      </c>
      <c r="E5347" s="5"/>
    </row>
    <row r="5348">
      <c r="A5348" s="3" t="s">
        <v>17087</v>
      </c>
      <c r="B5348" s="4">
        <v>7.0</v>
      </c>
      <c r="C5348" s="3" t="s">
        <v>17103</v>
      </c>
      <c r="D5348" s="3" t="s">
        <v>10</v>
      </c>
      <c r="E5348" s="5"/>
    </row>
    <row r="5349">
      <c r="A5349" s="3" t="s">
        <v>17087</v>
      </c>
      <c r="B5349" s="4">
        <v>8.0</v>
      </c>
      <c r="C5349" s="3" t="s">
        <v>17106</v>
      </c>
      <c r="D5349" s="3" t="s">
        <v>10</v>
      </c>
      <c r="E5349" s="5"/>
    </row>
    <row r="5350">
      <c r="A5350" s="3" t="s">
        <v>17087</v>
      </c>
      <c r="B5350" s="4">
        <v>9.0</v>
      </c>
      <c r="C5350" s="3" t="s">
        <v>17109</v>
      </c>
      <c r="D5350" s="3" t="s">
        <v>17</v>
      </c>
      <c r="E5350" s="3" t="s">
        <v>318</v>
      </c>
    </row>
    <row r="5351">
      <c r="A5351" s="3" t="s">
        <v>17087</v>
      </c>
      <c r="B5351" s="4">
        <v>10.0</v>
      </c>
      <c r="C5351" s="3" t="s">
        <v>17112</v>
      </c>
      <c r="D5351" s="3" t="s">
        <v>10</v>
      </c>
      <c r="E5351" s="5"/>
    </row>
    <row r="5352">
      <c r="A5352" s="3" t="s">
        <v>17087</v>
      </c>
      <c r="B5352" s="4">
        <v>11.0</v>
      </c>
      <c r="C5352" s="3" t="s">
        <v>17113</v>
      </c>
      <c r="D5352" s="3" t="s">
        <v>10</v>
      </c>
      <c r="E5352" s="5"/>
    </row>
    <row r="5353">
      <c r="A5353" s="3" t="s">
        <v>17087</v>
      </c>
      <c r="B5353" s="4">
        <v>12.0</v>
      </c>
      <c r="C5353" s="3" t="s">
        <v>17115</v>
      </c>
      <c r="D5353" s="3" t="s">
        <v>10</v>
      </c>
      <c r="E5353" s="5"/>
    </row>
    <row r="5354">
      <c r="A5354" s="3" t="s">
        <v>17087</v>
      </c>
      <c r="B5354" s="4">
        <v>13.0</v>
      </c>
      <c r="C5354" s="3" t="s">
        <v>17118</v>
      </c>
      <c r="D5354" s="3" t="s">
        <v>17</v>
      </c>
      <c r="E5354" s="3" t="s">
        <v>703</v>
      </c>
    </row>
    <row r="5355">
      <c r="A5355" s="3" t="s">
        <v>17087</v>
      </c>
      <c r="B5355" s="4">
        <v>14.0</v>
      </c>
      <c r="C5355" s="3" t="s">
        <v>17121</v>
      </c>
      <c r="D5355" s="3" t="s">
        <v>17</v>
      </c>
      <c r="E5355" s="5"/>
    </row>
    <row r="5356">
      <c r="A5356" s="3" t="s">
        <v>17087</v>
      </c>
      <c r="B5356" s="4">
        <v>15.0</v>
      </c>
      <c r="C5356" s="3" t="s">
        <v>17123</v>
      </c>
      <c r="D5356" s="3" t="s">
        <v>17</v>
      </c>
      <c r="E5356" s="5"/>
    </row>
    <row r="5357">
      <c r="A5357" s="3" t="s">
        <v>17087</v>
      </c>
      <c r="B5357" s="4">
        <v>16.0</v>
      </c>
      <c r="C5357" s="3" t="s">
        <v>17126</v>
      </c>
      <c r="D5357" s="3" t="s">
        <v>17</v>
      </c>
      <c r="E5357" s="3" t="s">
        <v>703</v>
      </c>
    </row>
    <row r="5358">
      <c r="A5358" s="3" t="s">
        <v>17087</v>
      </c>
      <c r="B5358" s="4">
        <v>17.0</v>
      </c>
      <c r="C5358" s="3" t="s">
        <v>17129</v>
      </c>
      <c r="D5358" s="3" t="s">
        <v>17</v>
      </c>
      <c r="E5358" s="3" t="s">
        <v>633</v>
      </c>
    </row>
    <row r="5359">
      <c r="A5359" s="3" t="s">
        <v>17087</v>
      </c>
      <c r="B5359" s="4">
        <v>18.0</v>
      </c>
      <c r="C5359" s="3" t="s">
        <v>17130</v>
      </c>
      <c r="D5359" s="3" t="s">
        <v>10</v>
      </c>
      <c r="E5359" s="5"/>
    </row>
    <row r="5360">
      <c r="A5360" s="3" t="s">
        <v>17087</v>
      </c>
      <c r="B5360" s="4">
        <v>19.0</v>
      </c>
      <c r="C5360" s="3" t="s">
        <v>17132</v>
      </c>
      <c r="D5360" s="3" t="s">
        <v>10</v>
      </c>
      <c r="E5360" s="5"/>
    </row>
    <row r="5361">
      <c r="A5361" s="3" t="s">
        <v>17087</v>
      </c>
      <c r="B5361" s="4">
        <v>20.0</v>
      </c>
      <c r="C5361" s="3" t="s">
        <v>17136</v>
      </c>
      <c r="D5361" s="3" t="s">
        <v>17</v>
      </c>
      <c r="E5361" s="3" t="s">
        <v>352</v>
      </c>
    </row>
    <row r="5362">
      <c r="A5362" s="3" t="s">
        <v>17137</v>
      </c>
      <c r="B5362" s="4">
        <v>1.0</v>
      </c>
      <c r="C5362" s="3" t="s">
        <v>17139</v>
      </c>
      <c r="D5362" s="3" t="s">
        <v>10</v>
      </c>
      <c r="E5362" s="5"/>
    </row>
    <row r="5363">
      <c r="A5363" s="3" t="s">
        <v>17137</v>
      </c>
      <c r="B5363" s="4">
        <v>2.0</v>
      </c>
      <c r="C5363" s="3" t="s">
        <v>17140</v>
      </c>
      <c r="D5363" s="3" t="s">
        <v>17</v>
      </c>
      <c r="E5363" s="3" t="s">
        <v>5190</v>
      </c>
    </row>
    <row r="5364">
      <c r="A5364" s="3" t="s">
        <v>17137</v>
      </c>
      <c r="B5364" s="4">
        <v>3.0</v>
      </c>
      <c r="C5364" s="3" t="s">
        <v>17142</v>
      </c>
      <c r="D5364" s="3" t="s">
        <v>17</v>
      </c>
      <c r="E5364" s="3" t="s">
        <v>352</v>
      </c>
    </row>
    <row r="5365">
      <c r="A5365" s="3" t="s">
        <v>17137</v>
      </c>
      <c r="B5365" s="4">
        <v>4.0</v>
      </c>
      <c r="C5365" s="3" t="s">
        <v>17144</v>
      </c>
      <c r="D5365" s="3" t="s">
        <v>10</v>
      </c>
      <c r="E5365" s="5"/>
    </row>
    <row r="5366">
      <c r="A5366" s="3" t="s">
        <v>17137</v>
      </c>
      <c r="B5366" s="4">
        <v>5.0</v>
      </c>
      <c r="C5366" s="3" t="s">
        <v>17146</v>
      </c>
      <c r="D5366" s="3" t="s">
        <v>10</v>
      </c>
      <c r="E5366" s="5"/>
    </row>
    <row r="5367">
      <c r="A5367" s="3" t="s">
        <v>17149</v>
      </c>
      <c r="B5367" s="4">
        <v>1.0</v>
      </c>
      <c r="C5367" s="3" t="s">
        <v>17151</v>
      </c>
      <c r="D5367" s="3" t="s">
        <v>17</v>
      </c>
      <c r="E5367" s="3" t="s">
        <v>703</v>
      </c>
    </row>
    <row r="5368">
      <c r="A5368" s="3" t="s">
        <v>17149</v>
      </c>
      <c r="B5368" s="4">
        <v>2.0</v>
      </c>
      <c r="C5368" s="3" t="s">
        <v>17153</v>
      </c>
      <c r="D5368" s="3" t="s">
        <v>17</v>
      </c>
      <c r="E5368" s="3" t="s">
        <v>780</v>
      </c>
    </row>
    <row r="5369">
      <c r="A5369" s="3" t="s">
        <v>17149</v>
      </c>
      <c r="B5369" s="4">
        <v>3.0</v>
      </c>
      <c r="C5369" s="3" t="s">
        <v>17156</v>
      </c>
      <c r="D5369" s="3" t="s">
        <v>17</v>
      </c>
      <c r="E5369" s="3" t="s">
        <v>703</v>
      </c>
    </row>
    <row r="5370">
      <c r="A5370" s="3" t="s">
        <v>17149</v>
      </c>
      <c r="B5370" s="4">
        <v>4.0</v>
      </c>
      <c r="C5370" s="3" t="s">
        <v>17158</v>
      </c>
      <c r="D5370" s="3" t="s">
        <v>17</v>
      </c>
      <c r="E5370" s="3" t="s">
        <v>604</v>
      </c>
    </row>
    <row r="5371">
      <c r="A5371" s="3" t="s">
        <v>17149</v>
      </c>
      <c r="B5371" s="4">
        <v>5.0</v>
      </c>
      <c r="C5371" s="3" t="s">
        <v>17160</v>
      </c>
      <c r="D5371" s="3" t="s">
        <v>10</v>
      </c>
      <c r="E5371" s="5"/>
    </row>
    <row r="5372">
      <c r="A5372" s="3" t="s">
        <v>17149</v>
      </c>
      <c r="B5372" s="4">
        <v>6.0</v>
      </c>
      <c r="C5372" s="3" t="s">
        <v>17162</v>
      </c>
      <c r="D5372" s="3" t="s">
        <v>10</v>
      </c>
      <c r="E5372" s="5"/>
    </row>
    <row r="5373">
      <c r="A5373" s="3" t="s">
        <v>17149</v>
      </c>
      <c r="B5373" s="4">
        <v>7.0</v>
      </c>
      <c r="C5373" s="3" t="s">
        <v>17163</v>
      </c>
      <c r="D5373" s="3" t="s">
        <v>17</v>
      </c>
      <c r="E5373" s="3" t="s">
        <v>417</v>
      </c>
    </row>
    <row r="5374">
      <c r="A5374" s="3" t="s">
        <v>17149</v>
      </c>
      <c r="B5374" s="4">
        <v>8.0</v>
      </c>
      <c r="C5374" s="3" t="s">
        <v>1683</v>
      </c>
      <c r="D5374" s="3" t="s">
        <v>17</v>
      </c>
      <c r="E5374" s="3" t="s">
        <v>417</v>
      </c>
    </row>
    <row r="5375">
      <c r="A5375" s="3" t="s">
        <v>17149</v>
      </c>
      <c r="B5375" s="4">
        <v>9.0</v>
      </c>
      <c r="C5375" s="3" t="s">
        <v>1835</v>
      </c>
      <c r="D5375" s="3" t="s">
        <v>10</v>
      </c>
      <c r="E5375" s="5"/>
    </row>
    <row r="5376">
      <c r="A5376" s="3" t="s">
        <v>17168</v>
      </c>
      <c r="B5376" s="4">
        <v>1.0</v>
      </c>
      <c r="C5376" s="3" t="s">
        <v>17169</v>
      </c>
      <c r="D5376" s="3" t="s">
        <v>17</v>
      </c>
      <c r="E5376" s="3" t="s">
        <v>352</v>
      </c>
    </row>
    <row r="5377">
      <c r="A5377" s="3" t="s">
        <v>17168</v>
      </c>
      <c r="B5377" s="4">
        <v>2.0</v>
      </c>
      <c r="C5377" s="3" t="s">
        <v>17171</v>
      </c>
      <c r="D5377" s="3" t="s">
        <v>10</v>
      </c>
      <c r="E5377" s="5"/>
    </row>
    <row r="5378">
      <c r="A5378" s="3" t="s">
        <v>17168</v>
      </c>
      <c r="B5378" s="4">
        <v>3.0</v>
      </c>
      <c r="C5378" s="3" t="s">
        <v>17174</v>
      </c>
      <c r="D5378" s="3" t="s">
        <v>10</v>
      </c>
      <c r="E5378" s="5"/>
    </row>
    <row r="5379">
      <c r="A5379" s="3" t="s">
        <v>17168</v>
      </c>
      <c r="B5379" s="4">
        <v>4.0</v>
      </c>
      <c r="C5379" s="3" t="s">
        <v>17176</v>
      </c>
      <c r="D5379" s="3" t="s">
        <v>10</v>
      </c>
      <c r="E5379" s="5"/>
    </row>
    <row r="5380">
      <c r="A5380" s="3" t="s">
        <v>17168</v>
      </c>
      <c r="B5380" s="4">
        <v>5.0</v>
      </c>
      <c r="C5380" s="3" t="s">
        <v>16146</v>
      </c>
      <c r="D5380" s="3" t="s">
        <v>10</v>
      </c>
      <c r="E5380" s="5"/>
    </row>
    <row r="5381">
      <c r="A5381" s="3" t="s">
        <v>17168</v>
      </c>
      <c r="B5381" s="4">
        <v>6.0</v>
      </c>
      <c r="C5381" s="3" t="s">
        <v>17179</v>
      </c>
      <c r="D5381" s="3" t="s">
        <v>17</v>
      </c>
      <c r="E5381" s="3" t="s">
        <v>592</v>
      </c>
    </row>
    <row r="5382">
      <c r="A5382" s="3" t="s">
        <v>17168</v>
      </c>
      <c r="B5382" s="4">
        <v>7.0</v>
      </c>
      <c r="C5382" s="3" t="s">
        <v>17182</v>
      </c>
      <c r="D5382" s="3" t="s">
        <v>17</v>
      </c>
      <c r="E5382" s="3" t="s">
        <v>417</v>
      </c>
    </row>
    <row r="5383">
      <c r="A5383" s="3" t="s">
        <v>17168</v>
      </c>
      <c r="B5383" s="4">
        <v>8.0</v>
      </c>
      <c r="C5383" s="3" t="s">
        <v>17184</v>
      </c>
      <c r="D5383" s="3" t="s">
        <v>17</v>
      </c>
      <c r="E5383" s="3" t="s">
        <v>417</v>
      </c>
    </row>
    <row r="5384">
      <c r="A5384" s="3" t="s">
        <v>17168</v>
      </c>
      <c r="B5384" s="4">
        <v>9.0</v>
      </c>
      <c r="C5384" s="3" t="s">
        <v>17186</v>
      </c>
      <c r="D5384" s="3" t="s">
        <v>17</v>
      </c>
      <c r="E5384" s="3" t="s">
        <v>352</v>
      </c>
    </row>
    <row r="5385">
      <c r="A5385" s="3" t="s">
        <v>17168</v>
      </c>
      <c r="B5385" s="4">
        <v>10.0</v>
      </c>
      <c r="C5385" s="3" t="s">
        <v>17189</v>
      </c>
      <c r="D5385" s="3" t="s">
        <v>17</v>
      </c>
      <c r="E5385" s="5"/>
    </row>
    <row r="5386">
      <c r="A5386" s="3" t="s">
        <v>17168</v>
      </c>
      <c r="B5386" s="4">
        <v>11.0</v>
      </c>
      <c r="C5386" s="3" t="s">
        <v>17191</v>
      </c>
      <c r="D5386" s="3" t="s">
        <v>17</v>
      </c>
      <c r="E5386" s="3" t="s">
        <v>352</v>
      </c>
    </row>
    <row r="5387">
      <c r="A5387" s="3" t="s">
        <v>17168</v>
      </c>
      <c r="B5387" s="4">
        <v>12.0</v>
      </c>
      <c r="C5387" s="3" t="s">
        <v>17193</v>
      </c>
      <c r="D5387" s="3" t="s">
        <v>10</v>
      </c>
      <c r="E5387" s="5"/>
    </row>
    <row r="5388">
      <c r="A5388" s="3" t="s">
        <v>17168</v>
      </c>
      <c r="B5388" s="4">
        <v>13.0</v>
      </c>
      <c r="C5388" s="3" t="s">
        <v>17195</v>
      </c>
      <c r="D5388" s="3" t="s">
        <v>17</v>
      </c>
      <c r="E5388" s="5"/>
    </row>
    <row r="5389">
      <c r="A5389" s="3" t="s">
        <v>17168</v>
      </c>
      <c r="B5389" s="4">
        <v>14.0</v>
      </c>
      <c r="C5389" s="3" t="s">
        <v>17197</v>
      </c>
      <c r="D5389" s="3" t="s">
        <v>10</v>
      </c>
      <c r="E5389" s="5"/>
    </row>
    <row r="5390">
      <c r="A5390" s="3" t="s">
        <v>17198</v>
      </c>
      <c r="B5390" s="4">
        <v>1.0</v>
      </c>
      <c r="C5390" s="3" t="s">
        <v>17199</v>
      </c>
      <c r="D5390" s="3" t="s">
        <v>17</v>
      </c>
      <c r="E5390" s="3" t="s">
        <v>71</v>
      </c>
    </row>
    <row r="5391">
      <c r="A5391" s="3" t="s">
        <v>17198</v>
      </c>
      <c r="B5391" s="4">
        <v>2.0</v>
      </c>
      <c r="C5391" s="3" t="s">
        <v>17201</v>
      </c>
      <c r="D5391" s="3" t="s">
        <v>17</v>
      </c>
      <c r="E5391" s="3" t="s">
        <v>381</v>
      </c>
    </row>
    <row r="5392">
      <c r="A5392" s="3" t="s">
        <v>17198</v>
      </c>
      <c r="B5392" s="4">
        <v>3.0</v>
      </c>
      <c r="C5392" s="3" t="s">
        <v>17204</v>
      </c>
      <c r="D5392" s="3" t="s">
        <v>10</v>
      </c>
      <c r="E5392" s="5"/>
    </row>
    <row r="5393">
      <c r="A5393" s="3" t="s">
        <v>17198</v>
      </c>
      <c r="B5393" s="4">
        <v>4.0</v>
      </c>
      <c r="C5393" s="3" t="s">
        <v>17206</v>
      </c>
      <c r="D5393" s="3" t="s">
        <v>10</v>
      </c>
      <c r="E5393" s="5"/>
    </row>
    <row r="5394">
      <c r="A5394" s="3" t="s">
        <v>17198</v>
      </c>
      <c r="B5394" s="4">
        <v>5.0</v>
      </c>
      <c r="C5394" s="3" t="s">
        <v>17208</v>
      </c>
      <c r="D5394" s="3" t="s">
        <v>17</v>
      </c>
      <c r="E5394" s="3" t="s">
        <v>114</v>
      </c>
    </row>
    <row r="5395">
      <c r="A5395" s="3" t="s">
        <v>17198</v>
      </c>
      <c r="B5395" s="4">
        <v>6.0</v>
      </c>
      <c r="C5395" s="3" t="s">
        <v>17210</v>
      </c>
      <c r="D5395" s="3" t="s">
        <v>17</v>
      </c>
      <c r="E5395" s="3" t="s">
        <v>71</v>
      </c>
    </row>
    <row r="5396">
      <c r="A5396" s="3" t="s">
        <v>17198</v>
      </c>
      <c r="B5396" s="4">
        <v>7.0</v>
      </c>
      <c r="C5396" s="3" t="s">
        <v>17213</v>
      </c>
      <c r="D5396" s="3" t="s">
        <v>17</v>
      </c>
      <c r="E5396" s="3" t="s">
        <v>381</v>
      </c>
    </row>
    <row r="5397">
      <c r="A5397" s="3" t="s">
        <v>17215</v>
      </c>
      <c r="B5397" s="4">
        <v>1.0</v>
      </c>
      <c r="C5397" s="3" t="s">
        <v>17217</v>
      </c>
      <c r="D5397" s="3" t="s">
        <v>10</v>
      </c>
      <c r="E5397" s="5"/>
    </row>
    <row r="5398">
      <c r="A5398" s="3" t="s">
        <v>17215</v>
      </c>
      <c r="B5398" s="4">
        <v>2.0</v>
      </c>
      <c r="C5398" s="3" t="s">
        <v>17219</v>
      </c>
      <c r="D5398" s="3" t="s">
        <v>10</v>
      </c>
      <c r="E5398" s="5"/>
    </row>
    <row r="5399">
      <c r="A5399" s="3" t="s">
        <v>17215</v>
      </c>
      <c r="B5399" s="4">
        <v>3.0</v>
      </c>
      <c r="C5399" s="3" t="s">
        <v>1681</v>
      </c>
      <c r="D5399" s="3" t="s">
        <v>10</v>
      </c>
      <c r="E5399" s="5"/>
    </row>
    <row r="5400">
      <c r="A5400" s="3" t="s">
        <v>17215</v>
      </c>
      <c r="B5400" s="4">
        <v>4.0</v>
      </c>
      <c r="C5400" s="3" t="s">
        <v>17223</v>
      </c>
      <c r="D5400" s="3" t="s">
        <v>10</v>
      </c>
      <c r="E5400" s="5"/>
    </row>
    <row r="5401">
      <c r="A5401" s="3" t="s">
        <v>17215</v>
      </c>
      <c r="B5401" s="4">
        <v>5.0</v>
      </c>
      <c r="C5401" s="3" t="s">
        <v>17225</v>
      </c>
      <c r="D5401" s="3" t="s">
        <v>10</v>
      </c>
      <c r="E5401" s="5"/>
    </row>
    <row r="5402">
      <c r="A5402" s="3" t="s">
        <v>17215</v>
      </c>
      <c r="B5402" s="4">
        <v>6.0</v>
      </c>
      <c r="C5402" s="3" t="s">
        <v>17227</v>
      </c>
      <c r="D5402" s="3" t="s">
        <v>10</v>
      </c>
      <c r="E5402" s="5"/>
    </row>
    <row r="5403">
      <c r="A5403" s="3" t="s">
        <v>17215</v>
      </c>
      <c r="B5403" s="4">
        <v>7.0</v>
      </c>
      <c r="C5403" s="3" t="s">
        <v>17230</v>
      </c>
      <c r="D5403" s="3" t="s">
        <v>10</v>
      </c>
      <c r="E5403" s="5"/>
    </row>
    <row r="5404">
      <c r="A5404" s="3" t="s">
        <v>17215</v>
      </c>
      <c r="B5404" s="4">
        <v>8.0</v>
      </c>
      <c r="C5404" s="3" t="s">
        <v>17234</v>
      </c>
      <c r="D5404" s="3" t="s">
        <v>10</v>
      </c>
      <c r="E5404" s="5"/>
    </row>
    <row r="5405">
      <c r="A5405" s="3" t="s">
        <v>17215</v>
      </c>
      <c r="B5405" s="4">
        <v>9.0</v>
      </c>
      <c r="C5405" s="3" t="s">
        <v>17236</v>
      </c>
      <c r="D5405" s="3" t="s">
        <v>10</v>
      </c>
      <c r="E5405" s="5"/>
    </row>
    <row r="5406">
      <c r="A5406" s="3" t="s">
        <v>17215</v>
      </c>
      <c r="B5406" s="4">
        <v>10.0</v>
      </c>
      <c r="C5406" s="3" t="s">
        <v>1716</v>
      </c>
      <c r="D5406" s="3" t="s">
        <v>10</v>
      </c>
      <c r="E5406" s="5"/>
    </row>
    <row r="5407">
      <c r="A5407" s="3" t="s">
        <v>17241</v>
      </c>
      <c r="B5407" s="4">
        <v>1.0</v>
      </c>
      <c r="C5407" s="3" t="s">
        <v>17243</v>
      </c>
      <c r="D5407" s="3" t="s">
        <v>17</v>
      </c>
      <c r="E5407" s="3" t="s">
        <v>421</v>
      </c>
    </row>
    <row r="5408">
      <c r="A5408" s="3" t="s">
        <v>17241</v>
      </c>
      <c r="B5408" s="4">
        <v>2.0</v>
      </c>
      <c r="C5408" s="3" t="s">
        <v>17245</v>
      </c>
      <c r="D5408" s="3" t="s">
        <v>10</v>
      </c>
      <c r="E5408" s="5"/>
    </row>
    <row r="5409">
      <c r="A5409" s="3" t="s">
        <v>17241</v>
      </c>
      <c r="B5409" s="4">
        <v>3.0</v>
      </c>
      <c r="C5409" s="3" t="s">
        <v>17248</v>
      </c>
      <c r="D5409" s="3" t="s">
        <v>17</v>
      </c>
      <c r="E5409" s="3" t="s">
        <v>375</v>
      </c>
    </row>
    <row r="5410">
      <c r="A5410" s="3" t="s">
        <v>17241</v>
      </c>
      <c r="B5410" s="4">
        <v>4.0</v>
      </c>
      <c r="C5410" s="3" t="s">
        <v>17250</v>
      </c>
      <c r="D5410" s="3" t="s">
        <v>17</v>
      </c>
      <c r="E5410" s="3" t="s">
        <v>421</v>
      </c>
    </row>
    <row r="5411">
      <c r="A5411" s="3" t="s">
        <v>17241</v>
      </c>
      <c r="B5411" s="4">
        <v>5.0</v>
      </c>
      <c r="C5411" s="3" t="s">
        <v>17252</v>
      </c>
      <c r="D5411" s="3" t="s">
        <v>10</v>
      </c>
      <c r="E5411" s="5"/>
    </row>
    <row r="5412">
      <c r="A5412" s="3" t="s">
        <v>17241</v>
      </c>
      <c r="B5412" s="4">
        <v>6.0</v>
      </c>
      <c r="C5412" s="3" t="s">
        <v>17254</v>
      </c>
      <c r="D5412" s="3" t="s">
        <v>17</v>
      </c>
      <c r="E5412" s="3" t="s">
        <v>17256</v>
      </c>
    </row>
    <row r="5413">
      <c r="A5413" s="3" t="s">
        <v>17241</v>
      </c>
      <c r="B5413" s="4">
        <v>7.0</v>
      </c>
      <c r="C5413" s="3" t="s">
        <v>17259</v>
      </c>
      <c r="D5413" s="3" t="s">
        <v>10</v>
      </c>
      <c r="E5413" s="5"/>
    </row>
    <row r="5414">
      <c r="A5414" s="3" t="s">
        <v>17261</v>
      </c>
      <c r="B5414" s="4">
        <v>1.0</v>
      </c>
      <c r="C5414" s="3" t="s">
        <v>17263</v>
      </c>
      <c r="D5414" s="3" t="s">
        <v>17</v>
      </c>
      <c r="E5414" s="3" t="s">
        <v>4250</v>
      </c>
    </row>
    <row r="5415">
      <c r="A5415" s="3" t="s">
        <v>17261</v>
      </c>
      <c r="B5415" s="4">
        <v>2.0</v>
      </c>
      <c r="C5415" s="3" t="s">
        <v>17265</v>
      </c>
      <c r="D5415" s="3" t="s">
        <v>17</v>
      </c>
      <c r="E5415" s="3" t="s">
        <v>114</v>
      </c>
    </row>
    <row r="5416">
      <c r="A5416" s="3" t="s">
        <v>17261</v>
      </c>
      <c r="B5416" s="4">
        <v>3.0</v>
      </c>
      <c r="C5416" s="3" t="s">
        <v>17269</v>
      </c>
      <c r="D5416" s="3" t="s">
        <v>17</v>
      </c>
      <c r="E5416" s="3" t="s">
        <v>4250</v>
      </c>
    </row>
    <row r="5417">
      <c r="A5417" s="3" t="s">
        <v>17261</v>
      </c>
      <c r="B5417" s="4">
        <v>4.0</v>
      </c>
      <c r="C5417" s="3" t="s">
        <v>15859</v>
      </c>
      <c r="D5417" s="3" t="s">
        <v>10</v>
      </c>
      <c r="E5417" s="5"/>
    </row>
    <row r="5418">
      <c r="A5418" s="3" t="s">
        <v>17261</v>
      </c>
      <c r="B5418" s="4">
        <v>5.0</v>
      </c>
      <c r="C5418" s="3" t="s">
        <v>4648</v>
      </c>
      <c r="D5418" s="3" t="s">
        <v>10</v>
      </c>
      <c r="E5418" s="5"/>
    </row>
    <row r="5419">
      <c r="A5419" s="3" t="s">
        <v>17275</v>
      </c>
      <c r="B5419" s="4">
        <v>1.0</v>
      </c>
      <c r="C5419" s="3" t="s">
        <v>17277</v>
      </c>
      <c r="D5419" s="3" t="s">
        <v>17</v>
      </c>
      <c r="E5419" s="3" t="s">
        <v>71</v>
      </c>
    </row>
    <row r="5420">
      <c r="A5420" s="3" t="s">
        <v>17275</v>
      </c>
      <c r="B5420" s="4">
        <v>2.0</v>
      </c>
      <c r="C5420" s="3" t="s">
        <v>17280</v>
      </c>
      <c r="D5420" s="3" t="s">
        <v>17</v>
      </c>
      <c r="E5420" s="3" t="s">
        <v>2545</v>
      </c>
    </row>
    <row r="5421">
      <c r="A5421" s="3" t="s">
        <v>17275</v>
      </c>
      <c r="B5421" s="4">
        <v>3.0</v>
      </c>
      <c r="C5421" s="3" t="s">
        <v>17281</v>
      </c>
      <c r="D5421" s="3" t="s">
        <v>10</v>
      </c>
      <c r="E5421" s="5"/>
    </row>
    <row r="5422">
      <c r="A5422" s="3" t="s">
        <v>17275</v>
      </c>
      <c r="B5422" s="4">
        <v>4.0</v>
      </c>
      <c r="C5422" s="3" t="s">
        <v>17284</v>
      </c>
      <c r="D5422" s="3" t="s">
        <v>10</v>
      </c>
      <c r="E5422" s="5"/>
    </row>
    <row r="5423">
      <c r="A5423" s="3" t="s">
        <v>17286</v>
      </c>
      <c r="B5423" s="4">
        <v>1.0</v>
      </c>
      <c r="C5423" s="3" t="s">
        <v>17288</v>
      </c>
      <c r="D5423" s="3" t="s">
        <v>17</v>
      </c>
      <c r="E5423" s="3" t="s">
        <v>352</v>
      </c>
    </row>
    <row r="5424">
      <c r="A5424" s="3" t="s">
        <v>17286</v>
      </c>
      <c r="B5424" s="4">
        <v>2.0</v>
      </c>
      <c r="C5424" s="3" t="s">
        <v>17290</v>
      </c>
      <c r="D5424" s="3" t="s">
        <v>10</v>
      </c>
      <c r="E5424" s="5"/>
    </row>
    <row r="5425">
      <c r="A5425" s="3" t="s">
        <v>17286</v>
      </c>
      <c r="B5425" s="4">
        <v>3.0</v>
      </c>
      <c r="C5425" s="3" t="s">
        <v>17293</v>
      </c>
      <c r="D5425" s="3" t="s">
        <v>17</v>
      </c>
      <c r="E5425" s="3" t="s">
        <v>17294</v>
      </c>
    </row>
    <row r="5426">
      <c r="A5426" s="3" t="s">
        <v>17286</v>
      </c>
      <c r="B5426" s="4">
        <v>4.0</v>
      </c>
      <c r="C5426" s="3" t="s">
        <v>17296</v>
      </c>
      <c r="D5426" s="3" t="s">
        <v>17</v>
      </c>
      <c r="E5426" s="3" t="s">
        <v>759</v>
      </c>
    </row>
    <row r="5427">
      <c r="A5427" s="3" t="s">
        <v>17286</v>
      </c>
      <c r="B5427" s="4">
        <v>5.0</v>
      </c>
      <c r="C5427" s="3" t="s">
        <v>17299</v>
      </c>
      <c r="D5427" s="3" t="s">
        <v>17</v>
      </c>
      <c r="E5427" s="3" t="s">
        <v>4603</v>
      </c>
    </row>
    <row r="5428">
      <c r="A5428" s="3" t="s">
        <v>17286</v>
      </c>
      <c r="B5428" s="4">
        <v>6.0</v>
      </c>
      <c r="C5428" s="3" t="s">
        <v>17301</v>
      </c>
      <c r="D5428" s="3" t="s">
        <v>17</v>
      </c>
      <c r="E5428" s="3" t="s">
        <v>622</v>
      </c>
    </row>
    <row r="5429">
      <c r="A5429" s="3" t="s">
        <v>17286</v>
      </c>
      <c r="B5429" s="4">
        <v>7.0</v>
      </c>
      <c r="C5429" s="3" t="s">
        <v>17305</v>
      </c>
      <c r="D5429" s="3" t="s">
        <v>17</v>
      </c>
      <c r="E5429" s="3" t="s">
        <v>7891</v>
      </c>
    </row>
    <row r="5430">
      <c r="A5430" s="3" t="s">
        <v>17286</v>
      </c>
      <c r="B5430" s="4">
        <v>8.0</v>
      </c>
      <c r="C5430" s="3" t="s">
        <v>17307</v>
      </c>
      <c r="D5430" s="3" t="s">
        <v>10</v>
      </c>
      <c r="E5430" s="5"/>
    </row>
    <row r="5431">
      <c r="A5431" s="3" t="s">
        <v>17286</v>
      </c>
      <c r="B5431" s="4">
        <v>9.0</v>
      </c>
      <c r="C5431" s="3" t="s">
        <v>17309</v>
      </c>
      <c r="D5431" s="3" t="s">
        <v>10</v>
      </c>
      <c r="E5431" s="5"/>
    </row>
    <row r="5432">
      <c r="A5432" s="3" t="s">
        <v>17286</v>
      </c>
      <c r="B5432" s="4">
        <v>10.0</v>
      </c>
      <c r="C5432" s="4">
        <v>2.0</v>
      </c>
      <c r="D5432" s="3" t="s">
        <v>10</v>
      </c>
      <c r="E5432" s="5"/>
    </row>
    <row r="5433">
      <c r="A5433" s="3" t="s">
        <v>17286</v>
      </c>
      <c r="B5433" s="4">
        <v>11.0</v>
      </c>
      <c r="C5433" s="3" t="s">
        <v>17316</v>
      </c>
      <c r="D5433" s="3" t="s">
        <v>10</v>
      </c>
      <c r="E5433" s="5"/>
    </row>
    <row r="5434">
      <c r="A5434" s="3" t="s">
        <v>17286</v>
      </c>
      <c r="B5434" s="4">
        <v>12.0</v>
      </c>
      <c r="C5434" s="3" t="s">
        <v>17319</v>
      </c>
      <c r="D5434" s="3" t="s">
        <v>10</v>
      </c>
      <c r="E5434" s="5"/>
    </row>
    <row r="5435">
      <c r="A5435" s="3" t="s">
        <v>17286</v>
      </c>
      <c r="B5435" s="4">
        <v>13.0</v>
      </c>
      <c r="C5435" s="3" t="s">
        <v>17320</v>
      </c>
      <c r="D5435" s="3" t="s">
        <v>10</v>
      </c>
      <c r="E5435" s="5"/>
    </row>
    <row r="5436">
      <c r="A5436" s="3" t="s">
        <v>17286</v>
      </c>
      <c r="B5436" s="4">
        <v>14.0</v>
      </c>
      <c r="C5436" s="3" t="s">
        <v>17322</v>
      </c>
      <c r="D5436" s="3" t="s">
        <v>10</v>
      </c>
      <c r="E5436" s="5"/>
    </row>
    <row r="5437">
      <c r="A5437" s="3" t="s">
        <v>17286</v>
      </c>
      <c r="B5437" s="4">
        <v>15.0</v>
      </c>
      <c r="C5437" s="3" t="s">
        <v>17324</v>
      </c>
      <c r="D5437" s="3" t="s">
        <v>10</v>
      </c>
      <c r="E5437" s="5"/>
    </row>
    <row r="5438">
      <c r="A5438" s="3" t="s">
        <v>17286</v>
      </c>
      <c r="B5438" s="4">
        <v>16.0</v>
      </c>
      <c r="C5438" s="3" t="s">
        <v>17327</v>
      </c>
      <c r="D5438" s="3" t="s">
        <v>10</v>
      </c>
      <c r="E5438" s="5"/>
    </row>
    <row r="5439">
      <c r="A5439" s="3" t="s">
        <v>17286</v>
      </c>
      <c r="B5439" s="4">
        <v>17.0</v>
      </c>
      <c r="C5439" s="3" t="s">
        <v>17329</v>
      </c>
      <c r="D5439" s="3" t="s">
        <v>10</v>
      </c>
      <c r="E5439" s="5"/>
    </row>
    <row r="5440">
      <c r="A5440" s="3" t="s">
        <v>17286</v>
      </c>
      <c r="B5440" s="4">
        <v>18.0</v>
      </c>
      <c r="C5440" s="3" t="s">
        <v>17332</v>
      </c>
      <c r="D5440" s="3" t="s">
        <v>10</v>
      </c>
      <c r="E5440" s="5"/>
    </row>
    <row r="5441">
      <c r="A5441" s="3" t="s">
        <v>17286</v>
      </c>
      <c r="B5441" s="4">
        <v>19.0</v>
      </c>
      <c r="C5441" s="3" t="s">
        <v>17334</v>
      </c>
      <c r="D5441" s="3" t="s">
        <v>10</v>
      </c>
      <c r="E5441" s="5"/>
    </row>
    <row r="5442">
      <c r="A5442" s="3" t="s">
        <v>17286</v>
      </c>
      <c r="B5442" s="4">
        <v>20.0</v>
      </c>
      <c r="C5442" s="3" t="s">
        <v>17338</v>
      </c>
      <c r="D5442" s="3" t="s">
        <v>10</v>
      </c>
      <c r="E5442" s="5"/>
    </row>
    <row r="5443">
      <c r="A5443" s="3" t="s">
        <v>17286</v>
      </c>
      <c r="B5443" s="4">
        <v>21.0</v>
      </c>
      <c r="C5443" s="3" t="s">
        <v>17340</v>
      </c>
      <c r="D5443" s="3" t="s">
        <v>10</v>
      </c>
      <c r="E5443" s="5"/>
    </row>
    <row r="5444">
      <c r="A5444" s="3" t="s">
        <v>17286</v>
      </c>
      <c r="B5444" s="4">
        <v>22.0</v>
      </c>
      <c r="C5444" s="4">
        <v>4.0</v>
      </c>
      <c r="D5444" s="3" t="s">
        <v>10</v>
      </c>
      <c r="E5444" s="5"/>
    </row>
    <row r="5445">
      <c r="A5445" s="3" t="s">
        <v>17286</v>
      </c>
      <c r="B5445" s="4">
        <v>23.0</v>
      </c>
      <c r="C5445" s="3" t="s">
        <v>17344</v>
      </c>
      <c r="D5445" s="3" t="s">
        <v>10</v>
      </c>
      <c r="E5445" s="5"/>
    </row>
    <row r="5446">
      <c r="A5446" s="3" t="s">
        <v>17286</v>
      </c>
      <c r="B5446" s="4">
        <v>24.0</v>
      </c>
      <c r="C5446" s="3" t="s">
        <v>17348</v>
      </c>
      <c r="D5446" s="3" t="s">
        <v>10</v>
      </c>
      <c r="E5446" s="5"/>
    </row>
    <row r="5447">
      <c r="A5447" s="3" t="s">
        <v>17286</v>
      </c>
      <c r="B5447" s="4">
        <v>25.0</v>
      </c>
      <c r="C5447" s="3" t="s">
        <v>17349</v>
      </c>
      <c r="D5447" s="3" t="s">
        <v>10</v>
      </c>
      <c r="E5447" s="5"/>
    </row>
    <row r="5448">
      <c r="A5448" s="3" t="s">
        <v>17286</v>
      </c>
      <c r="B5448" s="4">
        <v>26.0</v>
      </c>
      <c r="C5448" s="4">
        <v>5.0</v>
      </c>
      <c r="D5448" s="3" t="s">
        <v>10</v>
      </c>
      <c r="E5448" s="5"/>
    </row>
    <row r="5449">
      <c r="A5449" s="3" t="s">
        <v>17286</v>
      </c>
      <c r="B5449" s="4">
        <v>27.0</v>
      </c>
      <c r="C5449" s="3" t="s">
        <v>17353</v>
      </c>
      <c r="D5449" s="3" t="s">
        <v>17</v>
      </c>
      <c r="E5449" s="5"/>
    </row>
    <row r="5450">
      <c r="A5450" s="3" t="s">
        <v>17286</v>
      </c>
      <c r="B5450" s="4">
        <v>28.0</v>
      </c>
      <c r="C5450" s="3" t="s">
        <v>17356</v>
      </c>
      <c r="D5450" s="3" t="s">
        <v>10</v>
      </c>
      <c r="E5450" s="5"/>
    </row>
    <row r="5451">
      <c r="A5451" s="3" t="s">
        <v>17286</v>
      </c>
      <c r="B5451" s="4">
        <v>29.0</v>
      </c>
      <c r="C5451" s="3" t="s">
        <v>17359</v>
      </c>
      <c r="D5451" s="3" t="s">
        <v>10</v>
      </c>
      <c r="E5451" s="5"/>
    </row>
    <row r="5452">
      <c r="A5452" s="3" t="s">
        <v>17286</v>
      </c>
      <c r="B5452" s="4">
        <v>30.0</v>
      </c>
      <c r="C5452" s="3" t="s">
        <v>17361</v>
      </c>
      <c r="D5452" s="3" t="s">
        <v>10</v>
      </c>
      <c r="E5452" s="5"/>
    </row>
    <row r="5453">
      <c r="A5453" s="3" t="s">
        <v>17286</v>
      </c>
      <c r="B5453" s="4">
        <v>31.0</v>
      </c>
      <c r="C5453" s="3" t="s">
        <v>17364</v>
      </c>
      <c r="D5453" s="3" t="s">
        <v>10</v>
      </c>
      <c r="E5453" s="5"/>
    </row>
    <row r="5454">
      <c r="A5454" s="3" t="s">
        <v>17286</v>
      </c>
      <c r="B5454" s="4">
        <v>32.0</v>
      </c>
      <c r="C5454" s="3" t="s">
        <v>17367</v>
      </c>
      <c r="D5454" s="3" t="s">
        <v>10</v>
      </c>
      <c r="E5454" s="5"/>
    </row>
    <row r="5455">
      <c r="A5455" s="3" t="s">
        <v>17286</v>
      </c>
      <c r="B5455" s="4">
        <v>33.0</v>
      </c>
      <c r="C5455" s="3" t="s">
        <v>17369</v>
      </c>
      <c r="D5455" s="3" t="s">
        <v>10</v>
      </c>
      <c r="E5455" s="5"/>
    </row>
    <row r="5456">
      <c r="A5456" s="3" t="s">
        <v>17286</v>
      </c>
      <c r="B5456" s="4">
        <v>34.0</v>
      </c>
      <c r="C5456" s="3" t="s">
        <v>17372</v>
      </c>
      <c r="D5456" s="3" t="s">
        <v>17</v>
      </c>
      <c r="E5456" s="3" t="s">
        <v>592</v>
      </c>
    </row>
    <row r="5457">
      <c r="A5457" s="3" t="s">
        <v>17286</v>
      </c>
      <c r="B5457" s="4">
        <v>35.0</v>
      </c>
      <c r="C5457" s="3" t="s">
        <v>17374</v>
      </c>
      <c r="D5457" s="3" t="s">
        <v>10</v>
      </c>
      <c r="E5457" s="5"/>
    </row>
    <row r="5458">
      <c r="A5458" s="3" t="s">
        <v>17286</v>
      </c>
      <c r="B5458" s="4">
        <v>36.0</v>
      </c>
      <c r="C5458" s="3" t="s">
        <v>17378</v>
      </c>
      <c r="D5458" s="3" t="s">
        <v>10</v>
      </c>
      <c r="E5458" s="5"/>
    </row>
    <row r="5459">
      <c r="A5459" s="3" t="s">
        <v>17380</v>
      </c>
      <c r="B5459" s="4">
        <v>1.0</v>
      </c>
      <c r="C5459" s="3" t="s">
        <v>17384</v>
      </c>
      <c r="D5459" s="3" t="s">
        <v>10</v>
      </c>
      <c r="E5459" s="5"/>
    </row>
    <row r="5460">
      <c r="A5460" s="3" t="s">
        <v>17380</v>
      </c>
      <c r="B5460" s="4">
        <v>2.0</v>
      </c>
      <c r="C5460" s="3" t="s">
        <v>17387</v>
      </c>
      <c r="D5460" s="3" t="s">
        <v>10</v>
      </c>
      <c r="E5460" s="5"/>
    </row>
    <row r="5461">
      <c r="A5461" s="3" t="s">
        <v>17380</v>
      </c>
      <c r="B5461" s="4">
        <v>3.0</v>
      </c>
      <c r="C5461" s="3" t="s">
        <v>17389</v>
      </c>
      <c r="D5461" s="3" t="s">
        <v>10</v>
      </c>
      <c r="E5461" s="5"/>
    </row>
    <row r="5462">
      <c r="A5462" s="3" t="s">
        <v>17380</v>
      </c>
      <c r="B5462" s="4">
        <v>4.0</v>
      </c>
      <c r="C5462" s="3" t="s">
        <v>17391</v>
      </c>
      <c r="D5462" s="3" t="s">
        <v>10</v>
      </c>
      <c r="E5462" s="5"/>
    </row>
    <row r="5463">
      <c r="A5463" s="3" t="s">
        <v>17380</v>
      </c>
      <c r="B5463" s="4">
        <v>5.0</v>
      </c>
      <c r="C5463" s="3" t="s">
        <v>17394</v>
      </c>
      <c r="D5463" s="3" t="s">
        <v>10</v>
      </c>
      <c r="E5463" s="5"/>
    </row>
    <row r="5464">
      <c r="A5464" s="3" t="s">
        <v>17380</v>
      </c>
      <c r="B5464" s="4">
        <v>6.0</v>
      </c>
      <c r="C5464" s="3" t="s">
        <v>17396</v>
      </c>
      <c r="D5464" s="3" t="s">
        <v>10</v>
      </c>
      <c r="E5464" s="5"/>
    </row>
    <row r="5465">
      <c r="A5465" s="3" t="s">
        <v>17380</v>
      </c>
      <c r="B5465" s="4">
        <v>7.0</v>
      </c>
      <c r="C5465" s="3" t="s">
        <v>17399</v>
      </c>
      <c r="D5465" s="3" t="s">
        <v>10</v>
      </c>
      <c r="E5465" s="5"/>
    </row>
    <row r="5466">
      <c r="A5466" s="3" t="s">
        <v>17400</v>
      </c>
      <c r="B5466" s="4">
        <v>1.0</v>
      </c>
      <c r="C5466" s="3" t="s">
        <v>17401</v>
      </c>
      <c r="D5466" s="3" t="s">
        <v>10</v>
      </c>
      <c r="E5466" s="5"/>
    </row>
    <row r="5467">
      <c r="A5467" s="3" t="s">
        <v>17400</v>
      </c>
      <c r="B5467" s="4">
        <v>2.0</v>
      </c>
      <c r="C5467" s="3" t="s">
        <v>17403</v>
      </c>
      <c r="D5467" s="3" t="s">
        <v>10</v>
      </c>
      <c r="E5467" s="5"/>
    </row>
    <row r="5468">
      <c r="A5468" s="3" t="s">
        <v>17405</v>
      </c>
      <c r="B5468" s="4">
        <v>1.0</v>
      </c>
      <c r="C5468" s="3" t="s">
        <v>17407</v>
      </c>
      <c r="D5468" s="3" t="s">
        <v>10</v>
      </c>
      <c r="E5468" s="5"/>
    </row>
    <row r="5469">
      <c r="A5469" s="3" t="s">
        <v>17405</v>
      </c>
      <c r="B5469" s="4">
        <v>2.0</v>
      </c>
      <c r="C5469" s="3" t="s">
        <v>17410</v>
      </c>
      <c r="D5469" s="3" t="s">
        <v>10</v>
      </c>
      <c r="E5469" s="5"/>
    </row>
    <row r="5470">
      <c r="A5470" s="3" t="s">
        <v>17405</v>
      </c>
      <c r="B5470" s="4">
        <v>3.0</v>
      </c>
      <c r="C5470" s="3" t="s">
        <v>17411</v>
      </c>
      <c r="D5470" s="3" t="s">
        <v>10</v>
      </c>
      <c r="E5470" s="5"/>
    </row>
    <row r="5471">
      <c r="A5471" s="3" t="s">
        <v>17405</v>
      </c>
      <c r="B5471" s="4">
        <v>4.0</v>
      </c>
      <c r="C5471" s="3" t="s">
        <v>17412</v>
      </c>
      <c r="D5471" s="3" t="s">
        <v>10</v>
      </c>
      <c r="E5471" s="5"/>
    </row>
    <row r="5472">
      <c r="A5472" s="3" t="s">
        <v>17405</v>
      </c>
      <c r="B5472" s="4">
        <v>5.0</v>
      </c>
      <c r="C5472" s="3" t="s">
        <v>17413</v>
      </c>
      <c r="D5472" s="3" t="s">
        <v>10</v>
      </c>
      <c r="E5472" s="5"/>
    </row>
    <row r="5473">
      <c r="A5473" s="3" t="s">
        <v>17414</v>
      </c>
      <c r="B5473" s="4">
        <v>1.0</v>
      </c>
      <c r="C5473" s="3" t="s">
        <v>17415</v>
      </c>
      <c r="D5473" s="3" t="s">
        <v>17</v>
      </c>
      <c r="E5473" s="5"/>
    </row>
    <row r="5474">
      <c r="A5474" s="3" t="s">
        <v>17414</v>
      </c>
      <c r="B5474" s="4">
        <v>2.0</v>
      </c>
      <c r="C5474" s="3" t="s">
        <v>17416</v>
      </c>
      <c r="D5474" s="3" t="s">
        <v>10</v>
      </c>
      <c r="E5474" s="5"/>
    </row>
    <row r="5475">
      <c r="A5475" s="3" t="s">
        <v>17414</v>
      </c>
      <c r="B5475" s="4">
        <v>3.0</v>
      </c>
      <c r="C5475" s="3" t="s">
        <v>17417</v>
      </c>
      <c r="D5475" s="3" t="s">
        <v>10</v>
      </c>
      <c r="E5475" s="5"/>
    </row>
    <row r="5476">
      <c r="A5476" s="3" t="s">
        <v>17414</v>
      </c>
      <c r="B5476" s="4">
        <v>4.0</v>
      </c>
      <c r="C5476" s="3" t="s">
        <v>17418</v>
      </c>
      <c r="D5476" s="3" t="s">
        <v>10</v>
      </c>
      <c r="E5476" s="5"/>
    </row>
    <row r="5477">
      <c r="A5477" s="3" t="s">
        <v>17414</v>
      </c>
      <c r="B5477" s="4">
        <v>5.0</v>
      </c>
      <c r="C5477" s="3" t="s">
        <v>17419</v>
      </c>
      <c r="D5477" s="3" t="s">
        <v>10</v>
      </c>
      <c r="E5477" s="5"/>
    </row>
    <row r="5478">
      <c r="A5478" s="3" t="s">
        <v>17414</v>
      </c>
      <c r="B5478" s="4">
        <v>6.0</v>
      </c>
      <c r="C5478" s="3" t="s">
        <v>17421</v>
      </c>
      <c r="D5478" s="3" t="s">
        <v>10</v>
      </c>
      <c r="E5478" s="5"/>
    </row>
    <row r="5479">
      <c r="A5479" s="3" t="s">
        <v>17414</v>
      </c>
      <c r="B5479" s="4">
        <v>7.0</v>
      </c>
      <c r="C5479" s="3" t="s">
        <v>1699</v>
      </c>
      <c r="D5479" s="3" t="s">
        <v>10</v>
      </c>
      <c r="E5479" s="5"/>
    </row>
    <row r="5480">
      <c r="A5480" s="3" t="s">
        <v>17425</v>
      </c>
      <c r="B5480" s="4">
        <v>1.0</v>
      </c>
      <c r="C5480" s="3" t="s">
        <v>17427</v>
      </c>
      <c r="D5480" s="3" t="s">
        <v>10</v>
      </c>
      <c r="E5480" s="5"/>
    </row>
    <row r="5481">
      <c r="A5481" s="3" t="s">
        <v>17425</v>
      </c>
      <c r="B5481" s="4">
        <v>2.0</v>
      </c>
      <c r="C5481" s="3" t="s">
        <v>17428</v>
      </c>
      <c r="D5481" s="3" t="s">
        <v>10</v>
      </c>
      <c r="E5481" s="5"/>
    </row>
    <row r="5482">
      <c r="A5482" s="3" t="s">
        <v>17425</v>
      </c>
      <c r="B5482" s="4">
        <v>3.0</v>
      </c>
      <c r="C5482" s="3" t="s">
        <v>17430</v>
      </c>
      <c r="D5482" s="3" t="s">
        <v>10</v>
      </c>
      <c r="E5482" s="5"/>
    </row>
    <row r="5483">
      <c r="A5483" s="3" t="s">
        <v>17432</v>
      </c>
      <c r="B5483" s="4">
        <v>1.0</v>
      </c>
      <c r="C5483" s="3" t="s">
        <v>17433</v>
      </c>
      <c r="D5483" s="3" t="s">
        <v>10</v>
      </c>
      <c r="E5483" s="5"/>
    </row>
    <row r="5484">
      <c r="A5484" s="3" t="s">
        <v>17432</v>
      </c>
      <c r="B5484" s="4">
        <v>2.0</v>
      </c>
      <c r="C5484" s="3" t="s">
        <v>17435</v>
      </c>
      <c r="D5484" s="3" t="s">
        <v>17</v>
      </c>
      <c r="E5484" s="3" t="s">
        <v>202</v>
      </c>
    </row>
    <row r="5485">
      <c r="A5485" s="3" t="s">
        <v>17432</v>
      </c>
      <c r="B5485" s="4">
        <v>3.0</v>
      </c>
      <c r="C5485" s="3" t="s">
        <v>17437</v>
      </c>
      <c r="D5485" s="3" t="s">
        <v>17</v>
      </c>
      <c r="E5485" s="3" t="s">
        <v>421</v>
      </c>
    </row>
    <row r="5486">
      <c r="A5486" s="3" t="s">
        <v>17432</v>
      </c>
      <c r="B5486" s="4">
        <v>4.0</v>
      </c>
      <c r="C5486" s="3" t="s">
        <v>17440</v>
      </c>
      <c r="D5486" s="3" t="s">
        <v>17</v>
      </c>
      <c r="E5486" s="3" t="s">
        <v>596</v>
      </c>
    </row>
    <row r="5487">
      <c r="A5487" s="3" t="s">
        <v>17432</v>
      </c>
      <c r="B5487" s="4">
        <v>5.0</v>
      </c>
      <c r="C5487" s="3" t="s">
        <v>17443</v>
      </c>
      <c r="D5487" s="3" t="s">
        <v>17</v>
      </c>
      <c r="E5487" s="5"/>
    </row>
    <row r="5488">
      <c r="A5488" s="3" t="s">
        <v>17432</v>
      </c>
      <c r="B5488" s="4">
        <v>6.0</v>
      </c>
      <c r="C5488" s="3" t="s">
        <v>17446</v>
      </c>
      <c r="D5488" s="3" t="s">
        <v>17</v>
      </c>
      <c r="E5488" s="5"/>
    </row>
    <row r="5489">
      <c r="A5489" s="3" t="s">
        <v>17448</v>
      </c>
      <c r="B5489" s="4">
        <v>1.0</v>
      </c>
      <c r="C5489" s="3" t="s">
        <v>17449</v>
      </c>
      <c r="D5489" s="3" t="s">
        <v>10</v>
      </c>
      <c r="E5489" s="5"/>
    </row>
    <row r="5490">
      <c r="A5490" s="3" t="s">
        <v>17448</v>
      </c>
      <c r="B5490" s="4">
        <v>2.0</v>
      </c>
      <c r="C5490" s="3" t="s">
        <v>17452</v>
      </c>
      <c r="D5490" s="3" t="s">
        <v>10</v>
      </c>
      <c r="E5490" s="5"/>
    </row>
    <row r="5491">
      <c r="A5491" s="3" t="s">
        <v>17448</v>
      </c>
      <c r="B5491" s="4">
        <v>3.0</v>
      </c>
      <c r="C5491" s="3" t="s">
        <v>17454</v>
      </c>
      <c r="D5491" s="3" t="s">
        <v>10</v>
      </c>
      <c r="E5491" s="5"/>
    </row>
    <row r="5492">
      <c r="A5492" s="3" t="s">
        <v>17456</v>
      </c>
      <c r="B5492" s="4">
        <v>1.0</v>
      </c>
      <c r="C5492" s="3" t="s">
        <v>17458</v>
      </c>
      <c r="D5492" s="3" t="s">
        <v>10</v>
      </c>
      <c r="E5492" s="5"/>
    </row>
    <row r="5493">
      <c r="A5493" s="3" t="s">
        <v>17456</v>
      </c>
      <c r="B5493" s="4">
        <v>2.0</v>
      </c>
      <c r="C5493" s="3" t="s">
        <v>17460</v>
      </c>
      <c r="D5493" s="3" t="s">
        <v>17</v>
      </c>
      <c r="E5493" s="3" t="s">
        <v>962</v>
      </c>
    </row>
    <row r="5494">
      <c r="A5494" s="3" t="s">
        <v>17456</v>
      </c>
      <c r="B5494" s="4">
        <v>3.0</v>
      </c>
      <c r="C5494" s="3" t="s">
        <v>17463</v>
      </c>
      <c r="D5494" s="3" t="s">
        <v>10</v>
      </c>
      <c r="E5494" s="5"/>
    </row>
    <row r="5495">
      <c r="A5495" s="3" t="s">
        <v>17456</v>
      </c>
      <c r="B5495" s="4">
        <v>4.0</v>
      </c>
      <c r="C5495" s="3" t="s">
        <v>17465</v>
      </c>
      <c r="D5495" s="3" t="s">
        <v>10</v>
      </c>
      <c r="E5495" s="5"/>
    </row>
    <row r="5496">
      <c r="A5496" s="3" t="s">
        <v>17456</v>
      </c>
      <c r="B5496" s="4">
        <v>5.0</v>
      </c>
      <c r="C5496" s="3" t="s">
        <v>17468</v>
      </c>
      <c r="D5496" s="3" t="s">
        <v>10</v>
      </c>
      <c r="E5496" s="5"/>
    </row>
    <row r="5497">
      <c r="A5497" s="3" t="s">
        <v>17470</v>
      </c>
      <c r="B5497" s="4">
        <v>1.0</v>
      </c>
      <c r="C5497" s="3" t="s">
        <v>17473</v>
      </c>
      <c r="D5497" s="3" t="s">
        <v>10</v>
      </c>
      <c r="E5497" s="5"/>
    </row>
    <row r="5498">
      <c r="A5498" s="3" t="s">
        <v>17470</v>
      </c>
      <c r="B5498" s="4">
        <v>2.0</v>
      </c>
      <c r="C5498" s="4">
        <v>1.0</v>
      </c>
      <c r="D5498" s="3" t="s">
        <v>10</v>
      </c>
      <c r="E5498" s="5"/>
    </row>
    <row r="5499">
      <c r="A5499" s="3" t="s">
        <v>17470</v>
      </c>
      <c r="B5499" s="4">
        <v>3.0</v>
      </c>
      <c r="C5499" s="3" t="s">
        <v>17478</v>
      </c>
      <c r="D5499" s="3" t="s">
        <v>10</v>
      </c>
      <c r="E5499" s="5"/>
    </row>
    <row r="5500">
      <c r="A5500" s="3" t="s">
        <v>17470</v>
      </c>
      <c r="B5500" s="4">
        <v>4.0</v>
      </c>
      <c r="C5500" s="3" t="s">
        <v>17481</v>
      </c>
      <c r="D5500" s="3" t="s">
        <v>10</v>
      </c>
      <c r="E5500" s="5"/>
    </row>
    <row r="5501">
      <c r="A5501" s="3" t="s">
        <v>17470</v>
      </c>
      <c r="B5501" s="4">
        <v>5.0</v>
      </c>
      <c r="C5501" s="3" t="s">
        <v>17483</v>
      </c>
      <c r="D5501" s="3" t="s">
        <v>10</v>
      </c>
      <c r="E5501" s="5"/>
    </row>
    <row r="5502">
      <c r="A5502" s="3" t="s">
        <v>17470</v>
      </c>
      <c r="B5502" s="4">
        <v>6.0</v>
      </c>
      <c r="C5502" s="3" t="s">
        <v>17485</v>
      </c>
      <c r="D5502" s="3" t="s">
        <v>10</v>
      </c>
      <c r="E5502" s="5"/>
    </row>
    <row r="5503">
      <c r="A5503" s="3" t="s">
        <v>17470</v>
      </c>
      <c r="B5503" s="4">
        <v>7.0</v>
      </c>
      <c r="C5503" s="3" t="s">
        <v>17487</v>
      </c>
      <c r="D5503" s="3" t="s">
        <v>10</v>
      </c>
      <c r="E5503" s="5"/>
    </row>
    <row r="5504">
      <c r="A5504" s="3" t="s">
        <v>17470</v>
      </c>
      <c r="B5504" s="4">
        <v>8.0</v>
      </c>
      <c r="C5504" s="3" t="s">
        <v>17492</v>
      </c>
      <c r="D5504" s="3" t="s">
        <v>10</v>
      </c>
      <c r="E5504" s="5"/>
    </row>
    <row r="5505">
      <c r="A5505" s="3" t="s">
        <v>17470</v>
      </c>
      <c r="B5505" s="4">
        <v>9.0</v>
      </c>
      <c r="C5505" s="4">
        <v>2.0</v>
      </c>
      <c r="D5505" s="3" t="s">
        <v>10</v>
      </c>
      <c r="E5505" s="5"/>
    </row>
    <row r="5506">
      <c r="A5506" s="3" t="s">
        <v>17470</v>
      </c>
      <c r="B5506" s="4">
        <v>10.0</v>
      </c>
      <c r="C5506" s="3" t="s">
        <v>17496</v>
      </c>
      <c r="D5506" s="3" t="s">
        <v>17</v>
      </c>
      <c r="E5506" s="3" t="s">
        <v>375</v>
      </c>
    </row>
    <row r="5507">
      <c r="A5507" s="3" t="s">
        <v>17470</v>
      </c>
      <c r="B5507" s="4">
        <v>11.0</v>
      </c>
      <c r="C5507" s="3" t="s">
        <v>17498</v>
      </c>
      <c r="D5507" s="3" t="s">
        <v>10</v>
      </c>
      <c r="E5507" s="5"/>
    </row>
    <row r="5508">
      <c r="A5508" s="3" t="s">
        <v>17470</v>
      </c>
      <c r="B5508" s="4">
        <v>12.0</v>
      </c>
      <c r="C5508" s="3" t="s">
        <v>17501</v>
      </c>
      <c r="D5508" s="3" t="s">
        <v>10</v>
      </c>
      <c r="E5508" s="5"/>
    </row>
    <row r="5509">
      <c r="A5509" s="3" t="s">
        <v>17470</v>
      </c>
      <c r="B5509" s="4">
        <v>13.0</v>
      </c>
      <c r="C5509" s="3" t="s">
        <v>17503</v>
      </c>
      <c r="D5509" s="3" t="s">
        <v>10</v>
      </c>
      <c r="E5509" s="5"/>
    </row>
    <row r="5510">
      <c r="A5510" s="3" t="s">
        <v>17470</v>
      </c>
      <c r="B5510" s="4">
        <v>14.0</v>
      </c>
      <c r="C5510" s="3" t="s">
        <v>17504</v>
      </c>
      <c r="D5510" s="3" t="s">
        <v>10</v>
      </c>
      <c r="E5510" s="5"/>
    </row>
    <row r="5511">
      <c r="A5511" s="3" t="s">
        <v>17505</v>
      </c>
      <c r="B5511" s="4">
        <v>1.0</v>
      </c>
      <c r="C5511" s="3" t="s">
        <v>17506</v>
      </c>
      <c r="D5511" s="3" t="s">
        <v>10</v>
      </c>
      <c r="E5511" s="5"/>
    </row>
    <row r="5512">
      <c r="A5512" s="3" t="s">
        <v>17505</v>
      </c>
      <c r="B5512" s="4">
        <v>2.0</v>
      </c>
      <c r="C5512" s="3" t="s">
        <v>17508</v>
      </c>
      <c r="D5512" s="3" t="s">
        <v>10</v>
      </c>
      <c r="E5512" s="5"/>
    </row>
    <row r="5513">
      <c r="A5513" s="3" t="s">
        <v>17505</v>
      </c>
      <c r="B5513" s="4">
        <v>3.0</v>
      </c>
      <c r="C5513" s="3" t="s">
        <v>17510</v>
      </c>
      <c r="D5513" s="3" t="s">
        <v>10</v>
      </c>
      <c r="E5513" s="5"/>
    </row>
    <row r="5514">
      <c r="A5514" s="3" t="s">
        <v>17505</v>
      </c>
      <c r="B5514" s="4">
        <v>4.0</v>
      </c>
      <c r="C5514" s="3" t="s">
        <v>17512</v>
      </c>
      <c r="D5514" s="3" t="s">
        <v>17</v>
      </c>
      <c r="E5514" s="3" t="s">
        <v>780</v>
      </c>
    </row>
    <row r="5515">
      <c r="A5515" s="3" t="s">
        <v>17505</v>
      </c>
      <c r="B5515" s="4">
        <v>5.0</v>
      </c>
      <c r="C5515" s="3" t="s">
        <v>17514</v>
      </c>
      <c r="D5515" s="3" t="s">
        <v>17</v>
      </c>
      <c r="E5515" s="3" t="s">
        <v>318</v>
      </c>
    </row>
    <row r="5516">
      <c r="A5516" s="3" t="s">
        <v>17505</v>
      </c>
      <c r="B5516" s="4">
        <v>6.0</v>
      </c>
      <c r="C5516" s="3" t="s">
        <v>17516</v>
      </c>
      <c r="D5516" s="3" t="s">
        <v>17</v>
      </c>
      <c r="E5516" s="3" t="s">
        <v>695</v>
      </c>
    </row>
    <row r="5517">
      <c r="A5517" s="3" t="s">
        <v>17505</v>
      </c>
      <c r="B5517" s="4">
        <v>7.0</v>
      </c>
      <c r="C5517" s="3" t="s">
        <v>17517</v>
      </c>
      <c r="D5517" s="3" t="s">
        <v>17</v>
      </c>
      <c r="E5517" s="3" t="s">
        <v>703</v>
      </c>
    </row>
    <row r="5518">
      <c r="A5518" s="3" t="s">
        <v>17505</v>
      </c>
      <c r="B5518" s="4">
        <v>8.0</v>
      </c>
      <c r="C5518" s="3" t="s">
        <v>17518</v>
      </c>
      <c r="D5518" s="3" t="s">
        <v>10</v>
      </c>
      <c r="E5518" s="5"/>
    </row>
    <row r="5519">
      <c r="A5519" s="3" t="s">
        <v>17505</v>
      </c>
      <c r="B5519" s="4">
        <v>9.0</v>
      </c>
      <c r="C5519" s="3" t="s">
        <v>17520</v>
      </c>
      <c r="D5519" s="3" t="s">
        <v>10</v>
      </c>
      <c r="E5519" s="5"/>
    </row>
    <row r="5520">
      <c r="A5520" s="3" t="s">
        <v>17505</v>
      </c>
      <c r="B5520" s="4">
        <v>10.0</v>
      </c>
      <c r="C5520" s="3" t="s">
        <v>17522</v>
      </c>
      <c r="D5520" s="3" t="s">
        <v>10</v>
      </c>
      <c r="E5520" s="5"/>
    </row>
    <row r="5521">
      <c r="A5521" s="3" t="s">
        <v>17505</v>
      </c>
      <c r="B5521" s="4">
        <v>11.0</v>
      </c>
      <c r="C5521" s="3" t="s">
        <v>17524</v>
      </c>
      <c r="D5521" s="3" t="s">
        <v>10</v>
      </c>
      <c r="E5521" s="5"/>
    </row>
    <row r="5522">
      <c r="A5522" s="3" t="s">
        <v>17505</v>
      </c>
      <c r="B5522" s="4">
        <v>12.0</v>
      </c>
      <c r="C5522" s="3" t="s">
        <v>17526</v>
      </c>
      <c r="D5522" s="3" t="s">
        <v>10</v>
      </c>
      <c r="E5522" s="5"/>
    </row>
    <row r="5523">
      <c r="A5523" s="3" t="s">
        <v>17505</v>
      </c>
      <c r="B5523" s="4">
        <v>13.0</v>
      </c>
      <c r="C5523" s="3" t="s">
        <v>17527</v>
      </c>
      <c r="D5523" s="3" t="s">
        <v>10</v>
      </c>
      <c r="E5523" s="5"/>
    </row>
    <row r="5524">
      <c r="A5524" s="3" t="s">
        <v>17529</v>
      </c>
      <c r="B5524" s="4">
        <v>1.0</v>
      </c>
      <c r="C5524" s="3" t="s">
        <v>17530</v>
      </c>
      <c r="D5524" s="3" t="s">
        <v>10</v>
      </c>
      <c r="E5524" s="5"/>
    </row>
    <row r="5525">
      <c r="A5525" s="3" t="s">
        <v>17529</v>
      </c>
      <c r="B5525" s="4">
        <v>2.0</v>
      </c>
      <c r="C5525" s="3" t="s">
        <v>17532</v>
      </c>
      <c r="D5525" s="3" t="s">
        <v>17</v>
      </c>
      <c r="E5525" s="3" t="s">
        <v>17534</v>
      </c>
    </row>
    <row r="5526">
      <c r="A5526" s="3" t="s">
        <v>17529</v>
      </c>
      <c r="B5526" s="4">
        <v>3.0</v>
      </c>
      <c r="C5526" s="3" t="s">
        <v>17535</v>
      </c>
      <c r="D5526" s="3" t="s">
        <v>17</v>
      </c>
      <c r="E5526" s="3" t="s">
        <v>352</v>
      </c>
    </row>
    <row r="5527">
      <c r="A5527" s="3" t="s">
        <v>17537</v>
      </c>
      <c r="B5527" s="4">
        <v>1.0</v>
      </c>
      <c r="C5527" s="3" t="s">
        <v>17539</v>
      </c>
      <c r="D5527" s="3" t="s">
        <v>10</v>
      </c>
      <c r="E5527" s="5"/>
    </row>
    <row r="5528">
      <c r="A5528" s="3" t="s">
        <v>17537</v>
      </c>
      <c r="B5528" s="4">
        <v>2.0</v>
      </c>
      <c r="C5528" s="3" t="s">
        <v>17542</v>
      </c>
      <c r="D5528" s="3" t="s">
        <v>10</v>
      </c>
      <c r="E5528" s="5"/>
    </row>
    <row r="5529">
      <c r="A5529" s="3" t="s">
        <v>17537</v>
      </c>
      <c r="B5529" s="4">
        <v>3.0</v>
      </c>
      <c r="C5529" s="3" t="s">
        <v>17545</v>
      </c>
      <c r="D5529" s="3" t="s">
        <v>10</v>
      </c>
      <c r="E5529" s="5"/>
    </row>
    <row r="5530">
      <c r="A5530" s="3" t="s">
        <v>17537</v>
      </c>
      <c r="B5530" s="4">
        <v>4.0</v>
      </c>
      <c r="C5530" s="3" t="s">
        <v>17548</v>
      </c>
      <c r="D5530" s="3" t="s">
        <v>10</v>
      </c>
      <c r="E5530" s="5"/>
    </row>
    <row r="5531">
      <c r="A5531" s="3" t="s">
        <v>17537</v>
      </c>
      <c r="B5531" s="4">
        <v>5.0</v>
      </c>
      <c r="C5531" s="3" t="s">
        <v>17550</v>
      </c>
      <c r="D5531" s="3" t="s">
        <v>10</v>
      </c>
      <c r="E5531" s="5"/>
    </row>
    <row r="5532">
      <c r="A5532" s="3" t="s">
        <v>17537</v>
      </c>
      <c r="B5532" s="4">
        <v>6.0</v>
      </c>
      <c r="C5532" s="3" t="s">
        <v>17552</v>
      </c>
      <c r="D5532" s="3" t="s">
        <v>10</v>
      </c>
      <c r="E5532" s="5"/>
    </row>
    <row r="5533">
      <c r="A5533" s="3" t="s">
        <v>17537</v>
      </c>
      <c r="B5533" s="4">
        <v>7.0</v>
      </c>
      <c r="C5533" s="3" t="s">
        <v>17556</v>
      </c>
      <c r="D5533" s="3" t="s">
        <v>10</v>
      </c>
      <c r="E5533" s="5"/>
    </row>
    <row r="5534">
      <c r="A5534" s="3" t="s">
        <v>17537</v>
      </c>
      <c r="B5534" s="4">
        <v>8.0</v>
      </c>
      <c r="C5534" s="3" t="s">
        <v>17558</v>
      </c>
      <c r="D5534" s="3" t="s">
        <v>10</v>
      </c>
      <c r="E5534" s="5"/>
    </row>
    <row r="5535">
      <c r="A5535" s="3" t="s">
        <v>17537</v>
      </c>
      <c r="B5535" s="4">
        <v>9.0</v>
      </c>
      <c r="C5535" s="3" t="s">
        <v>17560</v>
      </c>
      <c r="D5535" s="3" t="s">
        <v>10</v>
      </c>
      <c r="E5535" s="5"/>
    </row>
    <row r="5536">
      <c r="A5536" s="3" t="s">
        <v>17537</v>
      </c>
      <c r="B5536" s="4">
        <v>10.0</v>
      </c>
      <c r="C5536" s="3" t="s">
        <v>17562</v>
      </c>
      <c r="D5536" s="3" t="s">
        <v>10</v>
      </c>
      <c r="E5536" s="5"/>
    </row>
    <row r="5537">
      <c r="A5537" s="3" t="s">
        <v>17537</v>
      </c>
      <c r="B5537" s="4">
        <v>11.0</v>
      </c>
      <c r="C5537" s="3" t="s">
        <v>17564</v>
      </c>
      <c r="D5537" s="3" t="s">
        <v>10</v>
      </c>
      <c r="E5537" s="5"/>
    </row>
    <row r="5538">
      <c r="A5538" s="3" t="s">
        <v>17537</v>
      </c>
      <c r="B5538" s="4">
        <v>12.0</v>
      </c>
      <c r="C5538" s="3" t="s">
        <v>17566</v>
      </c>
      <c r="D5538" s="3" t="s">
        <v>10</v>
      </c>
      <c r="E5538" s="5"/>
    </row>
    <row r="5539">
      <c r="A5539" s="3" t="s">
        <v>17537</v>
      </c>
      <c r="B5539" s="4">
        <v>13.0</v>
      </c>
      <c r="C5539" s="3" t="s">
        <v>17567</v>
      </c>
      <c r="D5539" s="3" t="s">
        <v>10</v>
      </c>
      <c r="E5539" s="5"/>
    </row>
    <row r="5540">
      <c r="A5540" s="3" t="s">
        <v>17569</v>
      </c>
      <c r="B5540" s="4">
        <v>1.0</v>
      </c>
      <c r="C5540" s="3" t="s">
        <v>17570</v>
      </c>
      <c r="D5540" s="3" t="s">
        <v>10</v>
      </c>
      <c r="E5540" s="5"/>
    </row>
    <row r="5541">
      <c r="A5541" s="3" t="s">
        <v>17569</v>
      </c>
      <c r="B5541" s="4">
        <v>2.0</v>
      </c>
      <c r="C5541" s="3" t="s">
        <v>17574</v>
      </c>
      <c r="D5541" s="3" t="s">
        <v>17</v>
      </c>
      <c r="E5541" s="5"/>
    </row>
    <row r="5542">
      <c r="A5542" s="3" t="s">
        <v>17569</v>
      </c>
      <c r="B5542" s="4">
        <v>3.0</v>
      </c>
      <c r="C5542" s="3" t="s">
        <v>17576</v>
      </c>
      <c r="D5542" s="3" t="s">
        <v>17</v>
      </c>
      <c r="E5542" s="3" t="s">
        <v>780</v>
      </c>
    </row>
    <row r="5543">
      <c r="A5543" s="3" t="s">
        <v>17569</v>
      </c>
      <c r="B5543" s="4">
        <v>4.0</v>
      </c>
      <c r="C5543" s="3" t="s">
        <v>17578</v>
      </c>
      <c r="D5543" s="3" t="s">
        <v>10</v>
      </c>
      <c r="E5543" s="5"/>
    </row>
    <row r="5544">
      <c r="A5544" s="3" t="s">
        <v>17569</v>
      </c>
      <c r="B5544" s="4">
        <v>5.0</v>
      </c>
      <c r="C5544" s="3" t="s">
        <v>17581</v>
      </c>
      <c r="D5544" s="3" t="s">
        <v>17</v>
      </c>
      <c r="E5544" s="3" t="s">
        <v>583</v>
      </c>
    </row>
    <row r="5545">
      <c r="A5545" s="3" t="s">
        <v>17569</v>
      </c>
      <c r="B5545" s="4">
        <v>6.0</v>
      </c>
      <c r="C5545" s="3" t="s">
        <v>17583</v>
      </c>
      <c r="D5545" s="3" t="s">
        <v>10</v>
      </c>
      <c r="E5545" s="5"/>
    </row>
    <row r="5546">
      <c r="A5546" s="3" t="s">
        <v>17569</v>
      </c>
      <c r="B5546" s="4">
        <v>7.0</v>
      </c>
      <c r="C5546" s="3" t="s">
        <v>17584</v>
      </c>
      <c r="D5546" s="3" t="s">
        <v>17</v>
      </c>
      <c r="E5546" s="3" t="s">
        <v>780</v>
      </c>
    </row>
    <row r="5547">
      <c r="A5547" s="3" t="s">
        <v>17569</v>
      </c>
      <c r="B5547" s="4">
        <v>8.0</v>
      </c>
      <c r="C5547" s="3" t="s">
        <v>17585</v>
      </c>
      <c r="D5547" s="3" t="s">
        <v>17</v>
      </c>
      <c r="E5547" s="5"/>
    </row>
    <row r="5548">
      <c r="A5548" s="3" t="s">
        <v>17569</v>
      </c>
      <c r="B5548" s="4">
        <v>9.0</v>
      </c>
      <c r="C5548" s="4">
        <v>2.0</v>
      </c>
      <c r="D5548" s="3" t="s">
        <v>10</v>
      </c>
      <c r="E5548" s="5"/>
    </row>
    <row r="5549">
      <c r="A5549" s="3" t="s">
        <v>17569</v>
      </c>
      <c r="B5549" s="4">
        <v>10.0</v>
      </c>
      <c r="C5549" s="3" t="s">
        <v>17588</v>
      </c>
      <c r="D5549" s="3" t="s">
        <v>10</v>
      </c>
      <c r="E5549" s="5"/>
    </row>
    <row r="5550">
      <c r="A5550" s="3" t="s">
        <v>17569</v>
      </c>
      <c r="B5550" s="4">
        <v>11.0</v>
      </c>
      <c r="C5550" s="4">
        <v>3.0</v>
      </c>
      <c r="D5550" s="3" t="s">
        <v>10</v>
      </c>
      <c r="E5550" s="5"/>
    </row>
    <row r="5551">
      <c r="A5551" s="3" t="s">
        <v>17569</v>
      </c>
      <c r="B5551" s="4">
        <v>12.0</v>
      </c>
      <c r="C5551" s="3" t="s">
        <v>17590</v>
      </c>
      <c r="D5551" s="3" t="s">
        <v>10</v>
      </c>
      <c r="E5551" s="5"/>
    </row>
    <row r="5552">
      <c r="A5552" s="3" t="s">
        <v>17569</v>
      </c>
      <c r="B5552" s="4">
        <v>13.0</v>
      </c>
      <c r="C5552" s="4">
        <v>4.0</v>
      </c>
      <c r="D5552" s="3" t="s">
        <v>10</v>
      </c>
      <c r="E5552" s="5"/>
    </row>
    <row r="5553">
      <c r="A5553" s="3" t="s">
        <v>17569</v>
      </c>
      <c r="B5553" s="4">
        <v>14.0</v>
      </c>
      <c r="C5553" s="3" t="s">
        <v>17594</v>
      </c>
      <c r="D5553" s="3" t="s">
        <v>17</v>
      </c>
      <c r="E5553" s="3" t="s">
        <v>780</v>
      </c>
    </row>
    <row r="5554">
      <c r="A5554" s="3" t="s">
        <v>17569</v>
      </c>
      <c r="B5554" s="4">
        <v>15.0</v>
      </c>
      <c r="C5554" s="3" t="s">
        <v>17598</v>
      </c>
      <c r="D5554" s="3" t="s">
        <v>10</v>
      </c>
      <c r="E5554" s="5"/>
    </row>
    <row r="5555">
      <c r="A5555" s="3" t="s">
        <v>17600</v>
      </c>
      <c r="B5555" s="4">
        <v>1.0</v>
      </c>
      <c r="C5555" s="3" t="s">
        <v>17601</v>
      </c>
      <c r="D5555" s="3" t="s">
        <v>10</v>
      </c>
      <c r="E5555" s="5"/>
    </row>
    <row r="5556">
      <c r="A5556" s="3" t="s">
        <v>17600</v>
      </c>
      <c r="B5556" s="4">
        <v>2.0</v>
      </c>
      <c r="C5556" s="3" t="s">
        <v>17608</v>
      </c>
      <c r="D5556" s="3" t="s">
        <v>10</v>
      </c>
      <c r="E5556" s="5"/>
    </row>
    <row r="5557">
      <c r="A5557" s="3" t="s">
        <v>17600</v>
      </c>
      <c r="B5557" s="4">
        <v>3.0</v>
      </c>
      <c r="C5557" s="3" t="s">
        <v>17610</v>
      </c>
      <c r="D5557" s="3" t="s">
        <v>17</v>
      </c>
      <c r="E5557" s="3" t="s">
        <v>695</v>
      </c>
    </row>
    <row r="5558">
      <c r="A5558" s="3" t="s">
        <v>17600</v>
      </c>
      <c r="B5558" s="4">
        <v>4.0</v>
      </c>
      <c r="C5558" s="3" t="s">
        <v>17614</v>
      </c>
      <c r="D5558" s="3" t="s">
        <v>10</v>
      </c>
      <c r="E5558" s="5"/>
    </row>
    <row r="5559">
      <c r="A5559" s="3" t="s">
        <v>17600</v>
      </c>
      <c r="B5559" s="4">
        <v>5.0</v>
      </c>
      <c r="C5559" s="3" t="s">
        <v>17616</v>
      </c>
      <c r="D5559" s="3" t="s">
        <v>10</v>
      </c>
      <c r="E5559" s="5"/>
    </row>
    <row r="5560">
      <c r="A5560" s="3" t="s">
        <v>17600</v>
      </c>
      <c r="B5560" s="4">
        <v>6.0</v>
      </c>
      <c r="C5560" s="3" t="s">
        <v>17618</v>
      </c>
      <c r="D5560" s="3" t="s">
        <v>10</v>
      </c>
      <c r="E5560" s="5"/>
    </row>
    <row r="5561">
      <c r="A5561" s="3" t="s">
        <v>17600</v>
      </c>
      <c r="B5561" s="4">
        <v>7.0</v>
      </c>
      <c r="C5561" s="3" t="s">
        <v>17619</v>
      </c>
      <c r="D5561" s="3" t="s">
        <v>10</v>
      </c>
      <c r="E5561" s="5"/>
    </row>
    <row r="5562">
      <c r="A5562" s="3" t="s">
        <v>17600</v>
      </c>
      <c r="B5562" s="4">
        <v>8.0</v>
      </c>
      <c r="C5562" s="3" t="s">
        <v>17622</v>
      </c>
      <c r="D5562" s="3" t="s">
        <v>10</v>
      </c>
      <c r="E5562" s="5"/>
    </row>
    <row r="5563">
      <c r="A5563" s="3" t="s">
        <v>17600</v>
      </c>
      <c r="B5563" s="4">
        <v>9.0</v>
      </c>
      <c r="C5563" s="3" t="s">
        <v>17624</v>
      </c>
      <c r="D5563" s="3" t="s">
        <v>10</v>
      </c>
      <c r="E5563" s="5"/>
    </row>
    <row r="5564">
      <c r="A5564" s="3" t="s">
        <v>17600</v>
      </c>
      <c r="B5564" s="4">
        <v>10.0</v>
      </c>
      <c r="C5564" s="3" t="s">
        <v>17626</v>
      </c>
      <c r="D5564" s="3" t="s">
        <v>17</v>
      </c>
      <c r="E5564" s="3" t="s">
        <v>695</v>
      </c>
    </row>
    <row r="5565">
      <c r="A5565" s="3" t="s">
        <v>17600</v>
      </c>
      <c r="B5565" s="4">
        <v>11.0</v>
      </c>
      <c r="C5565" s="3" t="s">
        <v>17628</v>
      </c>
      <c r="D5565" s="3" t="s">
        <v>10</v>
      </c>
      <c r="E5565" s="5"/>
    </row>
    <row r="5566">
      <c r="A5566" s="3" t="s">
        <v>17600</v>
      </c>
      <c r="B5566" s="4">
        <v>12.0</v>
      </c>
      <c r="C5566" s="3" t="s">
        <v>17630</v>
      </c>
      <c r="D5566" s="3" t="s">
        <v>10</v>
      </c>
      <c r="E5566" s="5"/>
    </row>
    <row r="5567">
      <c r="A5567" s="3" t="s">
        <v>17600</v>
      </c>
      <c r="B5567" s="4">
        <v>13.0</v>
      </c>
      <c r="C5567" s="3" t="s">
        <v>17632</v>
      </c>
      <c r="D5567" s="3" t="s">
        <v>17</v>
      </c>
      <c r="E5567" s="3" t="s">
        <v>695</v>
      </c>
    </row>
    <row r="5568">
      <c r="A5568" s="3" t="s">
        <v>17600</v>
      </c>
      <c r="B5568" s="4">
        <v>14.0</v>
      </c>
      <c r="C5568" s="3" t="s">
        <v>17634</v>
      </c>
      <c r="D5568" s="3" t="s">
        <v>10</v>
      </c>
      <c r="E5568" s="5"/>
    </row>
    <row r="5569">
      <c r="A5569" s="3" t="s">
        <v>17600</v>
      </c>
      <c r="B5569" s="4">
        <v>15.0</v>
      </c>
      <c r="C5569" s="3" t="s">
        <v>2028</v>
      </c>
      <c r="D5569" s="3" t="s">
        <v>10</v>
      </c>
      <c r="E5569" s="5"/>
    </row>
    <row r="5570">
      <c r="A5570" s="3" t="s">
        <v>17636</v>
      </c>
      <c r="B5570" s="4">
        <v>1.0</v>
      </c>
      <c r="C5570" s="3" t="s">
        <v>17637</v>
      </c>
      <c r="D5570" s="3" t="s">
        <v>10</v>
      </c>
      <c r="E5570" s="5"/>
    </row>
    <row r="5571">
      <c r="A5571" s="3" t="s">
        <v>17636</v>
      </c>
      <c r="B5571" s="4">
        <v>2.0</v>
      </c>
      <c r="C5571" s="3" t="s">
        <v>17639</v>
      </c>
      <c r="D5571" s="3" t="s">
        <v>10</v>
      </c>
      <c r="E5571" s="5"/>
    </row>
    <row r="5572">
      <c r="A5572" s="3" t="s">
        <v>17636</v>
      </c>
      <c r="B5572" s="4">
        <v>3.0</v>
      </c>
      <c r="C5572" s="3" t="s">
        <v>17641</v>
      </c>
      <c r="D5572" s="3" t="s">
        <v>10</v>
      </c>
      <c r="E5572" s="5"/>
    </row>
    <row r="5573">
      <c r="A5573" s="3" t="s">
        <v>17636</v>
      </c>
      <c r="B5573" s="4">
        <v>4.0</v>
      </c>
      <c r="C5573" s="3" t="s">
        <v>17643</v>
      </c>
      <c r="D5573" s="3" t="s">
        <v>10</v>
      </c>
      <c r="E5573" s="5"/>
    </row>
    <row r="5574">
      <c r="A5574" s="3" t="s">
        <v>17636</v>
      </c>
      <c r="B5574" s="4">
        <v>5.0</v>
      </c>
      <c r="C5574" s="3" t="s">
        <v>17645</v>
      </c>
      <c r="D5574" s="3" t="s">
        <v>10</v>
      </c>
      <c r="E5574" s="5"/>
    </row>
    <row r="5575">
      <c r="A5575" s="3" t="s">
        <v>17647</v>
      </c>
      <c r="B5575" s="4">
        <v>1.0</v>
      </c>
      <c r="C5575" s="3" t="s">
        <v>17649</v>
      </c>
      <c r="D5575" s="3" t="s">
        <v>17</v>
      </c>
      <c r="E5575" s="3" t="s">
        <v>421</v>
      </c>
    </row>
    <row r="5576">
      <c r="A5576" s="3" t="s">
        <v>17647</v>
      </c>
      <c r="B5576" s="4">
        <v>2.0</v>
      </c>
      <c r="C5576" s="3" t="s">
        <v>17651</v>
      </c>
      <c r="D5576" s="3" t="s">
        <v>17</v>
      </c>
      <c r="E5576" s="3" t="s">
        <v>592</v>
      </c>
    </row>
    <row r="5577">
      <c r="A5577" s="3" t="s">
        <v>17647</v>
      </c>
      <c r="B5577" s="4">
        <v>3.0</v>
      </c>
      <c r="C5577" s="3" t="s">
        <v>17653</v>
      </c>
      <c r="D5577" s="3" t="s">
        <v>17</v>
      </c>
      <c r="E5577" s="3" t="s">
        <v>703</v>
      </c>
    </row>
    <row r="5578">
      <c r="A5578" s="3" t="s">
        <v>17647</v>
      </c>
      <c r="B5578" s="4">
        <v>4.0</v>
      </c>
      <c r="C5578" s="3" t="s">
        <v>17655</v>
      </c>
      <c r="D5578" s="3" t="s">
        <v>17</v>
      </c>
      <c r="E5578" s="3" t="s">
        <v>421</v>
      </c>
    </row>
    <row r="5579">
      <c r="A5579" s="3" t="s">
        <v>17647</v>
      </c>
      <c r="B5579" s="4">
        <v>5.0</v>
      </c>
      <c r="C5579" s="3" t="s">
        <v>17657</v>
      </c>
      <c r="D5579" s="3" t="s">
        <v>17</v>
      </c>
      <c r="E5579" s="5"/>
    </row>
    <row r="5580">
      <c r="A5580" s="3" t="s">
        <v>17647</v>
      </c>
      <c r="B5580" s="4">
        <v>6.0</v>
      </c>
      <c r="C5580" s="3" t="s">
        <v>17659</v>
      </c>
      <c r="D5580" s="3" t="s">
        <v>10</v>
      </c>
      <c r="E5580" s="5"/>
    </row>
    <row r="5581">
      <c r="A5581" s="3" t="s">
        <v>17647</v>
      </c>
      <c r="B5581" s="4">
        <v>7.0</v>
      </c>
      <c r="C5581" s="3" t="s">
        <v>17661</v>
      </c>
      <c r="D5581" s="3" t="s">
        <v>10</v>
      </c>
      <c r="E5581" s="5"/>
    </row>
    <row r="5582">
      <c r="A5582" s="3" t="s">
        <v>17647</v>
      </c>
      <c r="B5582" s="4">
        <v>8.0</v>
      </c>
      <c r="C5582" s="3" t="s">
        <v>17663</v>
      </c>
      <c r="D5582" s="3" t="s">
        <v>17</v>
      </c>
      <c r="E5582" s="5"/>
    </row>
    <row r="5583">
      <c r="A5583" s="3" t="s">
        <v>17647</v>
      </c>
      <c r="B5583" s="4">
        <v>9.0</v>
      </c>
      <c r="C5583" s="3" t="s">
        <v>17665</v>
      </c>
      <c r="D5583" s="3" t="s">
        <v>10</v>
      </c>
      <c r="E5583" s="5"/>
    </row>
    <row r="5584">
      <c r="A5584" s="3" t="s">
        <v>17647</v>
      </c>
      <c r="B5584" s="4">
        <v>10.0</v>
      </c>
      <c r="C5584" s="3" t="s">
        <v>17668</v>
      </c>
      <c r="D5584" s="3" t="s">
        <v>10</v>
      </c>
      <c r="E5584" s="5"/>
    </row>
    <row r="5585">
      <c r="A5585" s="3" t="s">
        <v>17647</v>
      </c>
      <c r="B5585" s="4">
        <v>11.0</v>
      </c>
      <c r="C5585" s="3" t="s">
        <v>17671</v>
      </c>
      <c r="D5585" s="3" t="s">
        <v>17</v>
      </c>
      <c r="E5585" s="3" t="s">
        <v>421</v>
      </c>
    </row>
    <row r="5586">
      <c r="A5586" s="3" t="s">
        <v>17647</v>
      </c>
      <c r="B5586" s="4">
        <v>12.0</v>
      </c>
      <c r="C5586" s="3" t="s">
        <v>17673</v>
      </c>
      <c r="D5586" s="3" t="s">
        <v>17</v>
      </c>
      <c r="E5586" s="3" t="s">
        <v>421</v>
      </c>
    </row>
    <row r="5587">
      <c r="A5587" s="3" t="s">
        <v>17647</v>
      </c>
      <c r="B5587" s="4">
        <v>13.0</v>
      </c>
      <c r="C5587" s="3" t="s">
        <v>17674</v>
      </c>
      <c r="D5587" s="3" t="s">
        <v>10</v>
      </c>
      <c r="E5587" s="5"/>
    </row>
    <row r="5588">
      <c r="A5588" s="3" t="s">
        <v>17647</v>
      </c>
      <c r="B5588" s="4">
        <v>14.0</v>
      </c>
      <c r="C5588" s="3" t="s">
        <v>17677</v>
      </c>
      <c r="D5588" s="3" t="s">
        <v>10</v>
      </c>
      <c r="E5588" s="5"/>
    </row>
    <row r="5589">
      <c r="A5589" s="3" t="s">
        <v>17647</v>
      </c>
      <c r="B5589" s="4">
        <v>15.0</v>
      </c>
      <c r="C5589" s="3" t="s">
        <v>17680</v>
      </c>
      <c r="D5589" s="3" t="s">
        <v>17</v>
      </c>
      <c r="E5589" s="3" t="s">
        <v>703</v>
      </c>
    </row>
    <row r="5590">
      <c r="A5590" s="3" t="s">
        <v>17647</v>
      </c>
      <c r="B5590" s="4">
        <v>16.0</v>
      </c>
      <c r="C5590" s="3" t="s">
        <v>17682</v>
      </c>
      <c r="D5590" s="3" t="s">
        <v>10</v>
      </c>
      <c r="E5590" s="5"/>
    </row>
    <row r="5591">
      <c r="A5591" s="3" t="s">
        <v>17647</v>
      </c>
      <c r="B5591" s="4">
        <v>17.0</v>
      </c>
      <c r="C5591" s="3" t="s">
        <v>17685</v>
      </c>
      <c r="D5591" s="3" t="s">
        <v>17</v>
      </c>
      <c r="E5591" s="5"/>
    </row>
    <row r="5592">
      <c r="A5592" s="3" t="s">
        <v>17647</v>
      </c>
      <c r="B5592" s="4">
        <v>18.0</v>
      </c>
      <c r="C5592" s="3" t="s">
        <v>17686</v>
      </c>
      <c r="D5592" s="3" t="s">
        <v>10</v>
      </c>
      <c r="E5592" s="5"/>
    </row>
    <row r="5593">
      <c r="A5593" s="3" t="s">
        <v>17688</v>
      </c>
      <c r="B5593" s="4">
        <v>1.0</v>
      </c>
      <c r="C5593" s="3" t="s">
        <v>17689</v>
      </c>
      <c r="D5593" s="3" t="s">
        <v>17</v>
      </c>
      <c r="E5593" s="3" t="s">
        <v>16065</v>
      </c>
    </row>
    <row r="5594">
      <c r="A5594" s="3" t="s">
        <v>17688</v>
      </c>
      <c r="B5594" s="4">
        <v>2.0</v>
      </c>
      <c r="C5594" s="3" t="s">
        <v>17691</v>
      </c>
      <c r="D5594" s="3" t="s">
        <v>17</v>
      </c>
      <c r="E5594" s="5"/>
    </row>
    <row r="5595">
      <c r="A5595" s="3" t="s">
        <v>17688</v>
      </c>
      <c r="B5595" s="4">
        <v>3.0</v>
      </c>
      <c r="C5595" s="3" t="s">
        <v>17693</v>
      </c>
      <c r="D5595" s="3" t="s">
        <v>17</v>
      </c>
      <c r="E5595" s="3" t="s">
        <v>592</v>
      </c>
    </row>
    <row r="5596">
      <c r="A5596" s="3" t="s">
        <v>17688</v>
      </c>
      <c r="B5596" s="4">
        <v>4.0</v>
      </c>
      <c r="C5596" s="3" t="s">
        <v>17695</v>
      </c>
      <c r="D5596" s="3" t="s">
        <v>17</v>
      </c>
      <c r="E5596" s="3" t="s">
        <v>17697</v>
      </c>
    </row>
    <row r="5597">
      <c r="A5597" s="3" t="s">
        <v>17688</v>
      </c>
      <c r="B5597" s="4">
        <v>5.0</v>
      </c>
      <c r="C5597" s="3" t="s">
        <v>17699</v>
      </c>
      <c r="D5597" s="3" t="s">
        <v>10</v>
      </c>
      <c r="E5597" s="5"/>
    </row>
    <row r="5598">
      <c r="A5598" s="3" t="s">
        <v>17688</v>
      </c>
      <c r="B5598" s="4">
        <v>6.0</v>
      </c>
      <c r="C5598" s="3" t="s">
        <v>17704</v>
      </c>
      <c r="D5598" s="3" t="s">
        <v>17</v>
      </c>
      <c r="E5598" s="3" t="s">
        <v>4603</v>
      </c>
    </row>
    <row r="5599">
      <c r="A5599" s="3" t="s">
        <v>17688</v>
      </c>
      <c r="B5599" s="4">
        <v>7.0</v>
      </c>
      <c r="C5599" s="3" t="s">
        <v>17706</v>
      </c>
      <c r="D5599" s="3" t="s">
        <v>10</v>
      </c>
      <c r="E5599" s="5"/>
    </row>
    <row r="5600">
      <c r="A5600" s="3" t="s">
        <v>17688</v>
      </c>
      <c r="B5600" s="4">
        <v>8.0</v>
      </c>
      <c r="C5600" s="3" t="s">
        <v>17708</v>
      </c>
      <c r="D5600" s="3" t="s">
        <v>10</v>
      </c>
      <c r="E5600" s="5"/>
    </row>
    <row r="5601">
      <c r="A5601" s="3" t="s">
        <v>17688</v>
      </c>
      <c r="B5601" s="4">
        <v>9.0</v>
      </c>
      <c r="C5601" s="3" t="s">
        <v>17711</v>
      </c>
      <c r="D5601" s="3" t="s">
        <v>10</v>
      </c>
      <c r="E5601" s="5"/>
    </row>
    <row r="5602">
      <c r="A5602" s="3" t="s">
        <v>17688</v>
      </c>
      <c r="B5602" s="4">
        <v>10.0</v>
      </c>
      <c r="C5602" s="3" t="s">
        <v>272</v>
      </c>
      <c r="D5602" s="3" t="s">
        <v>10</v>
      </c>
      <c r="E5602" s="5"/>
    </row>
    <row r="5603">
      <c r="A5603" s="3" t="s">
        <v>17714</v>
      </c>
      <c r="B5603" s="4">
        <v>1.0</v>
      </c>
      <c r="C5603" s="3" t="s">
        <v>17715</v>
      </c>
      <c r="D5603" s="3" t="s">
        <v>10</v>
      </c>
      <c r="E5603" s="5"/>
    </row>
    <row r="5604">
      <c r="A5604" s="3" t="s">
        <v>17714</v>
      </c>
      <c r="B5604" s="4">
        <v>2.0</v>
      </c>
      <c r="C5604" s="3" t="s">
        <v>17717</v>
      </c>
      <c r="D5604" s="3" t="s">
        <v>10</v>
      </c>
      <c r="E5604" s="5"/>
    </row>
    <row r="5605">
      <c r="A5605" s="3" t="s">
        <v>17714</v>
      </c>
      <c r="B5605" s="4">
        <v>3.0</v>
      </c>
      <c r="C5605" s="3" t="s">
        <v>17721</v>
      </c>
      <c r="D5605" s="3" t="s">
        <v>10</v>
      </c>
      <c r="E5605" s="5"/>
    </row>
    <row r="5606">
      <c r="A5606" s="3" t="s">
        <v>17714</v>
      </c>
      <c r="B5606" s="4">
        <v>4.0</v>
      </c>
      <c r="C5606" s="3" t="s">
        <v>17723</v>
      </c>
      <c r="D5606" s="3" t="s">
        <v>10</v>
      </c>
      <c r="E5606" s="5"/>
    </row>
    <row r="5607">
      <c r="A5607" s="3" t="s">
        <v>17714</v>
      </c>
      <c r="B5607" s="4">
        <v>5.0</v>
      </c>
      <c r="C5607" s="3" t="s">
        <v>17725</v>
      </c>
      <c r="D5607" s="3" t="s">
        <v>17</v>
      </c>
      <c r="E5607" s="3" t="s">
        <v>349</v>
      </c>
    </row>
    <row r="5608">
      <c r="A5608" s="3" t="s">
        <v>17714</v>
      </c>
      <c r="B5608" s="4">
        <v>6.0</v>
      </c>
      <c r="C5608" s="3" t="s">
        <v>17727</v>
      </c>
      <c r="D5608" s="3" t="s">
        <v>17</v>
      </c>
      <c r="E5608" s="3" t="s">
        <v>381</v>
      </c>
    </row>
    <row r="5609">
      <c r="A5609" s="3" t="s">
        <v>17714</v>
      </c>
      <c r="B5609" s="4">
        <v>7.0</v>
      </c>
      <c r="C5609" s="3" t="s">
        <v>17729</v>
      </c>
      <c r="D5609" s="3" t="s">
        <v>10</v>
      </c>
      <c r="E5609" s="5"/>
    </row>
    <row r="5610">
      <c r="A5610" s="3" t="s">
        <v>17714</v>
      </c>
      <c r="B5610" s="4">
        <v>8.0</v>
      </c>
      <c r="C5610" s="3" t="s">
        <v>272</v>
      </c>
      <c r="D5610" s="3" t="s">
        <v>10</v>
      </c>
      <c r="E5610" s="5"/>
    </row>
    <row r="5611">
      <c r="A5611" s="3" t="s">
        <v>17734</v>
      </c>
      <c r="B5611" s="4">
        <v>1.0</v>
      </c>
      <c r="C5611" s="3" t="s">
        <v>17735</v>
      </c>
      <c r="D5611" s="3" t="s">
        <v>17</v>
      </c>
      <c r="E5611" s="3" t="s">
        <v>962</v>
      </c>
    </row>
    <row r="5612">
      <c r="A5612" s="3" t="s">
        <v>17734</v>
      </c>
      <c r="B5612" s="4">
        <v>2.0</v>
      </c>
      <c r="C5612" s="3" t="s">
        <v>17737</v>
      </c>
      <c r="D5612" s="3" t="s">
        <v>10</v>
      </c>
      <c r="E5612" s="5"/>
    </row>
    <row r="5613">
      <c r="A5613" s="3" t="s">
        <v>17734</v>
      </c>
      <c r="B5613" s="4">
        <v>3.0</v>
      </c>
      <c r="C5613" s="3" t="s">
        <v>17740</v>
      </c>
      <c r="D5613" s="3" t="s">
        <v>17</v>
      </c>
      <c r="E5613" s="3" t="s">
        <v>381</v>
      </c>
    </row>
    <row r="5614">
      <c r="A5614" s="3" t="s">
        <v>17734</v>
      </c>
      <c r="B5614" s="4">
        <v>4.0</v>
      </c>
      <c r="C5614" s="3" t="s">
        <v>17742</v>
      </c>
      <c r="D5614" s="3" t="s">
        <v>17</v>
      </c>
      <c r="E5614" s="3" t="s">
        <v>349</v>
      </c>
    </row>
    <row r="5615">
      <c r="A5615" s="3" t="s">
        <v>17734</v>
      </c>
      <c r="B5615" s="4">
        <v>5.0</v>
      </c>
      <c r="C5615" s="3" t="s">
        <v>272</v>
      </c>
      <c r="D5615" s="3" t="s">
        <v>10</v>
      </c>
      <c r="E5615" s="5"/>
    </row>
    <row r="5616">
      <c r="A5616" s="3" t="s">
        <v>17745</v>
      </c>
      <c r="B5616" s="4">
        <v>1.0</v>
      </c>
      <c r="C5616" s="3" t="s">
        <v>17747</v>
      </c>
      <c r="D5616" s="3" t="s">
        <v>10</v>
      </c>
      <c r="E5616" s="5"/>
    </row>
    <row r="5617">
      <c r="A5617" s="3" t="s">
        <v>17745</v>
      </c>
      <c r="B5617" s="4">
        <v>2.0</v>
      </c>
      <c r="C5617" s="3" t="s">
        <v>17749</v>
      </c>
      <c r="D5617" s="3" t="s">
        <v>10</v>
      </c>
      <c r="E5617" s="5"/>
    </row>
    <row r="5618">
      <c r="A5618" s="3" t="s">
        <v>17745</v>
      </c>
      <c r="B5618" s="4">
        <v>3.0</v>
      </c>
      <c r="C5618" s="3" t="s">
        <v>17751</v>
      </c>
      <c r="D5618" s="3" t="s">
        <v>17</v>
      </c>
      <c r="E5618" s="5"/>
    </row>
    <row r="5619">
      <c r="A5619" s="3" t="s">
        <v>17752</v>
      </c>
      <c r="B5619" s="4">
        <v>1.0</v>
      </c>
      <c r="C5619" s="3" t="s">
        <v>17754</v>
      </c>
      <c r="D5619" s="3" t="s">
        <v>10</v>
      </c>
      <c r="E5619" s="5"/>
    </row>
    <row r="5620">
      <c r="A5620" s="3" t="s">
        <v>17752</v>
      </c>
      <c r="B5620" s="4">
        <v>2.0</v>
      </c>
      <c r="C5620" s="3" t="s">
        <v>17759</v>
      </c>
      <c r="D5620" s="3" t="s">
        <v>17</v>
      </c>
      <c r="E5620" s="3" t="s">
        <v>1485</v>
      </c>
    </row>
    <row r="5621">
      <c r="A5621" s="3" t="s">
        <v>17752</v>
      </c>
      <c r="B5621" s="4">
        <v>3.0</v>
      </c>
      <c r="C5621" s="3" t="s">
        <v>17761</v>
      </c>
      <c r="D5621" s="3" t="s">
        <v>10</v>
      </c>
      <c r="E5621" s="5"/>
    </row>
    <row r="5622">
      <c r="A5622" s="3" t="s">
        <v>17762</v>
      </c>
      <c r="B5622" s="4">
        <v>1.0</v>
      </c>
      <c r="C5622" s="3" t="s">
        <v>17764</v>
      </c>
      <c r="D5622" s="3" t="s">
        <v>17</v>
      </c>
      <c r="E5622" s="5"/>
    </row>
    <row r="5623">
      <c r="A5623" s="3" t="s">
        <v>17762</v>
      </c>
      <c r="B5623" s="4">
        <v>2.0</v>
      </c>
      <c r="C5623" s="3" t="s">
        <v>17766</v>
      </c>
      <c r="D5623" s="3" t="s">
        <v>17</v>
      </c>
      <c r="E5623" s="3" t="s">
        <v>310</v>
      </c>
    </row>
    <row r="5624">
      <c r="A5624" s="3" t="s">
        <v>17768</v>
      </c>
      <c r="B5624" s="4">
        <v>1.0</v>
      </c>
      <c r="C5624" s="3" t="s">
        <v>17770</v>
      </c>
      <c r="D5624" s="3" t="s">
        <v>17</v>
      </c>
      <c r="E5624" s="3" t="s">
        <v>1040</v>
      </c>
    </row>
    <row r="5625">
      <c r="A5625" s="3" t="s">
        <v>17768</v>
      </c>
      <c r="B5625" s="4">
        <v>2.0</v>
      </c>
      <c r="C5625" s="3" t="s">
        <v>17773</v>
      </c>
      <c r="D5625" s="3" t="s">
        <v>17</v>
      </c>
      <c r="E5625" s="3" t="s">
        <v>1040</v>
      </c>
    </row>
    <row r="5626">
      <c r="A5626" s="3" t="s">
        <v>17774</v>
      </c>
      <c r="B5626" s="4">
        <v>1.0</v>
      </c>
      <c r="C5626" s="3" t="s">
        <v>17775</v>
      </c>
      <c r="D5626" s="3" t="s">
        <v>10</v>
      </c>
      <c r="E5626" s="5"/>
    </row>
    <row r="5627">
      <c r="A5627" s="3" t="s">
        <v>17774</v>
      </c>
      <c r="B5627" s="4">
        <v>2.0</v>
      </c>
      <c r="C5627" s="3" t="s">
        <v>17777</v>
      </c>
      <c r="D5627" s="3" t="s">
        <v>17</v>
      </c>
      <c r="E5627" s="3" t="s">
        <v>17779</v>
      </c>
    </row>
    <row r="5628">
      <c r="A5628" s="3" t="s">
        <v>17774</v>
      </c>
      <c r="B5628" s="4">
        <v>3.0</v>
      </c>
      <c r="C5628" s="3" t="s">
        <v>17780</v>
      </c>
      <c r="D5628" s="3" t="s">
        <v>10</v>
      </c>
      <c r="E5628" s="5"/>
    </row>
    <row r="5629">
      <c r="A5629" s="3" t="s">
        <v>17774</v>
      </c>
      <c r="B5629" s="4">
        <v>4.0</v>
      </c>
      <c r="C5629" s="3" t="s">
        <v>17782</v>
      </c>
      <c r="D5629" s="3" t="s">
        <v>10</v>
      </c>
      <c r="E5629" s="5"/>
    </row>
    <row r="5630">
      <c r="A5630" s="3" t="s">
        <v>17784</v>
      </c>
      <c r="B5630" s="4">
        <v>1.0</v>
      </c>
      <c r="C5630" s="3" t="s">
        <v>17785</v>
      </c>
      <c r="D5630" s="3" t="s">
        <v>17</v>
      </c>
      <c r="E5630" s="3" t="s">
        <v>71</v>
      </c>
    </row>
    <row r="5631">
      <c r="A5631" s="3" t="s">
        <v>17784</v>
      </c>
      <c r="B5631" s="4">
        <v>2.0</v>
      </c>
      <c r="C5631" s="3" t="s">
        <v>17787</v>
      </c>
      <c r="D5631" s="3" t="s">
        <v>17</v>
      </c>
      <c r="E5631" s="3" t="s">
        <v>633</v>
      </c>
    </row>
    <row r="5632">
      <c r="A5632" s="3" t="s">
        <v>17784</v>
      </c>
      <c r="B5632" s="4">
        <v>3.0</v>
      </c>
      <c r="C5632" s="3" t="s">
        <v>17791</v>
      </c>
      <c r="D5632" s="3" t="s">
        <v>17</v>
      </c>
      <c r="E5632" s="3" t="s">
        <v>292</v>
      </c>
    </row>
    <row r="5633">
      <c r="A5633" s="3" t="s">
        <v>17792</v>
      </c>
      <c r="B5633" s="4">
        <v>1.0</v>
      </c>
      <c r="C5633" s="3" t="s">
        <v>17794</v>
      </c>
      <c r="D5633" s="3" t="s">
        <v>17</v>
      </c>
      <c r="E5633" s="3" t="s">
        <v>114</v>
      </c>
    </row>
    <row r="5634">
      <c r="A5634" s="3" t="s">
        <v>17792</v>
      </c>
      <c r="B5634" s="4">
        <v>2.0</v>
      </c>
      <c r="C5634" s="3" t="s">
        <v>17796</v>
      </c>
      <c r="D5634" s="3" t="s">
        <v>10</v>
      </c>
      <c r="E5634" s="5"/>
    </row>
    <row r="5635">
      <c r="A5635" s="3" t="s">
        <v>17792</v>
      </c>
      <c r="B5635" s="4">
        <v>3.0</v>
      </c>
      <c r="C5635" s="3" t="s">
        <v>17799</v>
      </c>
      <c r="D5635" s="3" t="s">
        <v>10</v>
      </c>
      <c r="E5635" s="5"/>
    </row>
    <row r="5636">
      <c r="A5636" s="3" t="s">
        <v>17792</v>
      </c>
      <c r="B5636" s="4">
        <v>4.0</v>
      </c>
      <c r="C5636" s="3" t="s">
        <v>17800</v>
      </c>
      <c r="D5636" s="3" t="s">
        <v>10</v>
      </c>
      <c r="E5636" s="5"/>
    </row>
    <row r="5637">
      <c r="A5637" s="3" t="s">
        <v>17792</v>
      </c>
      <c r="B5637" s="4">
        <v>5.0</v>
      </c>
      <c r="C5637" s="3" t="s">
        <v>17802</v>
      </c>
      <c r="D5637" s="3" t="s">
        <v>17</v>
      </c>
      <c r="E5637" s="3" t="s">
        <v>114</v>
      </c>
    </row>
    <row r="5638">
      <c r="A5638" s="3" t="s">
        <v>17792</v>
      </c>
      <c r="B5638" s="4">
        <v>6.0</v>
      </c>
      <c r="C5638" s="3" t="s">
        <v>272</v>
      </c>
      <c r="D5638" s="3" t="s">
        <v>10</v>
      </c>
      <c r="E5638" s="5"/>
    </row>
    <row r="5639">
      <c r="A5639" s="3" t="s">
        <v>17807</v>
      </c>
      <c r="B5639" s="4">
        <v>1.0</v>
      </c>
      <c r="C5639" s="3" t="s">
        <v>17809</v>
      </c>
      <c r="D5639" s="3" t="s">
        <v>10</v>
      </c>
      <c r="E5639" s="5"/>
    </row>
    <row r="5640">
      <c r="A5640" s="3" t="s">
        <v>17807</v>
      </c>
      <c r="B5640" s="4">
        <v>2.0</v>
      </c>
      <c r="C5640" s="3" t="s">
        <v>17811</v>
      </c>
      <c r="D5640" s="3" t="s">
        <v>10</v>
      </c>
      <c r="E5640" s="5"/>
    </row>
    <row r="5641">
      <c r="A5641" s="3" t="s">
        <v>17807</v>
      </c>
      <c r="B5641" s="4">
        <v>3.0</v>
      </c>
      <c r="C5641" s="3" t="s">
        <v>17814</v>
      </c>
      <c r="D5641" s="3" t="s">
        <v>10</v>
      </c>
      <c r="E5641" s="5"/>
    </row>
    <row r="5642">
      <c r="A5642" s="3" t="s">
        <v>17807</v>
      </c>
      <c r="B5642" s="4">
        <v>4.0</v>
      </c>
      <c r="C5642" s="3" t="s">
        <v>17816</v>
      </c>
      <c r="D5642" s="3" t="s">
        <v>17</v>
      </c>
      <c r="E5642" s="3" t="s">
        <v>114</v>
      </c>
    </row>
    <row r="5643">
      <c r="A5643" s="3" t="s">
        <v>17807</v>
      </c>
      <c r="B5643" s="4">
        <v>5.0</v>
      </c>
      <c r="C5643" s="3" t="s">
        <v>272</v>
      </c>
      <c r="D5643" s="3" t="s">
        <v>10</v>
      </c>
      <c r="E5643" s="5"/>
    </row>
    <row r="5644">
      <c r="A5644" s="3" t="s">
        <v>17821</v>
      </c>
      <c r="B5644" s="4">
        <v>1.0</v>
      </c>
      <c r="C5644" s="3" t="s">
        <v>17823</v>
      </c>
      <c r="D5644" s="3" t="s">
        <v>17</v>
      </c>
      <c r="E5644" s="3" t="s">
        <v>4327</v>
      </c>
    </row>
    <row r="5645">
      <c r="A5645" s="3" t="s">
        <v>17821</v>
      </c>
      <c r="B5645" s="4">
        <v>2.0</v>
      </c>
      <c r="C5645" s="3" t="s">
        <v>17825</v>
      </c>
      <c r="D5645" s="3" t="s">
        <v>17</v>
      </c>
      <c r="E5645" s="3" t="s">
        <v>352</v>
      </c>
    </row>
    <row r="5646">
      <c r="A5646" s="3" t="s">
        <v>17821</v>
      </c>
      <c r="B5646" s="4">
        <v>3.0</v>
      </c>
      <c r="C5646" s="3" t="s">
        <v>17827</v>
      </c>
      <c r="D5646" s="3" t="s">
        <v>17</v>
      </c>
      <c r="E5646" s="5"/>
    </row>
    <row r="5647">
      <c r="A5647" s="3" t="s">
        <v>17821</v>
      </c>
      <c r="B5647" s="4">
        <v>4.0</v>
      </c>
      <c r="C5647" s="3" t="s">
        <v>17828</v>
      </c>
      <c r="D5647" s="3" t="s">
        <v>17</v>
      </c>
      <c r="E5647" s="3" t="s">
        <v>352</v>
      </c>
    </row>
    <row r="5648">
      <c r="A5648" s="3" t="s">
        <v>17821</v>
      </c>
      <c r="B5648" s="4">
        <v>5.0</v>
      </c>
      <c r="C5648" s="3" t="s">
        <v>17830</v>
      </c>
      <c r="D5648" s="3" t="s">
        <v>10</v>
      </c>
      <c r="E5648" s="5"/>
    </row>
    <row r="5649">
      <c r="A5649" s="3" t="s">
        <v>17821</v>
      </c>
      <c r="B5649" s="4">
        <v>6.0</v>
      </c>
      <c r="C5649" s="3" t="s">
        <v>17831</v>
      </c>
      <c r="D5649" s="3" t="s">
        <v>10</v>
      </c>
      <c r="E5649" s="5"/>
    </row>
    <row r="5650">
      <c r="A5650" s="3" t="s">
        <v>17821</v>
      </c>
      <c r="B5650" s="4">
        <v>7.0</v>
      </c>
      <c r="C5650" s="3" t="s">
        <v>272</v>
      </c>
      <c r="D5650" s="3" t="s">
        <v>10</v>
      </c>
      <c r="E5650" s="5"/>
    </row>
    <row r="5651">
      <c r="A5651" s="3" t="s">
        <v>17833</v>
      </c>
      <c r="B5651" s="4">
        <v>1.0</v>
      </c>
      <c r="C5651" s="3" t="s">
        <v>17835</v>
      </c>
      <c r="D5651" s="3" t="s">
        <v>10</v>
      </c>
      <c r="E5651" s="5"/>
    </row>
    <row r="5652">
      <c r="A5652" s="3" t="s">
        <v>17833</v>
      </c>
      <c r="B5652" s="4">
        <v>2.0</v>
      </c>
      <c r="C5652" s="3" t="s">
        <v>17836</v>
      </c>
      <c r="D5652" s="3" t="s">
        <v>17</v>
      </c>
      <c r="E5652" s="3" t="s">
        <v>17838</v>
      </c>
    </row>
    <row r="5653">
      <c r="A5653" s="3" t="s">
        <v>17833</v>
      </c>
      <c r="B5653" s="4">
        <v>3.0</v>
      </c>
      <c r="C5653" s="3" t="s">
        <v>17841</v>
      </c>
      <c r="D5653" s="3" t="s">
        <v>17</v>
      </c>
      <c r="E5653" s="3" t="s">
        <v>17842</v>
      </c>
    </row>
    <row r="5654">
      <c r="A5654" s="3" t="s">
        <v>17833</v>
      </c>
      <c r="B5654" s="4">
        <v>4.0</v>
      </c>
      <c r="C5654" s="3" t="s">
        <v>17847</v>
      </c>
      <c r="D5654" s="3" t="s">
        <v>17</v>
      </c>
      <c r="E5654" s="5"/>
    </row>
    <row r="5655">
      <c r="A5655" s="3" t="s">
        <v>17833</v>
      </c>
      <c r="B5655" s="4">
        <v>5.0</v>
      </c>
      <c r="C5655" s="3" t="s">
        <v>17849</v>
      </c>
      <c r="D5655" s="3" t="s">
        <v>17</v>
      </c>
      <c r="E5655" s="3" t="s">
        <v>1485</v>
      </c>
    </row>
    <row r="5656">
      <c r="A5656" s="3" t="s">
        <v>17833</v>
      </c>
      <c r="B5656" s="4">
        <v>6.0</v>
      </c>
      <c r="C5656" s="3" t="s">
        <v>17852</v>
      </c>
      <c r="D5656" s="3" t="s">
        <v>17</v>
      </c>
      <c r="E5656" s="3" t="s">
        <v>622</v>
      </c>
    </row>
    <row r="5657">
      <c r="A5657" s="3" t="s">
        <v>17833</v>
      </c>
      <c r="B5657" s="4">
        <v>7.0</v>
      </c>
      <c r="C5657" s="3" t="s">
        <v>17855</v>
      </c>
      <c r="D5657" s="3" t="s">
        <v>17</v>
      </c>
      <c r="E5657" s="5"/>
    </row>
    <row r="5658">
      <c r="A5658" s="3" t="s">
        <v>17833</v>
      </c>
      <c r="B5658" s="4">
        <v>8.0</v>
      </c>
      <c r="C5658" s="3" t="s">
        <v>17858</v>
      </c>
      <c r="D5658" s="3" t="s">
        <v>10</v>
      </c>
      <c r="E5658" s="5"/>
    </row>
    <row r="5659">
      <c r="A5659" s="3" t="s">
        <v>17833</v>
      </c>
      <c r="B5659" s="4">
        <v>9.0</v>
      </c>
      <c r="C5659" s="3" t="s">
        <v>17860</v>
      </c>
      <c r="D5659" s="3" t="s">
        <v>10</v>
      </c>
      <c r="E5659" s="5"/>
    </row>
    <row r="5660">
      <c r="A5660" s="3" t="s">
        <v>17833</v>
      </c>
      <c r="B5660" s="4">
        <v>10.0</v>
      </c>
      <c r="C5660" s="3" t="s">
        <v>3246</v>
      </c>
      <c r="D5660" s="3" t="s">
        <v>10</v>
      </c>
      <c r="E5660" s="5"/>
    </row>
    <row r="5661">
      <c r="A5661" s="3" t="s">
        <v>17833</v>
      </c>
      <c r="B5661" s="4">
        <v>11.0</v>
      </c>
      <c r="C5661" s="3" t="s">
        <v>17866</v>
      </c>
      <c r="D5661" s="3" t="s">
        <v>17</v>
      </c>
      <c r="E5661" s="3" t="s">
        <v>7647</v>
      </c>
    </row>
    <row r="5662">
      <c r="A5662" s="3" t="s">
        <v>17868</v>
      </c>
      <c r="B5662" s="4">
        <v>1.0</v>
      </c>
      <c r="C5662" s="3" t="s">
        <v>17870</v>
      </c>
      <c r="D5662" s="3" t="s">
        <v>17</v>
      </c>
      <c r="E5662" s="3" t="s">
        <v>114</v>
      </c>
    </row>
    <row r="5663">
      <c r="A5663" s="3" t="s">
        <v>17868</v>
      </c>
      <c r="B5663" s="4">
        <v>2.0</v>
      </c>
      <c r="C5663" s="3" t="s">
        <v>17872</v>
      </c>
      <c r="D5663" s="3" t="s">
        <v>17</v>
      </c>
      <c r="E5663" s="3" t="s">
        <v>1471</v>
      </c>
    </row>
    <row r="5664">
      <c r="A5664" s="3" t="s">
        <v>17868</v>
      </c>
      <c r="B5664" s="4">
        <v>3.0</v>
      </c>
      <c r="C5664" s="3" t="s">
        <v>17874</v>
      </c>
      <c r="D5664" s="3" t="s">
        <v>10</v>
      </c>
      <c r="E5664" s="5"/>
    </row>
    <row r="5665">
      <c r="A5665" s="3" t="s">
        <v>17868</v>
      </c>
      <c r="B5665" s="4">
        <v>4.0</v>
      </c>
      <c r="C5665" s="3" t="s">
        <v>17877</v>
      </c>
      <c r="D5665" s="3" t="s">
        <v>17</v>
      </c>
      <c r="E5665" s="3" t="s">
        <v>352</v>
      </c>
    </row>
    <row r="5666">
      <c r="A5666" s="3" t="s">
        <v>17868</v>
      </c>
      <c r="B5666" s="4">
        <v>5.0</v>
      </c>
      <c r="C5666" s="3" t="s">
        <v>17880</v>
      </c>
      <c r="D5666" s="3" t="s">
        <v>17</v>
      </c>
      <c r="E5666" s="3" t="s">
        <v>417</v>
      </c>
    </row>
    <row r="5667">
      <c r="A5667" s="3" t="s">
        <v>17868</v>
      </c>
      <c r="B5667" s="4">
        <v>6.0</v>
      </c>
      <c r="C5667" s="3" t="s">
        <v>17883</v>
      </c>
      <c r="D5667" s="3" t="s">
        <v>17</v>
      </c>
      <c r="E5667" s="3" t="s">
        <v>604</v>
      </c>
    </row>
    <row r="5668">
      <c r="A5668" s="3" t="s">
        <v>17868</v>
      </c>
      <c r="B5668" s="4">
        <v>7.0</v>
      </c>
      <c r="C5668" s="3" t="s">
        <v>17886</v>
      </c>
      <c r="D5668" s="3" t="s">
        <v>10</v>
      </c>
      <c r="E5668" s="5"/>
    </row>
    <row r="5669">
      <c r="A5669" s="3" t="s">
        <v>17868</v>
      </c>
      <c r="B5669" s="4">
        <v>8.0</v>
      </c>
      <c r="C5669" s="3" t="s">
        <v>17888</v>
      </c>
      <c r="D5669" s="3" t="s">
        <v>10</v>
      </c>
      <c r="E5669" s="5"/>
    </row>
    <row r="5670">
      <c r="A5670" s="3" t="s">
        <v>17868</v>
      </c>
      <c r="B5670" s="4">
        <v>9.0</v>
      </c>
      <c r="C5670" s="3" t="s">
        <v>17891</v>
      </c>
      <c r="D5670" s="3" t="s">
        <v>10</v>
      </c>
      <c r="E5670" s="5"/>
    </row>
    <row r="5671">
      <c r="A5671" s="3" t="s">
        <v>17893</v>
      </c>
      <c r="B5671" s="4">
        <v>1.0</v>
      </c>
      <c r="C5671" s="3" t="s">
        <v>17895</v>
      </c>
      <c r="D5671" s="3" t="s">
        <v>17</v>
      </c>
      <c r="E5671" s="3" t="s">
        <v>17896</v>
      </c>
    </row>
    <row r="5672">
      <c r="A5672" s="3" t="s">
        <v>17893</v>
      </c>
      <c r="B5672" s="4">
        <v>2.0</v>
      </c>
      <c r="C5672" s="3" t="s">
        <v>17899</v>
      </c>
      <c r="D5672" s="3" t="s">
        <v>17</v>
      </c>
      <c r="E5672" s="3" t="s">
        <v>417</v>
      </c>
    </row>
    <row r="5673">
      <c r="A5673" s="3" t="s">
        <v>17893</v>
      </c>
      <c r="B5673" s="4">
        <v>3.0</v>
      </c>
      <c r="C5673" s="3" t="s">
        <v>17902</v>
      </c>
      <c r="D5673" s="3" t="s">
        <v>17</v>
      </c>
      <c r="E5673" s="3" t="s">
        <v>1050</v>
      </c>
    </row>
    <row r="5674">
      <c r="A5674" s="3" t="s">
        <v>17893</v>
      </c>
      <c r="B5674" s="4">
        <v>4.0</v>
      </c>
      <c r="C5674" s="3" t="s">
        <v>17903</v>
      </c>
      <c r="D5674" s="3" t="s">
        <v>10</v>
      </c>
      <c r="E5674" s="5"/>
    </row>
    <row r="5675">
      <c r="A5675" s="3" t="s">
        <v>17893</v>
      </c>
      <c r="B5675" s="4">
        <v>5.0</v>
      </c>
      <c r="C5675" s="3" t="s">
        <v>17906</v>
      </c>
      <c r="D5675" s="3" t="s">
        <v>10</v>
      </c>
      <c r="E5675" s="5"/>
    </row>
    <row r="5676">
      <c r="A5676" s="3" t="s">
        <v>17893</v>
      </c>
      <c r="B5676" s="4">
        <v>6.0</v>
      </c>
      <c r="C5676" s="3" t="s">
        <v>17907</v>
      </c>
      <c r="D5676" s="3" t="s">
        <v>10</v>
      </c>
      <c r="E5676" s="5"/>
    </row>
    <row r="5677">
      <c r="A5677" s="3" t="s">
        <v>17893</v>
      </c>
      <c r="B5677" s="4">
        <v>7.0</v>
      </c>
      <c r="C5677" s="3" t="s">
        <v>17910</v>
      </c>
      <c r="D5677" s="3" t="s">
        <v>10</v>
      </c>
      <c r="E5677" s="5"/>
    </row>
    <row r="5678">
      <c r="A5678" s="3" t="s">
        <v>17893</v>
      </c>
      <c r="B5678" s="4">
        <v>8.0</v>
      </c>
      <c r="C5678" s="3" t="s">
        <v>17912</v>
      </c>
      <c r="D5678" s="3" t="s">
        <v>10</v>
      </c>
      <c r="E5678" s="5"/>
    </row>
    <row r="5679">
      <c r="A5679" s="3" t="s">
        <v>17893</v>
      </c>
      <c r="B5679" s="4">
        <v>9.0</v>
      </c>
      <c r="C5679" s="3" t="s">
        <v>17915</v>
      </c>
      <c r="D5679" s="3" t="s">
        <v>17</v>
      </c>
      <c r="E5679" s="3" t="s">
        <v>114</v>
      </c>
    </row>
    <row r="5680">
      <c r="A5680" s="3" t="s">
        <v>17893</v>
      </c>
      <c r="B5680" s="4">
        <v>10.0</v>
      </c>
      <c r="C5680" s="3" t="s">
        <v>17918</v>
      </c>
      <c r="D5680" s="3" t="s">
        <v>17</v>
      </c>
      <c r="E5680" s="3" t="s">
        <v>759</v>
      </c>
    </row>
    <row r="5681">
      <c r="A5681" s="3" t="s">
        <v>17893</v>
      </c>
      <c r="B5681" s="4">
        <v>11.0</v>
      </c>
      <c r="C5681" s="3" t="s">
        <v>17921</v>
      </c>
      <c r="D5681" s="3" t="s">
        <v>17</v>
      </c>
      <c r="E5681" s="3" t="s">
        <v>428</v>
      </c>
    </row>
    <row r="5682">
      <c r="A5682" s="3" t="s">
        <v>17893</v>
      </c>
      <c r="B5682" s="4">
        <v>12.0</v>
      </c>
      <c r="C5682" s="3" t="s">
        <v>17924</v>
      </c>
      <c r="D5682" s="3" t="s">
        <v>10</v>
      </c>
      <c r="E5682" s="5"/>
    </row>
    <row r="5683">
      <c r="A5683" s="3" t="s">
        <v>17893</v>
      </c>
      <c r="B5683" s="4">
        <v>13.0</v>
      </c>
      <c r="C5683" s="3" t="s">
        <v>17926</v>
      </c>
      <c r="D5683" s="3" t="s">
        <v>10</v>
      </c>
      <c r="E5683" s="5"/>
    </row>
    <row r="5684">
      <c r="A5684" s="3" t="s">
        <v>17893</v>
      </c>
      <c r="B5684" s="4">
        <v>14.0</v>
      </c>
      <c r="C5684" s="3" t="s">
        <v>17929</v>
      </c>
      <c r="D5684" s="3" t="s">
        <v>10</v>
      </c>
      <c r="E5684" s="5"/>
    </row>
    <row r="5685">
      <c r="A5685" s="3" t="s">
        <v>17893</v>
      </c>
      <c r="B5685" s="4">
        <v>15.0</v>
      </c>
      <c r="C5685" s="3" t="s">
        <v>17931</v>
      </c>
      <c r="D5685" s="3" t="s">
        <v>10</v>
      </c>
      <c r="E5685" s="5"/>
    </row>
    <row r="5686">
      <c r="A5686" s="3" t="s">
        <v>17893</v>
      </c>
      <c r="B5686" s="4">
        <v>16.0</v>
      </c>
      <c r="C5686" s="3" t="s">
        <v>17934</v>
      </c>
      <c r="D5686" s="3" t="s">
        <v>10</v>
      </c>
      <c r="E5686" s="5"/>
    </row>
    <row r="5687">
      <c r="A5687" s="3" t="s">
        <v>17893</v>
      </c>
      <c r="B5687" s="4">
        <v>17.0</v>
      </c>
      <c r="C5687" s="3" t="s">
        <v>17937</v>
      </c>
      <c r="D5687" s="3" t="s">
        <v>10</v>
      </c>
      <c r="E5687" s="5"/>
    </row>
    <row r="5688">
      <c r="A5688" s="3" t="s">
        <v>17893</v>
      </c>
      <c r="B5688" s="4">
        <v>18.0</v>
      </c>
      <c r="C5688" s="3" t="s">
        <v>17939</v>
      </c>
      <c r="D5688" s="3" t="s">
        <v>10</v>
      </c>
      <c r="E5688" s="5"/>
    </row>
    <row r="5689">
      <c r="A5689" s="3" t="s">
        <v>17893</v>
      </c>
      <c r="B5689" s="4">
        <v>19.0</v>
      </c>
      <c r="C5689" s="3" t="s">
        <v>17941</v>
      </c>
      <c r="D5689" s="3" t="s">
        <v>10</v>
      </c>
      <c r="E5689" s="5"/>
    </row>
    <row r="5690">
      <c r="A5690" s="3" t="s">
        <v>17893</v>
      </c>
      <c r="B5690" s="4">
        <v>20.0</v>
      </c>
      <c r="C5690" s="3" t="s">
        <v>17944</v>
      </c>
      <c r="D5690" s="3" t="s">
        <v>10</v>
      </c>
      <c r="E5690" s="5"/>
    </row>
    <row r="5691">
      <c r="A5691" s="3" t="s">
        <v>17893</v>
      </c>
      <c r="B5691" s="4">
        <v>21.0</v>
      </c>
      <c r="C5691" s="3" t="s">
        <v>17948</v>
      </c>
      <c r="D5691" s="3" t="s">
        <v>17</v>
      </c>
      <c r="E5691" s="3" t="s">
        <v>352</v>
      </c>
    </row>
    <row r="5692">
      <c r="A5692" s="3" t="s">
        <v>17893</v>
      </c>
      <c r="B5692" s="4">
        <v>22.0</v>
      </c>
      <c r="C5692" s="3" t="s">
        <v>17951</v>
      </c>
      <c r="D5692" s="3" t="s">
        <v>10</v>
      </c>
      <c r="E5692" s="5"/>
    </row>
    <row r="5693">
      <c r="A5693" s="3" t="s">
        <v>17954</v>
      </c>
      <c r="B5693" s="4">
        <v>1.0</v>
      </c>
      <c r="C5693" s="3" t="s">
        <v>17955</v>
      </c>
      <c r="D5693" s="3" t="s">
        <v>17</v>
      </c>
      <c r="E5693" s="3" t="s">
        <v>17957</v>
      </c>
    </row>
    <row r="5694">
      <c r="A5694" s="3" t="s">
        <v>17954</v>
      </c>
      <c r="B5694" s="4">
        <v>2.0</v>
      </c>
      <c r="C5694" s="3" t="s">
        <v>17959</v>
      </c>
      <c r="D5694" s="3" t="s">
        <v>17</v>
      </c>
      <c r="E5694" s="3" t="s">
        <v>417</v>
      </c>
    </row>
    <row r="5695">
      <c r="A5695" s="3" t="s">
        <v>17954</v>
      </c>
      <c r="B5695" s="4">
        <v>3.0</v>
      </c>
      <c r="C5695" s="3" t="s">
        <v>17960</v>
      </c>
      <c r="D5695" s="3" t="s">
        <v>17</v>
      </c>
      <c r="E5695" s="3" t="s">
        <v>604</v>
      </c>
    </row>
    <row r="5696">
      <c r="A5696" s="3" t="s">
        <v>17954</v>
      </c>
      <c r="B5696" s="4">
        <v>4.0</v>
      </c>
      <c r="C5696" s="3" t="s">
        <v>17962</v>
      </c>
      <c r="D5696" s="3" t="s">
        <v>17</v>
      </c>
      <c r="E5696" s="3" t="s">
        <v>428</v>
      </c>
    </row>
    <row r="5697">
      <c r="A5697" s="3" t="s">
        <v>17954</v>
      </c>
      <c r="B5697" s="4">
        <v>5.0</v>
      </c>
      <c r="C5697" s="3" t="s">
        <v>17965</v>
      </c>
      <c r="D5697" s="3" t="s">
        <v>10</v>
      </c>
      <c r="E5697" s="5"/>
    </row>
    <row r="5698">
      <c r="A5698" s="3" t="s">
        <v>17954</v>
      </c>
      <c r="B5698" s="4">
        <v>6.0</v>
      </c>
      <c r="C5698" s="3" t="s">
        <v>17968</v>
      </c>
      <c r="D5698" s="3" t="s">
        <v>17</v>
      </c>
      <c r="E5698" s="3" t="s">
        <v>17896</v>
      </c>
    </row>
    <row r="5699">
      <c r="A5699" s="3" t="s">
        <v>17970</v>
      </c>
      <c r="B5699" s="4">
        <v>1.0</v>
      </c>
      <c r="C5699" s="3" t="s">
        <v>17972</v>
      </c>
      <c r="D5699" s="3" t="s">
        <v>17</v>
      </c>
      <c r="E5699" s="3" t="s">
        <v>7647</v>
      </c>
    </row>
    <row r="5700">
      <c r="A5700" s="3" t="s">
        <v>17970</v>
      </c>
      <c r="B5700" s="4">
        <v>2.0</v>
      </c>
      <c r="C5700" s="3" t="s">
        <v>17974</v>
      </c>
      <c r="D5700" s="3" t="s">
        <v>17</v>
      </c>
      <c r="E5700" s="3" t="s">
        <v>310</v>
      </c>
    </row>
    <row r="5701">
      <c r="A5701" s="3" t="s">
        <v>17970</v>
      </c>
      <c r="B5701" s="4">
        <v>3.0</v>
      </c>
      <c r="C5701" s="3" t="s">
        <v>17976</v>
      </c>
      <c r="D5701" s="3" t="s">
        <v>10</v>
      </c>
      <c r="E5701" s="5"/>
    </row>
    <row r="5702">
      <c r="A5702" s="3" t="s">
        <v>17970</v>
      </c>
      <c r="B5702" s="4">
        <v>4.0</v>
      </c>
      <c r="C5702" s="3" t="s">
        <v>17977</v>
      </c>
      <c r="D5702" s="3" t="s">
        <v>17</v>
      </c>
      <c r="E5702" s="3" t="s">
        <v>17979</v>
      </c>
    </row>
    <row r="5703">
      <c r="A5703" s="3" t="s">
        <v>17970</v>
      </c>
      <c r="B5703" s="4">
        <v>5.0</v>
      </c>
      <c r="C5703" s="3" t="s">
        <v>272</v>
      </c>
      <c r="D5703" s="3" t="s">
        <v>10</v>
      </c>
      <c r="E5703" s="5"/>
    </row>
    <row r="5704">
      <c r="A5704" s="3" t="s">
        <v>17970</v>
      </c>
      <c r="B5704" s="4">
        <v>6.0</v>
      </c>
      <c r="C5704" s="3" t="s">
        <v>17983</v>
      </c>
      <c r="D5704" s="3" t="s">
        <v>10</v>
      </c>
      <c r="E5704" s="5"/>
    </row>
    <row r="5705">
      <c r="A5705" s="3" t="s">
        <v>17970</v>
      </c>
      <c r="B5705" s="4">
        <v>7.0</v>
      </c>
      <c r="C5705" s="3" t="s">
        <v>17985</v>
      </c>
      <c r="D5705" s="3" t="s">
        <v>17</v>
      </c>
      <c r="E5705" s="3" t="s">
        <v>687</v>
      </c>
    </row>
    <row r="5706">
      <c r="A5706" s="3" t="s">
        <v>17970</v>
      </c>
      <c r="B5706" s="4">
        <v>8.0</v>
      </c>
      <c r="C5706" s="3" t="s">
        <v>17989</v>
      </c>
      <c r="D5706" s="3" t="s">
        <v>10</v>
      </c>
      <c r="E5706" s="5"/>
    </row>
    <row r="5707">
      <c r="A5707" s="3" t="s">
        <v>17970</v>
      </c>
      <c r="B5707" s="4">
        <v>9.0</v>
      </c>
      <c r="C5707" s="3" t="s">
        <v>17991</v>
      </c>
      <c r="D5707" s="3" t="s">
        <v>10</v>
      </c>
      <c r="E5707" s="5"/>
    </row>
    <row r="5708">
      <c r="A5708" s="3" t="s">
        <v>17970</v>
      </c>
      <c r="B5708" s="4">
        <v>10.0</v>
      </c>
      <c r="C5708" s="3" t="s">
        <v>17993</v>
      </c>
      <c r="D5708" s="3" t="s">
        <v>10</v>
      </c>
      <c r="E5708" s="5"/>
    </row>
    <row r="5709">
      <c r="A5709" s="3" t="s">
        <v>17970</v>
      </c>
      <c r="B5709" s="4">
        <v>11.0</v>
      </c>
      <c r="C5709" s="3" t="s">
        <v>17995</v>
      </c>
      <c r="D5709" s="3" t="s">
        <v>17</v>
      </c>
      <c r="E5709" s="3" t="s">
        <v>2571</v>
      </c>
    </row>
    <row r="5710">
      <c r="A5710" s="3" t="s">
        <v>17970</v>
      </c>
      <c r="B5710" s="4">
        <v>12.0</v>
      </c>
      <c r="C5710" s="3" t="s">
        <v>17998</v>
      </c>
      <c r="D5710" s="3" t="s">
        <v>17</v>
      </c>
      <c r="E5710" s="3" t="s">
        <v>114</v>
      </c>
    </row>
    <row r="5711">
      <c r="A5711" s="3" t="s">
        <v>18000</v>
      </c>
      <c r="B5711" s="4">
        <v>1.0</v>
      </c>
      <c r="C5711" s="3" t="s">
        <v>18001</v>
      </c>
      <c r="D5711" s="3" t="s">
        <v>17</v>
      </c>
      <c r="E5711" s="5"/>
    </row>
    <row r="5712">
      <c r="A5712" s="3" t="s">
        <v>18000</v>
      </c>
      <c r="B5712" s="4">
        <v>2.0</v>
      </c>
      <c r="C5712" s="3" t="s">
        <v>18003</v>
      </c>
      <c r="D5712" s="3" t="s">
        <v>17</v>
      </c>
      <c r="E5712" s="3" t="s">
        <v>604</v>
      </c>
    </row>
    <row r="5713">
      <c r="A5713" s="3" t="s">
        <v>18000</v>
      </c>
      <c r="B5713" s="4">
        <v>3.0</v>
      </c>
      <c r="C5713" s="3" t="s">
        <v>18005</v>
      </c>
      <c r="D5713" s="3" t="s">
        <v>17</v>
      </c>
      <c r="E5713" s="3" t="s">
        <v>5174</v>
      </c>
    </row>
    <row r="5714">
      <c r="A5714" s="3" t="s">
        <v>18000</v>
      </c>
      <c r="B5714" s="4">
        <v>4.0</v>
      </c>
      <c r="C5714" s="3" t="s">
        <v>18009</v>
      </c>
      <c r="D5714" s="3" t="s">
        <v>17</v>
      </c>
      <c r="E5714" s="3" t="s">
        <v>114</v>
      </c>
    </row>
    <row r="5715">
      <c r="A5715" s="3" t="s">
        <v>18000</v>
      </c>
      <c r="B5715" s="4">
        <v>5.0</v>
      </c>
      <c r="C5715" s="3" t="s">
        <v>18011</v>
      </c>
      <c r="D5715" s="3" t="s">
        <v>17</v>
      </c>
      <c r="E5715" s="3" t="s">
        <v>604</v>
      </c>
    </row>
    <row r="5716">
      <c r="A5716" s="3" t="s">
        <v>18000</v>
      </c>
      <c r="B5716" s="4">
        <v>6.0</v>
      </c>
      <c r="C5716" s="3" t="s">
        <v>18013</v>
      </c>
      <c r="D5716" s="3" t="s">
        <v>17</v>
      </c>
      <c r="E5716" s="3" t="s">
        <v>428</v>
      </c>
    </row>
    <row r="5717">
      <c r="A5717" s="3" t="s">
        <v>18014</v>
      </c>
      <c r="B5717" s="4">
        <v>1.0</v>
      </c>
      <c r="C5717" s="3" t="s">
        <v>18017</v>
      </c>
      <c r="D5717" s="3" t="s">
        <v>17</v>
      </c>
      <c r="E5717" s="5"/>
    </row>
    <row r="5718">
      <c r="A5718" s="3" t="s">
        <v>18014</v>
      </c>
      <c r="B5718" s="4">
        <v>2.0</v>
      </c>
      <c r="C5718" s="3" t="s">
        <v>18019</v>
      </c>
      <c r="D5718" s="3" t="s">
        <v>10</v>
      </c>
      <c r="E5718" s="5"/>
    </row>
    <row r="5719">
      <c r="A5719" s="3" t="s">
        <v>18014</v>
      </c>
      <c r="B5719" s="4">
        <v>3.0</v>
      </c>
      <c r="C5719" s="3" t="s">
        <v>18025</v>
      </c>
      <c r="D5719" s="3" t="s">
        <v>17</v>
      </c>
      <c r="E5719" s="5"/>
    </row>
    <row r="5720">
      <c r="A5720" s="3" t="s">
        <v>18027</v>
      </c>
      <c r="B5720" s="4">
        <v>1.0</v>
      </c>
      <c r="C5720" s="3" t="s">
        <v>18028</v>
      </c>
      <c r="D5720" s="3" t="s">
        <v>10</v>
      </c>
      <c r="E5720" s="5"/>
    </row>
    <row r="5721">
      <c r="A5721" s="3" t="s">
        <v>18027</v>
      </c>
      <c r="B5721" s="4">
        <v>2.0</v>
      </c>
      <c r="C5721" s="3" t="s">
        <v>18031</v>
      </c>
      <c r="D5721" s="3" t="s">
        <v>17</v>
      </c>
      <c r="E5721" s="5"/>
    </row>
    <row r="5722">
      <c r="A5722" s="3" t="s">
        <v>18033</v>
      </c>
      <c r="B5722" s="4">
        <v>1.0</v>
      </c>
      <c r="C5722" s="3" t="s">
        <v>18035</v>
      </c>
      <c r="D5722" s="3" t="s">
        <v>10</v>
      </c>
      <c r="E5722" s="5"/>
    </row>
    <row r="5723">
      <c r="A5723" s="3" t="s">
        <v>18033</v>
      </c>
      <c r="B5723" s="4">
        <v>2.0</v>
      </c>
      <c r="C5723" s="3" t="s">
        <v>18037</v>
      </c>
      <c r="D5723" s="3" t="s">
        <v>17</v>
      </c>
      <c r="E5723" s="3" t="s">
        <v>1587</v>
      </c>
    </row>
    <row r="5724">
      <c r="A5724" s="3" t="s">
        <v>18033</v>
      </c>
      <c r="B5724" s="4">
        <v>3.0</v>
      </c>
      <c r="C5724" s="3" t="s">
        <v>1343</v>
      </c>
      <c r="D5724" s="3" t="s">
        <v>10</v>
      </c>
      <c r="E5724" s="5"/>
    </row>
    <row r="5725">
      <c r="A5725" s="3" t="s">
        <v>18033</v>
      </c>
      <c r="B5725" s="4">
        <v>4.0</v>
      </c>
      <c r="C5725" s="3" t="s">
        <v>18040</v>
      </c>
      <c r="D5725" s="3" t="s">
        <v>10</v>
      </c>
      <c r="E5725" s="5"/>
    </row>
    <row r="5726">
      <c r="A5726" s="3" t="s">
        <v>18033</v>
      </c>
      <c r="B5726" s="4">
        <v>5.0</v>
      </c>
      <c r="C5726" s="3" t="s">
        <v>18044</v>
      </c>
      <c r="D5726" s="3" t="s">
        <v>10</v>
      </c>
      <c r="E5726" s="5"/>
    </row>
    <row r="5727">
      <c r="A5727" s="3" t="s">
        <v>18033</v>
      </c>
      <c r="B5727" s="4">
        <v>6.0</v>
      </c>
      <c r="C5727" s="3" t="s">
        <v>18047</v>
      </c>
      <c r="D5727" s="3" t="s">
        <v>10</v>
      </c>
      <c r="E5727" s="5"/>
    </row>
    <row r="5728">
      <c r="A5728" s="3" t="s">
        <v>18033</v>
      </c>
      <c r="B5728" s="4">
        <v>7.0</v>
      </c>
      <c r="C5728" s="3" t="s">
        <v>18050</v>
      </c>
      <c r="D5728" s="3" t="s">
        <v>10</v>
      </c>
      <c r="E5728" s="5"/>
    </row>
    <row r="5729">
      <c r="A5729" s="3" t="s">
        <v>18033</v>
      </c>
      <c r="B5729" s="4">
        <v>8.0</v>
      </c>
      <c r="C5729" s="3" t="s">
        <v>18052</v>
      </c>
      <c r="D5729" s="3" t="s">
        <v>10</v>
      </c>
      <c r="E5729" s="5"/>
    </row>
    <row r="5730">
      <c r="A5730" s="3" t="s">
        <v>18033</v>
      </c>
      <c r="B5730" s="4">
        <v>9.0</v>
      </c>
      <c r="C5730" s="3" t="s">
        <v>18055</v>
      </c>
      <c r="D5730" s="3" t="s">
        <v>10</v>
      </c>
      <c r="E5730" s="5"/>
    </row>
    <row r="5731">
      <c r="A5731" s="3" t="s">
        <v>18033</v>
      </c>
      <c r="B5731" s="4">
        <v>10.0</v>
      </c>
      <c r="C5731" s="3" t="s">
        <v>18058</v>
      </c>
      <c r="D5731" s="3" t="s">
        <v>17</v>
      </c>
      <c r="E5731" s="3" t="s">
        <v>2571</v>
      </c>
    </row>
    <row r="5732">
      <c r="A5732" s="3" t="s">
        <v>18059</v>
      </c>
      <c r="B5732" s="4">
        <v>1.0</v>
      </c>
      <c r="C5732" s="3" t="s">
        <v>18060</v>
      </c>
      <c r="D5732" s="3" t="s">
        <v>10</v>
      </c>
      <c r="E5732" s="5"/>
    </row>
    <row r="5733">
      <c r="A5733" s="3" t="s">
        <v>18059</v>
      </c>
      <c r="B5733" s="4">
        <v>2.0</v>
      </c>
      <c r="C5733" s="3" t="s">
        <v>18061</v>
      </c>
      <c r="D5733" s="3" t="s">
        <v>10</v>
      </c>
      <c r="E5733" s="5"/>
    </row>
    <row r="5734">
      <c r="A5734" s="3" t="s">
        <v>18059</v>
      </c>
      <c r="B5734" s="4">
        <v>3.0</v>
      </c>
      <c r="C5734" s="3" t="s">
        <v>18062</v>
      </c>
      <c r="D5734" s="3" t="s">
        <v>17</v>
      </c>
      <c r="E5734" s="5"/>
    </row>
    <row r="5735">
      <c r="A5735" s="3" t="s">
        <v>18059</v>
      </c>
      <c r="B5735" s="4">
        <v>4.0</v>
      </c>
      <c r="C5735" s="3" t="s">
        <v>18063</v>
      </c>
      <c r="D5735" s="3" t="s">
        <v>10</v>
      </c>
      <c r="E5735" s="5"/>
    </row>
    <row r="5736">
      <c r="A5736" s="3" t="s">
        <v>18059</v>
      </c>
      <c r="B5736" s="4">
        <v>5.0</v>
      </c>
      <c r="C5736" s="3" t="s">
        <v>18064</v>
      </c>
      <c r="D5736" s="3" t="s">
        <v>17</v>
      </c>
      <c r="E5736" s="3" t="s">
        <v>417</v>
      </c>
    </row>
    <row r="5737">
      <c r="A5737" s="3" t="s">
        <v>18065</v>
      </c>
      <c r="B5737" s="4">
        <v>1.0</v>
      </c>
      <c r="C5737" s="3" t="s">
        <v>18066</v>
      </c>
      <c r="D5737" s="3" t="s">
        <v>10</v>
      </c>
      <c r="E5737" s="5"/>
    </row>
    <row r="5738">
      <c r="A5738" s="3" t="s">
        <v>18065</v>
      </c>
      <c r="B5738" s="4">
        <v>2.0</v>
      </c>
      <c r="C5738" s="3" t="s">
        <v>18067</v>
      </c>
      <c r="D5738" s="3" t="s">
        <v>10</v>
      </c>
      <c r="E5738" s="5"/>
    </row>
    <row r="5739">
      <c r="A5739" s="3" t="s">
        <v>18065</v>
      </c>
      <c r="B5739" s="4">
        <v>3.0</v>
      </c>
      <c r="C5739" s="3" t="s">
        <v>18068</v>
      </c>
      <c r="D5739" s="3" t="s">
        <v>17</v>
      </c>
      <c r="E5739" s="3" t="s">
        <v>604</v>
      </c>
    </row>
    <row r="5740">
      <c r="A5740" s="3" t="s">
        <v>18065</v>
      </c>
      <c r="B5740" s="4">
        <v>4.0</v>
      </c>
      <c r="C5740" s="3" t="s">
        <v>18069</v>
      </c>
      <c r="D5740" s="3" t="s">
        <v>10</v>
      </c>
      <c r="E5740" s="5"/>
    </row>
    <row r="5741">
      <c r="A5741" s="3" t="s">
        <v>18065</v>
      </c>
      <c r="B5741" s="4">
        <v>5.0</v>
      </c>
      <c r="C5741" s="3" t="s">
        <v>18070</v>
      </c>
      <c r="D5741" s="3" t="s">
        <v>10</v>
      </c>
      <c r="E5741" s="5"/>
    </row>
    <row r="5742">
      <c r="A5742" s="3" t="s">
        <v>18071</v>
      </c>
      <c r="B5742" s="4">
        <v>1.0</v>
      </c>
      <c r="C5742" s="3" t="s">
        <v>18072</v>
      </c>
      <c r="D5742" s="3" t="s">
        <v>10</v>
      </c>
      <c r="E5742" s="5"/>
    </row>
    <row r="5743">
      <c r="A5743" s="3" t="s">
        <v>18071</v>
      </c>
      <c r="B5743" s="4">
        <v>2.0</v>
      </c>
      <c r="C5743" s="3" t="s">
        <v>18073</v>
      </c>
      <c r="D5743" s="3" t="s">
        <v>10</v>
      </c>
      <c r="E5743" s="5"/>
    </row>
    <row r="5744">
      <c r="A5744" s="3" t="s">
        <v>18071</v>
      </c>
      <c r="B5744" s="4">
        <v>3.0</v>
      </c>
      <c r="C5744" s="3" t="s">
        <v>18074</v>
      </c>
      <c r="D5744" s="3" t="s">
        <v>10</v>
      </c>
      <c r="E5744" s="5"/>
    </row>
    <row r="5745">
      <c r="A5745" s="3" t="s">
        <v>18071</v>
      </c>
      <c r="B5745" s="4">
        <v>4.0</v>
      </c>
      <c r="C5745" s="3" t="s">
        <v>18075</v>
      </c>
      <c r="D5745" s="3" t="s">
        <v>17</v>
      </c>
      <c r="E5745" s="5"/>
    </row>
    <row r="5746">
      <c r="A5746" s="3" t="s">
        <v>18076</v>
      </c>
      <c r="B5746" s="4">
        <v>1.0</v>
      </c>
      <c r="C5746" s="3" t="s">
        <v>18077</v>
      </c>
      <c r="D5746" s="3" t="s">
        <v>17</v>
      </c>
      <c r="E5746" s="3" t="s">
        <v>310</v>
      </c>
    </row>
    <row r="5747">
      <c r="A5747" s="3" t="s">
        <v>18076</v>
      </c>
      <c r="B5747" s="4">
        <v>2.0</v>
      </c>
      <c r="C5747" s="3" t="s">
        <v>18078</v>
      </c>
      <c r="D5747" s="3" t="s">
        <v>17</v>
      </c>
      <c r="E5747" s="3" t="s">
        <v>2958</v>
      </c>
    </row>
    <row r="5748">
      <c r="A5748" s="3" t="s">
        <v>18076</v>
      </c>
      <c r="B5748" s="4">
        <v>3.0</v>
      </c>
      <c r="C5748" s="3" t="s">
        <v>18079</v>
      </c>
      <c r="D5748" s="3" t="s">
        <v>17</v>
      </c>
      <c r="E5748" s="3" t="s">
        <v>7647</v>
      </c>
    </row>
    <row r="5749">
      <c r="A5749" s="3" t="s">
        <v>18076</v>
      </c>
      <c r="B5749" s="4">
        <v>4.0</v>
      </c>
      <c r="C5749" s="3" t="s">
        <v>18080</v>
      </c>
      <c r="D5749" s="3" t="s">
        <v>10</v>
      </c>
      <c r="E5749" s="5"/>
    </row>
    <row r="5750">
      <c r="A5750" s="3" t="s">
        <v>18076</v>
      </c>
      <c r="B5750" s="4">
        <v>5.0</v>
      </c>
      <c r="C5750" s="3" t="s">
        <v>18081</v>
      </c>
      <c r="D5750" s="3" t="s">
        <v>10</v>
      </c>
      <c r="E5750" s="5"/>
    </row>
    <row r="5751">
      <c r="A5751" s="3" t="s">
        <v>18076</v>
      </c>
      <c r="B5751" s="4">
        <v>6.0</v>
      </c>
      <c r="C5751" s="3" t="s">
        <v>18082</v>
      </c>
      <c r="D5751" s="3" t="s">
        <v>10</v>
      </c>
      <c r="E5751" s="5"/>
    </row>
    <row r="5752">
      <c r="A5752" s="3" t="s">
        <v>18083</v>
      </c>
      <c r="B5752" s="4">
        <v>1.0</v>
      </c>
      <c r="C5752" s="3" t="s">
        <v>18084</v>
      </c>
      <c r="D5752" s="3" t="s">
        <v>17</v>
      </c>
      <c r="E5752" s="3" t="s">
        <v>7647</v>
      </c>
    </row>
    <row r="5753">
      <c r="A5753" s="3" t="s">
        <v>18083</v>
      </c>
      <c r="B5753" s="4">
        <v>2.0</v>
      </c>
      <c r="C5753" s="3" t="s">
        <v>18085</v>
      </c>
      <c r="D5753" s="3" t="s">
        <v>17</v>
      </c>
      <c r="E5753" s="3" t="s">
        <v>310</v>
      </c>
    </row>
    <row r="5754">
      <c r="A5754" s="3" t="s">
        <v>18086</v>
      </c>
      <c r="B5754" s="4">
        <v>1.0</v>
      </c>
      <c r="C5754" s="3" t="s">
        <v>18087</v>
      </c>
      <c r="D5754" s="3" t="s">
        <v>17</v>
      </c>
      <c r="E5754" s="3" t="s">
        <v>7647</v>
      </c>
    </row>
    <row r="5755">
      <c r="A5755" s="3" t="s">
        <v>18086</v>
      </c>
      <c r="B5755" s="4">
        <v>2.0</v>
      </c>
      <c r="C5755" s="3" t="s">
        <v>18085</v>
      </c>
      <c r="D5755" s="3" t="s">
        <v>17</v>
      </c>
      <c r="E5755" s="3" t="s">
        <v>310</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9.29"/>
    <col customWidth="1" min="2" max="2" width="8.57"/>
    <col customWidth="1" min="3" max="3" width="44.29"/>
  </cols>
  <sheetData>
    <row r="1">
      <c r="A1" s="3" t="s">
        <v>0</v>
      </c>
      <c r="B1" s="3" t="s">
        <v>1</v>
      </c>
      <c r="C1" s="3" t="s">
        <v>2</v>
      </c>
      <c r="D1" s="3" t="s">
        <v>3</v>
      </c>
      <c r="E1" s="3" t="s">
        <v>4</v>
      </c>
    </row>
    <row r="2">
      <c r="A2" s="3" t="s">
        <v>6</v>
      </c>
      <c r="B2" s="4">
        <v>1.0</v>
      </c>
      <c r="C2" s="3" t="s">
        <v>9</v>
      </c>
      <c r="D2" s="3" t="s">
        <v>10</v>
      </c>
      <c r="E2" s="5"/>
    </row>
    <row r="3">
      <c r="A3" s="3" t="s">
        <v>6</v>
      </c>
      <c r="B3" s="4">
        <v>2.0</v>
      </c>
      <c r="C3" s="3" t="s">
        <v>13</v>
      </c>
      <c r="D3" s="3" t="s">
        <v>10</v>
      </c>
      <c r="E3" s="5"/>
    </row>
    <row r="4">
      <c r="A4" s="3" t="s">
        <v>6</v>
      </c>
      <c r="B4" s="4">
        <v>3.0</v>
      </c>
      <c r="C4" s="3" t="s">
        <v>14</v>
      </c>
      <c r="D4" s="3" t="s">
        <v>10</v>
      </c>
      <c r="E4" s="5"/>
    </row>
    <row r="5">
      <c r="A5" s="3" t="s">
        <v>6</v>
      </c>
      <c r="B5" s="4">
        <v>4.0</v>
      </c>
      <c r="C5" s="3" t="s">
        <v>16</v>
      </c>
      <c r="D5" s="3" t="s">
        <v>17</v>
      </c>
      <c r="E5" s="3" t="s">
        <v>19</v>
      </c>
    </row>
    <row r="6">
      <c r="A6" s="3" t="s">
        <v>6</v>
      </c>
      <c r="B6" s="4">
        <v>5.0</v>
      </c>
      <c r="C6" s="3" t="s">
        <v>22</v>
      </c>
      <c r="D6" s="3" t="s">
        <v>17</v>
      </c>
      <c r="E6" s="3" t="s">
        <v>24</v>
      </c>
    </row>
    <row r="7">
      <c r="A7" s="3" t="s">
        <v>6</v>
      </c>
      <c r="B7" s="4">
        <v>6.0</v>
      </c>
      <c r="C7" s="3" t="s">
        <v>28</v>
      </c>
      <c r="D7" s="3" t="s">
        <v>10</v>
      </c>
      <c r="E7" s="5"/>
    </row>
    <row r="8">
      <c r="A8" s="3" t="s">
        <v>6</v>
      </c>
      <c r="B8" s="4">
        <v>7.0</v>
      </c>
      <c r="C8" s="3" t="s">
        <v>34</v>
      </c>
      <c r="D8" s="3" t="s">
        <v>10</v>
      </c>
      <c r="E8" s="5"/>
    </row>
    <row r="9">
      <c r="A9" s="3" t="s">
        <v>37</v>
      </c>
      <c r="B9" s="4">
        <v>1.0</v>
      </c>
      <c r="C9" s="3" t="s">
        <v>38</v>
      </c>
      <c r="D9" s="3" t="s">
        <v>10</v>
      </c>
      <c r="E9" s="5"/>
    </row>
    <row r="10">
      <c r="A10" s="3" t="s">
        <v>37</v>
      </c>
      <c r="B10" s="4">
        <v>2.0</v>
      </c>
      <c r="C10" s="3" t="s">
        <v>42</v>
      </c>
      <c r="D10" s="3" t="s">
        <v>10</v>
      </c>
      <c r="E10" s="5"/>
    </row>
    <row r="11">
      <c r="A11" s="3" t="s">
        <v>37</v>
      </c>
      <c r="B11" s="4">
        <v>3.0</v>
      </c>
      <c r="C11" s="3" t="s">
        <v>45</v>
      </c>
      <c r="D11" s="3" t="s">
        <v>10</v>
      </c>
      <c r="E11" s="5"/>
    </row>
    <row r="12">
      <c r="A12" s="3" t="s">
        <v>37</v>
      </c>
      <c r="B12" s="4">
        <v>4.0</v>
      </c>
      <c r="C12" s="3" t="s">
        <v>48</v>
      </c>
      <c r="D12" s="3" t="s">
        <v>10</v>
      </c>
      <c r="E12" s="5"/>
    </row>
    <row r="13">
      <c r="A13" s="3" t="s">
        <v>51</v>
      </c>
      <c r="B13" s="4">
        <v>1.0</v>
      </c>
      <c r="C13" s="3" t="s">
        <v>52</v>
      </c>
      <c r="D13" s="3" t="s">
        <v>10</v>
      </c>
      <c r="E13" s="5"/>
    </row>
    <row r="14">
      <c r="A14" s="3" t="s">
        <v>51</v>
      </c>
      <c r="B14" s="4">
        <v>2.0</v>
      </c>
      <c r="C14" s="3" t="s">
        <v>55</v>
      </c>
      <c r="D14" s="3" t="s">
        <v>10</v>
      </c>
      <c r="E14" s="5"/>
    </row>
    <row r="15">
      <c r="A15" s="3" t="s">
        <v>58</v>
      </c>
      <c r="B15" s="4">
        <v>1.0</v>
      </c>
      <c r="C15" s="3" t="s">
        <v>59</v>
      </c>
      <c r="D15" s="3" t="s">
        <v>10</v>
      </c>
      <c r="E15" s="5"/>
    </row>
    <row r="16">
      <c r="A16" s="3" t="s">
        <v>58</v>
      </c>
      <c r="B16" s="4">
        <v>2.0</v>
      </c>
      <c r="C16" s="3" t="s">
        <v>62</v>
      </c>
      <c r="D16" s="3" t="s">
        <v>17</v>
      </c>
      <c r="E16" s="3" t="s">
        <v>65</v>
      </c>
    </row>
    <row r="17">
      <c r="A17" s="3" t="s">
        <v>58</v>
      </c>
      <c r="B17" s="4">
        <v>3.0</v>
      </c>
      <c r="C17" s="3" t="s">
        <v>68</v>
      </c>
      <c r="D17" s="3" t="s">
        <v>10</v>
      </c>
      <c r="E17" s="5"/>
    </row>
    <row r="18">
      <c r="A18" s="3" t="s">
        <v>58</v>
      </c>
      <c r="B18" s="4">
        <v>4.0</v>
      </c>
      <c r="C18" s="3" t="s">
        <v>72</v>
      </c>
      <c r="D18" s="3" t="s">
        <v>10</v>
      </c>
      <c r="E18" s="5"/>
    </row>
    <row r="19">
      <c r="A19" s="3" t="s">
        <v>58</v>
      </c>
      <c r="B19" s="4">
        <v>5.0</v>
      </c>
      <c r="C19" s="3" t="s">
        <v>75</v>
      </c>
      <c r="D19" s="3" t="s">
        <v>10</v>
      </c>
      <c r="E19" s="5"/>
    </row>
    <row r="20">
      <c r="A20" s="3" t="s">
        <v>78</v>
      </c>
      <c r="B20" s="4">
        <v>1.0</v>
      </c>
      <c r="C20" s="3" t="s">
        <v>81</v>
      </c>
      <c r="D20" s="3" t="s">
        <v>10</v>
      </c>
      <c r="E20" s="5"/>
    </row>
    <row r="21">
      <c r="A21" s="3" t="s">
        <v>78</v>
      </c>
      <c r="B21" s="4">
        <v>2.0</v>
      </c>
      <c r="C21" s="3" t="s">
        <v>84</v>
      </c>
      <c r="D21" s="3" t="s">
        <v>10</v>
      </c>
      <c r="E21" s="5"/>
    </row>
    <row r="22">
      <c r="A22" s="3" t="s">
        <v>78</v>
      </c>
      <c r="B22" s="4">
        <v>3.0</v>
      </c>
      <c r="C22" s="3" t="s">
        <v>88</v>
      </c>
      <c r="D22" s="3" t="s">
        <v>17</v>
      </c>
      <c r="E22" s="3" t="s">
        <v>89</v>
      </c>
    </row>
    <row r="23">
      <c r="A23" s="3" t="s">
        <v>78</v>
      </c>
      <c r="B23" s="4">
        <v>4.0</v>
      </c>
      <c r="C23" s="3" t="s">
        <v>92</v>
      </c>
      <c r="D23" s="3" t="s">
        <v>10</v>
      </c>
      <c r="E23" s="5"/>
    </row>
    <row r="24">
      <c r="A24" s="3" t="s">
        <v>78</v>
      </c>
      <c r="B24" s="4">
        <v>5.0</v>
      </c>
      <c r="C24" s="3" t="s">
        <v>96</v>
      </c>
      <c r="D24" s="3" t="s">
        <v>10</v>
      </c>
      <c r="E24" s="5"/>
    </row>
    <row r="25">
      <c r="A25" s="3" t="s">
        <v>97</v>
      </c>
      <c r="B25" s="4">
        <v>1.0</v>
      </c>
      <c r="C25" s="3" t="s">
        <v>98</v>
      </c>
      <c r="D25" s="3" t="s">
        <v>10</v>
      </c>
      <c r="E25" s="5"/>
    </row>
    <row r="26">
      <c r="A26" s="3" t="s">
        <v>97</v>
      </c>
      <c r="B26" s="4">
        <v>2.0</v>
      </c>
      <c r="C26" s="3" t="s">
        <v>102</v>
      </c>
      <c r="D26" s="3" t="s">
        <v>10</v>
      </c>
      <c r="E26" s="5"/>
    </row>
    <row r="27">
      <c r="A27" s="3" t="s">
        <v>97</v>
      </c>
      <c r="B27" s="4">
        <v>3.0</v>
      </c>
      <c r="C27" s="3" t="s">
        <v>105</v>
      </c>
      <c r="D27" s="3" t="s">
        <v>10</v>
      </c>
      <c r="E27" s="5"/>
    </row>
    <row r="28">
      <c r="A28" s="3" t="s">
        <v>97</v>
      </c>
      <c r="B28" s="4">
        <v>4.0</v>
      </c>
      <c r="C28" s="3" t="s">
        <v>108</v>
      </c>
      <c r="D28" s="3" t="s">
        <v>10</v>
      </c>
      <c r="E28" s="5"/>
    </row>
    <row r="29">
      <c r="A29" s="3" t="s">
        <v>111</v>
      </c>
      <c r="B29" s="4">
        <v>1.0</v>
      </c>
      <c r="C29" s="3" t="s">
        <v>118</v>
      </c>
      <c r="D29" s="3" t="s">
        <v>10</v>
      </c>
      <c r="E29" s="5"/>
    </row>
    <row r="30">
      <c r="A30" s="3" t="s">
        <v>111</v>
      </c>
      <c r="B30" s="4">
        <v>2.0</v>
      </c>
      <c r="C30" s="3" t="s">
        <v>125</v>
      </c>
      <c r="D30" s="3" t="s">
        <v>10</v>
      </c>
      <c r="E30" s="5"/>
    </row>
    <row r="31">
      <c r="A31" s="3" t="s">
        <v>111</v>
      </c>
      <c r="B31" s="4">
        <v>3.0</v>
      </c>
      <c r="C31" s="3" t="s">
        <v>129</v>
      </c>
      <c r="D31" s="3" t="s">
        <v>10</v>
      </c>
      <c r="E31" s="5"/>
    </row>
    <row r="32">
      <c r="A32" s="3" t="s">
        <v>111</v>
      </c>
      <c r="B32" s="4">
        <v>4.0</v>
      </c>
      <c r="C32" s="3" t="s">
        <v>133</v>
      </c>
      <c r="D32" s="3" t="s">
        <v>10</v>
      </c>
      <c r="E32" s="5"/>
    </row>
    <row r="33">
      <c r="A33" s="3" t="s">
        <v>111</v>
      </c>
      <c r="B33" s="4">
        <v>5.0</v>
      </c>
      <c r="C33" s="3" t="s">
        <v>137</v>
      </c>
      <c r="D33" s="3" t="s">
        <v>10</v>
      </c>
      <c r="E33" s="5"/>
    </row>
    <row r="34">
      <c r="A34" s="3" t="s">
        <v>111</v>
      </c>
      <c r="B34" s="4">
        <v>6.0</v>
      </c>
      <c r="C34" s="3" t="s">
        <v>143</v>
      </c>
      <c r="D34" s="3" t="s">
        <v>17</v>
      </c>
      <c r="E34" s="3" t="s">
        <v>144</v>
      </c>
    </row>
    <row r="35">
      <c r="A35" s="3" t="s">
        <v>111</v>
      </c>
      <c r="B35" s="4">
        <v>7.0</v>
      </c>
      <c r="C35" s="3" t="s">
        <v>146</v>
      </c>
      <c r="D35" s="3" t="s">
        <v>17</v>
      </c>
      <c r="E35" s="3" t="s">
        <v>148</v>
      </c>
    </row>
    <row r="36">
      <c r="A36" s="3" t="s">
        <v>111</v>
      </c>
      <c r="B36" s="4">
        <v>8.0</v>
      </c>
      <c r="C36" s="3" t="e">
        <v>#NAME?</v>
      </c>
      <c r="D36" s="3" t="s">
        <v>10</v>
      </c>
      <c r="E36" s="5"/>
    </row>
    <row r="37">
      <c r="A37" s="3" t="s">
        <v>157</v>
      </c>
      <c r="B37" s="4">
        <v>1.0</v>
      </c>
      <c r="C37" s="3" t="s">
        <v>159</v>
      </c>
      <c r="D37" s="3" t="s">
        <v>10</v>
      </c>
      <c r="E37" s="5"/>
    </row>
    <row r="38">
      <c r="A38" s="3" t="s">
        <v>157</v>
      </c>
      <c r="B38" s="4">
        <v>2.0</v>
      </c>
      <c r="C38" s="3" t="s">
        <v>162</v>
      </c>
      <c r="D38" s="3" t="s">
        <v>10</v>
      </c>
      <c r="E38" s="5"/>
    </row>
    <row r="39">
      <c r="A39" s="3" t="s">
        <v>164</v>
      </c>
      <c r="B39" s="4">
        <v>1.0</v>
      </c>
      <c r="C39" s="3" t="s">
        <v>166</v>
      </c>
      <c r="D39" s="3" t="s">
        <v>10</v>
      </c>
      <c r="E39" s="5"/>
    </row>
    <row r="40">
      <c r="A40" s="3" t="s">
        <v>164</v>
      </c>
      <c r="B40" s="4">
        <v>2.0</v>
      </c>
      <c r="C40" s="3" t="s">
        <v>169</v>
      </c>
      <c r="D40" s="3" t="s">
        <v>10</v>
      </c>
      <c r="E40" s="5"/>
    </row>
    <row r="41">
      <c r="A41" s="3" t="s">
        <v>164</v>
      </c>
      <c r="B41" s="4">
        <v>3.0</v>
      </c>
      <c r="C41" s="3" t="s">
        <v>173</v>
      </c>
      <c r="D41" s="3" t="s">
        <v>17</v>
      </c>
      <c r="E41" s="3" t="s">
        <v>175</v>
      </c>
    </row>
    <row r="42">
      <c r="A42" s="3" t="s">
        <v>164</v>
      </c>
      <c r="B42" s="4">
        <v>4.0</v>
      </c>
      <c r="C42" s="3" t="s">
        <v>177</v>
      </c>
      <c r="D42" s="3" t="s">
        <v>10</v>
      </c>
      <c r="E42" s="5"/>
    </row>
    <row r="43">
      <c r="A43" s="3" t="s">
        <v>164</v>
      </c>
      <c r="B43" s="4">
        <v>5.0</v>
      </c>
      <c r="C43" s="3" t="s">
        <v>181</v>
      </c>
      <c r="D43" s="3" t="s">
        <v>10</v>
      </c>
      <c r="E43" s="5"/>
    </row>
    <row r="44">
      <c r="A44" s="3" t="s">
        <v>164</v>
      </c>
      <c r="B44" s="4">
        <v>6.0</v>
      </c>
      <c r="C44" s="3" t="s">
        <v>183</v>
      </c>
      <c r="D44" s="3" t="s">
        <v>10</v>
      </c>
      <c r="E44" s="5"/>
    </row>
    <row r="45">
      <c r="A45" s="3" t="s">
        <v>186</v>
      </c>
      <c r="B45" s="4">
        <v>1.0</v>
      </c>
      <c r="C45" s="3" t="s">
        <v>188</v>
      </c>
      <c r="D45" s="3" t="s">
        <v>10</v>
      </c>
      <c r="E45" s="5"/>
    </row>
    <row r="46">
      <c r="A46" s="3" t="s">
        <v>186</v>
      </c>
      <c r="B46" s="4">
        <v>2.0</v>
      </c>
      <c r="C46" s="3" t="s">
        <v>191</v>
      </c>
      <c r="D46" s="3" t="s">
        <v>10</v>
      </c>
      <c r="E46" s="5"/>
    </row>
    <row r="47">
      <c r="A47" s="3" t="s">
        <v>193</v>
      </c>
      <c r="B47" s="4">
        <v>1.0</v>
      </c>
      <c r="C47" s="3" t="s">
        <v>194</v>
      </c>
      <c r="D47" s="3" t="s">
        <v>10</v>
      </c>
      <c r="E47" s="5"/>
    </row>
    <row r="48">
      <c r="A48" s="3" t="s">
        <v>193</v>
      </c>
      <c r="B48" s="4">
        <v>2.0</v>
      </c>
      <c r="C48" s="3" t="s">
        <v>196</v>
      </c>
      <c r="D48" s="3" t="s">
        <v>10</v>
      </c>
      <c r="E48" s="5"/>
    </row>
    <row r="49">
      <c r="A49" s="3" t="s">
        <v>193</v>
      </c>
      <c r="B49" s="4">
        <v>3.0</v>
      </c>
      <c r="C49" s="3" t="s">
        <v>199</v>
      </c>
      <c r="D49" s="3" t="s">
        <v>10</v>
      </c>
      <c r="E49" s="5"/>
    </row>
    <row r="50">
      <c r="A50" s="3" t="s">
        <v>201</v>
      </c>
      <c r="B50" s="4">
        <v>1.0</v>
      </c>
      <c r="C50" s="3" t="s">
        <v>203</v>
      </c>
      <c r="D50" s="3" t="s">
        <v>10</v>
      </c>
      <c r="E50" s="5"/>
    </row>
    <row r="51">
      <c r="A51" s="3" t="s">
        <v>201</v>
      </c>
      <c r="B51" s="4">
        <v>2.0</v>
      </c>
      <c r="C51" s="3" t="s">
        <v>205</v>
      </c>
      <c r="D51" s="3" t="s">
        <v>10</v>
      </c>
      <c r="E51" s="5"/>
    </row>
    <row r="52">
      <c r="A52" s="3" t="s">
        <v>207</v>
      </c>
      <c r="B52" s="4">
        <v>1.0</v>
      </c>
      <c r="C52" s="3" t="s">
        <v>208</v>
      </c>
      <c r="D52" s="3" t="s">
        <v>10</v>
      </c>
      <c r="E52" s="5"/>
    </row>
    <row r="53">
      <c r="A53" s="3" t="s">
        <v>207</v>
      </c>
      <c r="B53" s="4">
        <v>2.0</v>
      </c>
      <c r="C53" s="3" t="s">
        <v>210</v>
      </c>
      <c r="D53" s="3" t="s">
        <v>10</v>
      </c>
      <c r="E53" s="5"/>
    </row>
    <row r="54">
      <c r="A54" s="3" t="s">
        <v>207</v>
      </c>
      <c r="B54" s="4">
        <v>3.0</v>
      </c>
      <c r="C54" s="3" t="s">
        <v>211</v>
      </c>
      <c r="D54" s="3" t="s">
        <v>10</v>
      </c>
      <c r="E54" s="5"/>
    </row>
    <row r="55">
      <c r="A55" s="3" t="s">
        <v>212</v>
      </c>
      <c r="B55" s="4">
        <v>1.0</v>
      </c>
      <c r="C55" s="3" t="s">
        <v>213</v>
      </c>
      <c r="D55" s="3" t="s">
        <v>10</v>
      </c>
      <c r="E55" s="5"/>
    </row>
    <row r="56">
      <c r="A56" s="3" t="s">
        <v>212</v>
      </c>
      <c r="B56" s="4">
        <v>2.0</v>
      </c>
      <c r="C56" s="3" t="s">
        <v>216</v>
      </c>
      <c r="D56" s="3" t="s">
        <v>10</v>
      </c>
      <c r="E56" s="5"/>
    </row>
    <row r="57">
      <c r="A57" s="3" t="s">
        <v>218</v>
      </c>
      <c r="B57" s="4">
        <v>1.0</v>
      </c>
      <c r="C57" s="3" t="s">
        <v>219</v>
      </c>
      <c r="D57" s="3" t="s">
        <v>10</v>
      </c>
      <c r="E57" s="5"/>
    </row>
    <row r="58">
      <c r="A58" s="3" t="s">
        <v>218</v>
      </c>
      <c r="B58" s="4">
        <v>2.0</v>
      </c>
      <c r="C58" s="3" t="s">
        <v>221</v>
      </c>
      <c r="D58" s="3" t="s">
        <v>10</v>
      </c>
      <c r="E58" s="5"/>
    </row>
    <row r="59">
      <c r="A59" s="3" t="s">
        <v>218</v>
      </c>
      <c r="B59" s="4">
        <v>3.0</v>
      </c>
      <c r="C59" s="3" t="s">
        <v>223</v>
      </c>
      <c r="D59" s="3" t="s">
        <v>10</v>
      </c>
      <c r="E59" s="5"/>
    </row>
    <row r="60">
      <c r="A60" s="3" t="s">
        <v>218</v>
      </c>
      <c r="B60" s="4">
        <v>4.0</v>
      </c>
      <c r="C60" s="3" t="s">
        <v>225</v>
      </c>
      <c r="D60" s="3" t="s">
        <v>10</v>
      </c>
      <c r="E60" s="5"/>
    </row>
    <row r="61">
      <c r="A61" s="3" t="s">
        <v>218</v>
      </c>
      <c r="B61" s="4">
        <v>5.0</v>
      </c>
      <c r="C61" s="3" t="s">
        <v>228</v>
      </c>
      <c r="D61" s="3" t="s">
        <v>10</v>
      </c>
      <c r="E61" s="5"/>
    </row>
    <row r="62">
      <c r="A62" s="3" t="s">
        <v>218</v>
      </c>
      <c r="B62" s="4">
        <v>6.0</v>
      </c>
      <c r="C62" s="3" t="s">
        <v>230</v>
      </c>
      <c r="D62" s="3" t="s">
        <v>10</v>
      </c>
      <c r="E62" s="5"/>
    </row>
    <row r="63">
      <c r="A63" s="3" t="s">
        <v>233</v>
      </c>
      <c r="B63" s="4">
        <v>1.0</v>
      </c>
      <c r="C63" s="3" t="s">
        <v>236</v>
      </c>
      <c r="D63" s="3" t="s">
        <v>10</v>
      </c>
      <c r="E63" s="5"/>
    </row>
    <row r="64">
      <c r="A64" s="3" t="s">
        <v>233</v>
      </c>
      <c r="B64" s="4">
        <v>2.0</v>
      </c>
      <c r="C64" s="3" t="s">
        <v>239</v>
      </c>
      <c r="D64" s="3" t="s">
        <v>10</v>
      </c>
      <c r="E64" s="5"/>
    </row>
    <row r="65">
      <c r="A65" s="3" t="s">
        <v>233</v>
      </c>
      <c r="B65" s="4">
        <v>3.0</v>
      </c>
      <c r="C65" s="3" t="s">
        <v>241</v>
      </c>
      <c r="D65" s="3" t="s">
        <v>10</v>
      </c>
      <c r="E65" s="5"/>
    </row>
    <row r="66">
      <c r="A66" s="3" t="s">
        <v>233</v>
      </c>
      <c r="B66" s="4">
        <v>4.0</v>
      </c>
      <c r="C66" s="3" t="s">
        <v>242</v>
      </c>
      <c r="D66" s="3" t="s">
        <v>10</v>
      </c>
      <c r="E66" s="5"/>
    </row>
    <row r="67">
      <c r="A67" s="3" t="s">
        <v>233</v>
      </c>
      <c r="B67" s="4">
        <v>5.0</v>
      </c>
      <c r="C67" s="3" t="s">
        <v>61</v>
      </c>
      <c r="D67" s="3" t="s">
        <v>10</v>
      </c>
      <c r="E67" s="5"/>
    </row>
    <row r="68">
      <c r="A68" s="3" t="s">
        <v>244</v>
      </c>
      <c r="B68" s="4">
        <v>1.0</v>
      </c>
      <c r="C68" s="3" t="s">
        <v>245</v>
      </c>
      <c r="D68" s="3" t="s">
        <v>10</v>
      </c>
      <c r="E68" s="5"/>
    </row>
    <row r="69">
      <c r="A69" s="3" t="s">
        <v>244</v>
      </c>
      <c r="B69" s="4">
        <v>2.0</v>
      </c>
      <c r="C69" s="3" t="s">
        <v>248</v>
      </c>
      <c r="D69" s="3" t="s">
        <v>10</v>
      </c>
      <c r="E69" s="5"/>
    </row>
    <row r="70">
      <c r="A70" s="3" t="s">
        <v>244</v>
      </c>
      <c r="B70" s="4">
        <v>3.0</v>
      </c>
      <c r="C70" s="3" t="s">
        <v>250</v>
      </c>
      <c r="D70" s="3" t="s">
        <v>10</v>
      </c>
      <c r="E70" s="5"/>
    </row>
    <row r="71">
      <c r="A71" s="3" t="s">
        <v>244</v>
      </c>
      <c r="B71" s="4">
        <v>4.0</v>
      </c>
      <c r="C71" s="3" t="s">
        <v>252</v>
      </c>
      <c r="D71" s="3" t="s">
        <v>10</v>
      </c>
      <c r="E71" s="5"/>
    </row>
    <row r="72">
      <c r="A72" s="3" t="s">
        <v>254</v>
      </c>
      <c r="B72" s="4">
        <v>1.0</v>
      </c>
      <c r="C72" s="3" t="s">
        <v>255</v>
      </c>
      <c r="D72" s="3" t="s">
        <v>10</v>
      </c>
      <c r="E72" s="5"/>
    </row>
    <row r="73">
      <c r="A73" s="3" t="s">
        <v>254</v>
      </c>
      <c r="B73" s="4">
        <v>2.0</v>
      </c>
      <c r="C73" s="3" t="s">
        <v>257</v>
      </c>
      <c r="D73" s="3" t="s">
        <v>10</v>
      </c>
      <c r="E73" s="5"/>
    </row>
    <row r="74">
      <c r="A74" s="3" t="s">
        <v>254</v>
      </c>
      <c r="B74" s="4">
        <v>3.0</v>
      </c>
      <c r="C74" s="3" t="s">
        <v>61</v>
      </c>
      <c r="D74" s="3" t="s">
        <v>10</v>
      </c>
      <c r="E74" s="5"/>
    </row>
    <row r="75">
      <c r="A75" s="3" t="s">
        <v>261</v>
      </c>
      <c r="B75" s="4">
        <v>1.0</v>
      </c>
      <c r="C75" s="3" t="s">
        <v>263</v>
      </c>
      <c r="D75" s="3" t="s">
        <v>10</v>
      </c>
      <c r="E75" s="5"/>
    </row>
    <row r="76">
      <c r="A76" s="3" t="s">
        <v>261</v>
      </c>
      <c r="B76" s="4">
        <v>2.0</v>
      </c>
      <c r="C76" s="3" t="s">
        <v>265</v>
      </c>
      <c r="D76" s="3" t="s">
        <v>10</v>
      </c>
      <c r="E76" s="5"/>
    </row>
    <row r="77">
      <c r="A77" s="3" t="s">
        <v>267</v>
      </c>
      <c r="B77" s="4">
        <v>1.0</v>
      </c>
      <c r="C77" s="3" t="s">
        <v>268</v>
      </c>
      <c r="D77" s="3" t="s">
        <v>10</v>
      </c>
      <c r="E77" s="5"/>
    </row>
    <row r="78">
      <c r="A78" s="3" t="s">
        <v>267</v>
      </c>
      <c r="B78" s="4">
        <v>2.0</v>
      </c>
      <c r="C78" s="3" t="s">
        <v>270</v>
      </c>
      <c r="D78" s="3" t="s">
        <v>10</v>
      </c>
      <c r="E78" s="5"/>
    </row>
    <row r="79">
      <c r="A79" s="3" t="s">
        <v>267</v>
      </c>
      <c r="B79" s="4">
        <v>3.0</v>
      </c>
      <c r="C79" s="3" t="s">
        <v>273</v>
      </c>
      <c r="D79" s="3" t="s">
        <v>10</v>
      </c>
      <c r="E79" s="5"/>
    </row>
    <row r="80">
      <c r="A80" s="3" t="s">
        <v>267</v>
      </c>
      <c r="B80" s="4">
        <v>4.0</v>
      </c>
      <c r="C80" s="3" t="s">
        <v>275</v>
      </c>
      <c r="D80" s="3" t="s">
        <v>10</v>
      </c>
      <c r="E80" s="5"/>
    </row>
    <row r="81">
      <c r="A81" s="3" t="s">
        <v>267</v>
      </c>
      <c r="B81" s="4">
        <v>5.0</v>
      </c>
      <c r="C81" s="3" t="s">
        <v>276</v>
      </c>
      <c r="D81" s="3" t="s">
        <v>10</v>
      </c>
      <c r="E81" s="5"/>
    </row>
    <row r="82">
      <c r="A82" s="3" t="s">
        <v>267</v>
      </c>
      <c r="B82" s="4">
        <v>6.0</v>
      </c>
      <c r="C82" s="3" t="s">
        <v>279</v>
      </c>
      <c r="D82" s="3" t="s">
        <v>10</v>
      </c>
      <c r="E82" s="5"/>
    </row>
    <row r="83">
      <c r="A83" s="3" t="s">
        <v>280</v>
      </c>
      <c r="B83" s="4">
        <v>1.0</v>
      </c>
      <c r="C83" s="3" t="s">
        <v>281</v>
      </c>
      <c r="D83" s="3" t="s">
        <v>10</v>
      </c>
      <c r="E83" s="5"/>
    </row>
    <row r="84">
      <c r="A84" s="3" t="s">
        <v>280</v>
      </c>
      <c r="B84" s="4">
        <v>2.0</v>
      </c>
      <c r="C84" s="7" t="s">
        <v>284</v>
      </c>
      <c r="D84" s="3" t="s">
        <v>17</v>
      </c>
      <c r="E84" s="3" t="s">
        <v>290</v>
      </c>
    </row>
    <row r="85">
      <c r="A85" s="3" t="s">
        <v>280</v>
      </c>
      <c r="B85" s="4">
        <v>3.0</v>
      </c>
      <c r="C85" s="3" t="s">
        <v>293</v>
      </c>
      <c r="D85" s="3" t="s">
        <v>17</v>
      </c>
      <c r="E85" s="3" t="s">
        <v>295</v>
      </c>
    </row>
    <row r="86">
      <c r="A86" s="3" t="s">
        <v>280</v>
      </c>
      <c r="B86" s="4">
        <v>4.0</v>
      </c>
      <c r="C86" s="3" t="s">
        <v>296</v>
      </c>
      <c r="D86" s="3" t="s">
        <v>10</v>
      </c>
      <c r="E86" s="5"/>
    </row>
    <row r="87">
      <c r="A87" s="3" t="s">
        <v>298</v>
      </c>
      <c r="B87" s="4">
        <v>1.0</v>
      </c>
      <c r="C87" s="3" t="s">
        <v>299</v>
      </c>
      <c r="D87" s="3" t="s">
        <v>10</v>
      </c>
      <c r="E87" s="5"/>
    </row>
    <row r="88">
      <c r="A88" s="3" t="s">
        <v>298</v>
      </c>
      <c r="B88" s="4">
        <v>2.0</v>
      </c>
      <c r="C88" s="3" t="s">
        <v>301</v>
      </c>
      <c r="D88" s="3" t="s">
        <v>10</v>
      </c>
      <c r="E88" s="5"/>
    </row>
    <row r="89">
      <c r="A89" s="3" t="s">
        <v>303</v>
      </c>
      <c r="B89" s="4">
        <v>1.0</v>
      </c>
      <c r="C89" s="3" t="s">
        <v>304</v>
      </c>
      <c r="D89" s="3" t="s">
        <v>10</v>
      </c>
      <c r="E89" s="5"/>
    </row>
    <row r="90">
      <c r="A90" s="3" t="s">
        <v>303</v>
      </c>
      <c r="B90" s="4">
        <v>2.0</v>
      </c>
      <c r="C90" s="3" t="s">
        <v>307</v>
      </c>
      <c r="D90" s="3" t="s">
        <v>10</v>
      </c>
      <c r="E90" s="5"/>
    </row>
    <row r="91">
      <c r="A91" s="3" t="s">
        <v>303</v>
      </c>
      <c r="B91" s="4">
        <v>3.0</v>
      </c>
      <c r="C91" s="3" t="s">
        <v>309</v>
      </c>
      <c r="D91" s="3" t="s">
        <v>10</v>
      </c>
      <c r="E91" s="5"/>
    </row>
    <row r="92">
      <c r="A92" s="3" t="s">
        <v>303</v>
      </c>
      <c r="B92" s="4">
        <v>4.0</v>
      </c>
      <c r="C92" s="3" t="s">
        <v>313</v>
      </c>
      <c r="D92" s="3" t="s">
        <v>10</v>
      </c>
      <c r="E92" s="5"/>
    </row>
    <row r="93">
      <c r="A93" s="3" t="s">
        <v>314</v>
      </c>
      <c r="B93" s="4">
        <v>1.0</v>
      </c>
      <c r="C93" s="3" t="s">
        <v>315</v>
      </c>
      <c r="D93" s="3" t="s">
        <v>17</v>
      </c>
      <c r="E93" s="3" t="s">
        <v>317</v>
      </c>
    </row>
    <row r="94">
      <c r="A94" s="3" t="s">
        <v>314</v>
      </c>
      <c r="B94" s="4">
        <v>2.0</v>
      </c>
      <c r="C94" s="3" t="s">
        <v>319</v>
      </c>
      <c r="D94" s="3" t="s">
        <v>10</v>
      </c>
      <c r="E94" s="5"/>
    </row>
    <row r="95">
      <c r="A95" s="3" t="s">
        <v>314</v>
      </c>
      <c r="B95" s="4">
        <v>3.0</v>
      </c>
      <c r="C95" s="3" t="s">
        <v>321</v>
      </c>
      <c r="D95" s="3" t="s">
        <v>17</v>
      </c>
      <c r="E95" s="3" t="s">
        <v>323</v>
      </c>
    </row>
    <row r="96">
      <c r="A96" s="3" t="s">
        <v>314</v>
      </c>
      <c r="B96" s="4">
        <v>4.0</v>
      </c>
      <c r="C96" s="3" t="s">
        <v>325</v>
      </c>
      <c r="D96" s="3" t="s">
        <v>17</v>
      </c>
      <c r="E96" s="3" t="s">
        <v>327</v>
      </c>
    </row>
    <row r="97">
      <c r="A97" s="3" t="s">
        <v>314</v>
      </c>
      <c r="B97" s="4">
        <v>5.0</v>
      </c>
      <c r="C97" s="3" t="s">
        <v>329</v>
      </c>
      <c r="D97" s="3" t="s">
        <v>10</v>
      </c>
      <c r="E97" s="5"/>
    </row>
    <row r="98">
      <c r="A98" s="3" t="s">
        <v>314</v>
      </c>
      <c r="B98" s="4">
        <v>6.0</v>
      </c>
      <c r="C98" s="3" t="s">
        <v>330</v>
      </c>
      <c r="D98" s="3" t="s">
        <v>17</v>
      </c>
      <c r="E98" s="3" t="s">
        <v>331</v>
      </c>
    </row>
    <row r="99">
      <c r="A99" s="3" t="s">
        <v>314</v>
      </c>
      <c r="B99" s="4">
        <v>7.0</v>
      </c>
      <c r="C99" s="3" t="s">
        <v>334</v>
      </c>
      <c r="D99" s="3" t="s">
        <v>17</v>
      </c>
      <c r="E99" s="3" t="s">
        <v>335</v>
      </c>
    </row>
    <row r="100">
      <c r="A100" s="3" t="s">
        <v>314</v>
      </c>
      <c r="B100" s="4">
        <v>8.0</v>
      </c>
      <c r="C100" s="3" t="s">
        <v>338</v>
      </c>
      <c r="D100" s="3" t="s">
        <v>17</v>
      </c>
      <c r="E100" s="3" t="s">
        <v>339</v>
      </c>
    </row>
    <row r="101">
      <c r="A101" s="3" t="s">
        <v>314</v>
      </c>
      <c r="B101" s="4">
        <v>9.0</v>
      </c>
      <c r="C101" s="3" t="s">
        <v>341</v>
      </c>
      <c r="D101" s="3" t="s">
        <v>10</v>
      </c>
      <c r="E101" s="5"/>
    </row>
    <row r="102">
      <c r="A102" s="3" t="s">
        <v>343</v>
      </c>
      <c r="B102" s="4">
        <v>1.0</v>
      </c>
      <c r="C102" s="3" t="s">
        <v>344</v>
      </c>
      <c r="D102" s="3" t="s">
        <v>10</v>
      </c>
      <c r="E102" s="5"/>
    </row>
    <row r="103">
      <c r="A103" s="3" t="s">
        <v>343</v>
      </c>
      <c r="B103" s="4">
        <v>2.0</v>
      </c>
      <c r="C103" s="3" t="s">
        <v>346</v>
      </c>
      <c r="D103" s="3" t="s">
        <v>10</v>
      </c>
      <c r="E103" s="5"/>
    </row>
    <row r="104">
      <c r="A104" s="3" t="s">
        <v>343</v>
      </c>
      <c r="B104" s="4">
        <v>3.0</v>
      </c>
      <c r="C104" s="3" t="s">
        <v>348</v>
      </c>
      <c r="D104" s="3" t="s">
        <v>10</v>
      </c>
      <c r="E104" s="5"/>
    </row>
    <row r="105">
      <c r="A105" s="3" t="s">
        <v>343</v>
      </c>
      <c r="B105" s="4">
        <v>4.0</v>
      </c>
      <c r="C105" s="3" t="s">
        <v>351</v>
      </c>
      <c r="D105" s="3" t="s">
        <v>10</v>
      </c>
      <c r="E105" s="5"/>
    </row>
    <row r="106">
      <c r="A106" s="3" t="s">
        <v>353</v>
      </c>
      <c r="B106" s="4">
        <v>1.0</v>
      </c>
      <c r="C106" s="3" t="s">
        <v>355</v>
      </c>
      <c r="D106" s="3" t="s">
        <v>10</v>
      </c>
      <c r="E106" s="5"/>
    </row>
    <row r="107">
      <c r="A107" s="3" t="s">
        <v>353</v>
      </c>
      <c r="B107" s="4">
        <v>2.0</v>
      </c>
      <c r="C107" s="3" t="s">
        <v>356</v>
      </c>
      <c r="D107" s="3" t="s">
        <v>10</v>
      </c>
      <c r="E107" s="5"/>
    </row>
    <row r="108">
      <c r="A108" s="3" t="s">
        <v>353</v>
      </c>
      <c r="B108" s="4">
        <v>3.0</v>
      </c>
      <c r="C108" s="3" t="s">
        <v>358</v>
      </c>
      <c r="D108" s="3" t="s">
        <v>10</v>
      </c>
      <c r="E108" s="5"/>
    </row>
    <row r="109">
      <c r="A109" s="3" t="s">
        <v>353</v>
      </c>
      <c r="B109" s="4">
        <v>4.0</v>
      </c>
      <c r="C109" s="3" t="s">
        <v>362</v>
      </c>
      <c r="D109" s="3" t="s">
        <v>10</v>
      </c>
      <c r="E109" s="5"/>
    </row>
    <row r="110">
      <c r="A110" s="3" t="s">
        <v>353</v>
      </c>
      <c r="B110" s="4">
        <v>5.0</v>
      </c>
      <c r="C110" s="3" t="s">
        <v>365</v>
      </c>
      <c r="D110" s="3" t="s">
        <v>10</v>
      </c>
      <c r="E110" s="5"/>
    </row>
    <row r="111">
      <c r="A111" s="3" t="s">
        <v>366</v>
      </c>
      <c r="B111" s="4">
        <v>1.0</v>
      </c>
      <c r="C111" s="3" t="s">
        <v>367</v>
      </c>
      <c r="D111" s="3" t="s">
        <v>10</v>
      </c>
      <c r="E111" s="5"/>
    </row>
    <row r="112">
      <c r="A112" s="3" t="s">
        <v>366</v>
      </c>
      <c r="B112" s="4">
        <v>2.0</v>
      </c>
      <c r="C112" s="3" t="s">
        <v>370</v>
      </c>
      <c r="D112" s="3" t="s">
        <v>10</v>
      </c>
      <c r="E112" s="5"/>
    </row>
    <row r="113">
      <c r="A113" s="3" t="s">
        <v>366</v>
      </c>
      <c r="B113" s="4">
        <v>3.0</v>
      </c>
      <c r="C113" s="3" t="s">
        <v>372</v>
      </c>
      <c r="D113" s="3" t="s">
        <v>10</v>
      </c>
      <c r="E113" s="5"/>
    </row>
    <row r="114">
      <c r="A114" s="3" t="s">
        <v>366</v>
      </c>
      <c r="B114" s="4">
        <v>4.0</v>
      </c>
      <c r="C114" s="3" t="s">
        <v>61</v>
      </c>
      <c r="D114" s="3" t="s">
        <v>10</v>
      </c>
      <c r="E114" s="5"/>
    </row>
    <row r="115">
      <c r="A115" s="3" t="s">
        <v>378</v>
      </c>
      <c r="B115" s="4">
        <v>1.0</v>
      </c>
      <c r="C115" s="3" t="s">
        <v>379</v>
      </c>
      <c r="D115" s="3" t="s">
        <v>10</v>
      </c>
      <c r="E115" s="5"/>
    </row>
    <row r="116">
      <c r="A116" s="3" t="s">
        <v>378</v>
      </c>
      <c r="B116" s="4">
        <v>2.0</v>
      </c>
      <c r="C116" s="3" t="s">
        <v>379</v>
      </c>
      <c r="D116" s="3" t="s">
        <v>10</v>
      </c>
      <c r="E116" s="5"/>
    </row>
    <row r="117">
      <c r="A117" s="3" t="s">
        <v>378</v>
      </c>
      <c r="B117" s="4">
        <v>3.0</v>
      </c>
      <c r="C117" s="3" t="s">
        <v>385</v>
      </c>
      <c r="D117" s="3" t="s">
        <v>10</v>
      </c>
      <c r="E117" s="5"/>
    </row>
    <row r="118">
      <c r="A118" s="3" t="s">
        <v>387</v>
      </c>
      <c r="B118" s="4">
        <v>1.0</v>
      </c>
      <c r="C118" s="3" t="s">
        <v>390</v>
      </c>
      <c r="D118" s="3" t="s">
        <v>10</v>
      </c>
      <c r="E118" s="5"/>
    </row>
    <row r="119">
      <c r="A119" s="3" t="s">
        <v>387</v>
      </c>
      <c r="B119" s="4">
        <v>2.0</v>
      </c>
      <c r="C119" s="3" t="s">
        <v>393</v>
      </c>
      <c r="D119" s="3" t="s">
        <v>10</v>
      </c>
      <c r="E119" s="5"/>
    </row>
    <row r="120">
      <c r="A120" s="3" t="s">
        <v>387</v>
      </c>
      <c r="B120" s="4">
        <v>3.0</v>
      </c>
      <c r="C120" s="3" t="s">
        <v>397</v>
      </c>
      <c r="D120" s="3" t="s">
        <v>10</v>
      </c>
      <c r="E120" s="5"/>
    </row>
    <row r="121">
      <c r="A121" s="3" t="s">
        <v>400</v>
      </c>
      <c r="B121" s="4">
        <v>1.0</v>
      </c>
      <c r="C121" s="3" t="s">
        <v>402</v>
      </c>
      <c r="D121" s="3" t="s">
        <v>17</v>
      </c>
      <c r="E121" s="3" t="s">
        <v>405</v>
      </c>
    </row>
    <row r="122">
      <c r="A122" s="3" t="s">
        <v>400</v>
      </c>
      <c r="B122" s="4">
        <v>2.0</v>
      </c>
      <c r="C122" s="3" t="s">
        <v>407</v>
      </c>
      <c r="D122" s="3" t="s">
        <v>10</v>
      </c>
      <c r="E122" s="5"/>
    </row>
    <row r="123">
      <c r="A123" s="3" t="s">
        <v>400</v>
      </c>
      <c r="B123" s="4">
        <v>3.0</v>
      </c>
      <c r="C123" s="3" t="s">
        <v>410</v>
      </c>
      <c r="D123" s="3" t="s">
        <v>17</v>
      </c>
      <c r="E123" s="3" t="s">
        <v>412</v>
      </c>
    </row>
    <row r="124">
      <c r="A124" s="3" t="s">
        <v>400</v>
      </c>
      <c r="B124" s="4">
        <v>4.0</v>
      </c>
      <c r="C124" s="3" t="s">
        <v>414</v>
      </c>
      <c r="D124" s="3" t="s">
        <v>17</v>
      </c>
      <c r="E124" s="3" t="s">
        <v>416</v>
      </c>
    </row>
    <row r="125">
      <c r="A125" s="3" t="s">
        <v>400</v>
      </c>
      <c r="B125" s="4">
        <v>5.0</v>
      </c>
      <c r="C125" s="3" t="s">
        <v>419</v>
      </c>
      <c r="D125" s="3" t="s">
        <v>10</v>
      </c>
      <c r="E125" s="5"/>
    </row>
    <row r="126">
      <c r="A126" s="3" t="s">
        <v>400</v>
      </c>
      <c r="B126" s="4">
        <v>6.0</v>
      </c>
      <c r="C126" s="3" t="s">
        <v>422</v>
      </c>
      <c r="D126" s="3" t="s">
        <v>10</v>
      </c>
      <c r="E126" s="5"/>
    </row>
    <row r="127">
      <c r="A127" s="3" t="s">
        <v>400</v>
      </c>
      <c r="B127" s="4">
        <v>7.0</v>
      </c>
      <c r="C127" s="3" t="s">
        <v>425</v>
      </c>
      <c r="D127" s="3" t="s">
        <v>10</v>
      </c>
      <c r="E127" s="5"/>
    </row>
    <row r="128">
      <c r="A128" s="3" t="s">
        <v>426</v>
      </c>
      <c r="B128" s="4">
        <v>1.0</v>
      </c>
      <c r="C128" s="3" t="s">
        <v>429</v>
      </c>
      <c r="D128" s="3" t="s">
        <v>10</v>
      </c>
      <c r="E128" s="5"/>
    </row>
    <row r="129">
      <c r="A129" s="3" t="s">
        <v>426</v>
      </c>
      <c r="B129" s="4">
        <v>2.0</v>
      </c>
      <c r="C129" s="3" t="s">
        <v>61</v>
      </c>
      <c r="D129" s="3" t="s">
        <v>10</v>
      </c>
      <c r="E129" s="5"/>
    </row>
    <row r="130">
      <c r="A130" s="3" t="s">
        <v>431</v>
      </c>
      <c r="B130" s="4">
        <v>1.0</v>
      </c>
      <c r="C130" s="3" t="s">
        <v>432</v>
      </c>
      <c r="D130" s="3" t="s">
        <v>10</v>
      </c>
      <c r="E130" s="5"/>
    </row>
    <row r="131">
      <c r="A131" s="3" t="s">
        <v>431</v>
      </c>
      <c r="B131" s="4">
        <v>2.0</v>
      </c>
      <c r="C131" s="3" t="s">
        <v>433</v>
      </c>
      <c r="D131" s="3" t="s">
        <v>10</v>
      </c>
      <c r="E131" s="5"/>
    </row>
    <row r="132">
      <c r="A132" s="3" t="s">
        <v>431</v>
      </c>
      <c r="B132" s="4">
        <v>3.0</v>
      </c>
      <c r="C132" s="3" t="s">
        <v>436</v>
      </c>
      <c r="D132" s="3" t="s">
        <v>10</v>
      </c>
      <c r="E132" s="5"/>
    </row>
    <row r="133">
      <c r="A133" s="3" t="s">
        <v>431</v>
      </c>
      <c r="B133" s="4">
        <v>4.0</v>
      </c>
      <c r="C133" s="3" t="s">
        <v>438</v>
      </c>
      <c r="D133" s="3" t="s">
        <v>10</v>
      </c>
      <c r="E133" s="5"/>
    </row>
    <row r="134">
      <c r="A134" s="3" t="s">
        <v>440</v>
      </c>
      <c r="B134" s="4">
        <v>1.0</v>
      </c>
      <c r="C134" s="3" t="s">
        <v>441</v>
      </c>
      <c r="D134" s="3" t="s">
        <v>10</v>
      </c>
      <c r="E134" s="5"/>
    </row>
    <row r="135">
      <c r="A135" s="3" t="s">
        <v>440</v>
      </c>
      <c r="B135" s="4">
        <v>2.0</v>
      </c>
      <c r="C135" s="3" t="s">
        <v>444</v>
      </c>
      <c r="D135" s="3" t="s">
        <v>10</v>
      </c>
      <c r="E135" s="5"/>
    </row>
    <row r="136">
      <c r="A136" s="3" t="s">
        <v>440</v>
      </c>
      <c r="B136" s="4">
        <v>3.0</v>
      </c>
      <c r="C136" s="3" t="s">
        <v>446</v>
      </c>
      <c r="D136" s="3" t="s">
        <v>10</v>
      </c>
      <c r="E136" s="5"/>
    </row>
    <row r="137">
      <c r="A137" s="3" t="s">
        <v>448</v>
      </c>
      <c r="B137" s="4">
        <v>1.0</v>
      </c>
      <c r="C137" s="3" t="s">
        <v>450</v>
      </c>
      <c r="D137" s="3" t="s">
        <v>10</v>
      </c>
      <c r="E137" s="5"/>
    </row>
    <row r="138">
      <c r="A138" s="3" t="s">
        <v>448</v>
      </c>
      <c r="B138" s="4">
        <v>2.0</v>
      </c>
      <c r="C138" s="3" t="s">
        <v>453</v>
      </c>
      <c r="D138" s="3" t="s">
        <v>10</v>
      </c>
      <c r="E138" s="5"/>
    </row>
    <row r="139">
      <c r="A139" s="3" t="s">
        <v>448</v>
      </c>
      <c r="B139" s="4">
        <v>3.0</v>
      </c>
      <c r="C139" s="3" t="s">
        <v>455</v>
      </c>
      <c r="D139" s="3" t="s">
        <v>10</v>
      </c>
      <c r="E139" s="5"/>
    </row>
    <row r="140">
      <c r="A140" s="3" t="s">
        <v>457</v>
      </c>
      <c r="B140" s="4">
        <v>1.0</v>
      </c>
      <c r="C140" s="3" t="s">
        <v>458</v>
      </c>
      <c r="D140" s="3" t="s">
        <v>10</v>
      </c>
      <c r="E140" s="5"/>
    </row>
    <row r="141">
      <c r="A141" s="3" t="s">
        <v>457</v>
      </c>
      <c r="B141" s="4">
        <v>2.0</v>
      </c>
      <c r="C141" s="3" t="s">
        <v>462</v>
      </c>
      <c r="D141" s="3" t="s">
        <v>10</v>
      </c>
      <c r="E141" s="5"/>
    </row>
    <row r="142">
      <c r="A142" s="3" t="s">
        <v>464</v>
      </c>
      <c r="B142" s="4">
        <v>1.0</v>
      </c>
      <c r="C142" s="3" t="s">
        <v>465</v>
      </c>
      <c r="D142" s="3" t="s">
        <v>10</v>
      </c>
      <c r="E142" s="5"/>
    </row>
    <row r="143">
      <c r="A143" s="3" t="s">
        <v>464</v>
      </c>
      <c r="B143" s="4">
        <v>2.0</v>
      </c>
      <c r="C143" s="3" t="s">
        <v>468</v>
      </c>
      <c r="D143" s="3" t="s">
        <v>10</v>
      </c>
      <c r="E143" s="5"/>
    </row>
    <row r="144">
      <c r="A144" s="3" t="s">
        <v>464</v>
      </c>
      <c r="B144" s="4">
        <v>3.0</v>
      </c>
      <c r="C144" s="3" t="s">
        <v>470</v>
      </c>
      <c r="D144" s="3" t="s">
        <v>10</v>
      </c>
      <c r="E144" s="5"/>
    </row>
    <row r="145">
      <c r="A145" s="3" t="s">
        <v>472</v>
      </c>
      <c r="B145" s="4">
        <v>1.0</v>
      </c>
      <c r="C145" s="3" t="s">
        <v>475</v>
      </c>
      <c r="D145" s="3" t="s">
        <v>10</v>
      </c>
      <c r="E145" s="5"/>
    </row>
    <row r="146">
      <c r="A146" s="3" t="s">
        <v>472</v>
      </c>
      <c r="B146" s="4">
        <v>2.0</v>
      </c>
      <c r="C146" s="3" t="s">
        <v>477</v>
      </c>
      <c r="D146" s="3" t="s">
        <v>10</v>
      </c>
      <c r="E146" s="5"/>
    </row>
    <row r="147">
      <c r="A147" s="3" t="s">
        <v>472</v>
      </c>
      <c r="B147" s="4">
        <v>3.0</v>
      </c>
      <c r="C147" s="3" t="s">
        <v>481</v>
      </c>
      <c r="D147" s="3" t="s">
        <v>10</v>
      </c>
      <c r="E147" s="5"/>
    </row>
    <row r="148">
      <c r="A148" s="3" t="s">
        <v>472</v>
      </c>
      <c r="B148" s="4">
        <v>4.0</v>
      </c>
      <c r="C148" s="3" t="s">
        <v>484</v>
      </c>
      <c r="D148" s="3" t="s">
        <v>10</v>
      </c>
      <c r="E148" s="5"/>
    </row>
    <row r="149">
      <c r="A149" s="3" t="s">
        <v>472</v>
      </c>
      <c r="B149" s="4">
        <v>5.0</v>
      </c>
      <c r="C149" s="3" t="s">
        <v>487</v>
      </c>
      <c r="D149" s="3" t="s">
        <v>10</v>
      </c>
      <c r="E149" s="5"/>
    </row>
    <row r="150">
      <c r="A150" s="3" t="s">
        <v>489</v>
      </c>
      <c r="B150" s="4">
        <v>1.0</v>
      </c>
      <c r="C150" s="3" t="s">
        <v>490</v>
      </c>
      <c r="D150" s="3" t="s">
        <v>10</v>
      </c>
      <c r="E150" s="5"/>
    </row>
    <row r="151">
      <c r="A151" s="3" t="s">
        <v>489</v>
      </c>
      <c r="B151" s="4">
        <v>2.0</v>
      </c>
      <c r="C151" s="3" t="s">
        <v>494</v>
      </c>
      <c r="D151" s="3" t="s">
        <v>10</v>
      </c>
      <c r="E151" s="5"/>
    </row>
    <row r="152">
      <c r="A152" s="3" t="s">
        <v>489</v>
      </c>
      <c r="B152" s="4">
        <v>3.0</v>
      </c>
      <c r="C152" s="3" t="s">
        <v>497</v>
      </c>
      <c r="D152" s="3" t="s">
        <v>17</v>
      </c>
      <c r="E152" s="3" t="s">
        <v>499</v>
      </c>
    </row>
    <row r="153">
      <c r="A153" s="3" t="s">
        <v>489</v>
      </c>
      <c r="B153" s="4">
        <v>4.0</v>
      </c>
      <c r="C153" s="3" t="s">
        <v>501</v>
      </c>
      <c r="D153" s="3" t="s">
        <v>17</v>
      </c>
      <c r="E153" s="3" t="s">
        <v>503</v>
      </c>
    </row>
    <row r="154">
      <c r="A154" s="3" t="s">
        <v>489</v>
      </c>
      <c r="B154" s="4">
        <v>5.0</v>
      </c>
      <c r="C154" s="3" t="s">
        <v>505</v>
      </c>
      <c r="D154" s="3" t="s">
        <v>10</v>
      </c>
      <c r="E154" s="5"/>
    </row>
    <row r="155">
      <c r="A155" s="3" t="s">
        <v>507</v>
      </c>
      <c r="B155" s="4">
        <v>1.0</v>
      </c>
      <c r="C155" s="3" t="s">
        <v>509</v>
      </c>
      <c r="D155" s="3" t="s">
        <v>17</v>
      </c>
      <c r="E155" s="3" t="s">
        <v>510</v>
      </c>
    </row>
    <row r="156">
      <c r="A156" s="3" t="s">
        <v>507</v>
      </c>
      <c r="B156" s="4">
        <v>2.0</v>
      </c>
      <c r="C156" s="3" t="s">
        <v>512</v>
      </c>
      <c r="D156" s="3" t="s">
        <v>10</v>
      </c>
      <c r="E156" s="5"/>
    </row>
    <row r="157">
      <c r="A157" s="3" t="s">
        <v>507</v>
      </c>
      <c r="B157" s="4">
        <v>3.0</v>
      </c>
      <c r="C157" s="3" t="s">
        <v>515</v>
      </c>
      <c r="D157" s="3" t="s">
        <v>10</v>
      </c>
      <c r="E157" s="5"/>
    </row>
    <row r="158">
      <c r="A158" s="3" t="s">
        <v>507</v>
      </c>
      <c r="B158" s="4">
        <v>4.0</v>
      </c>
      <c r="C158" s="3" t="s">
        <v>517</v>
      </c>
      <c r="D158" s="3" t="s">
        <v>17</v>
      </c>
      <c r="E158" s="3" t="s">
        <v>519</v>
      </c>
    </row>
    <row r="159">
      <c r="A159" s="3" t="s">
        <v>521</v>
      </c>
      <c r="B159" s="4">
        <v>1.0</v>
      </c>
      <c r="C159" s="3" t="s">
        <v>524</v>
      </c>
      <c r="D159" s="3" t="s">
        <v>10</v>
      </c>
      <c r="E159" s="5"/>
    </row>
    <row r="160">
      <c r="A160" s="3" t="s">
        <v>521</v>
      </c>
      <c r="B160" s="4">
        <v>2.0</v>
      </c>
      <c r="C160" s="3" t="s">
        <v>526</v>
      </c>
      <c r="D160" s="3" t="s">
        <v>10</v>
      </c>
      <c r="E160" s="5"/>
    </row>
    <row r="161">
      <c r="A161" s="3" t="s">
        <v>521</v>
      </c>
      <c r="B161" s="4">
        <v>3.0</v>
      </c>
      <c r="C161" s="3" t="s">
        <v>529</v>
      </c>
      <c r="D161" s="3" t="s">
        <v>10</v>
      </c>
      <c r="E161" s="5"/>
    </row>
    <row r="162">
      <c r="A162" s="3" t="s">
        <v>521</v>
      </c>
      <c r="B162" s="4">
        <v>4.0</v>
      </c>
      <c r="C162" s="3" t="s">
        <v>531</v>
      </c>
      <c r="D162" s="3" t="s">
        <v>10</v>
      </c>
      <c r="E162" s="5"/>
    </row>
    <row r="163">
      <c r="A163" s="3" t="s">
        <v>521</v>
      </c>
      <c r="B163" s="4">
        <v>5.0</v>
      </c>
      <c r="C163" s="3" t="s">
        <v>535</v>
      </c>
      <c r="D163" s="3" t="s">
        <v>10</v>
      </c>
      <c r="E163" s="5"/>
    </row>
    <row r="164">
      <c r="A164" s="3" t="s">
        <v>536</v>
      </c>
      <c r="B164" s="4">
        <v>1.0</v>
      </c>
      <c r="C164" s="3" t="s">
        <v>538</v>
      </c>
      <c r="D164" s="3" t="s">
        <v>10</v>
      </c>
      <c r="E164" s="5"/>
    </row>
    <row r="165">
      <c r="A165" s="3" t="s">
        <v>536</v>
      </c>
      <c r="B165" s="4">
        <v>2.0</v>
      </c>
      <c r="C165" s="3" t="s">
        <v>542</v>
      </c>
      <c r="D165" s="3" t="s">
        <v>10</v>
      </c>
      <c r="E165" s="5"/>
    </row>
    <row r="166">
      <c r="A166" s="3" t="s">
        <v>536</v>
      </c>
      <c r="B166" s="4">
        <v>3.0</v>
      </c>
      <c r="C166" s="3" t="s">
        <v>545</v>
      </c>
      <c r="D166" s="3" t="s">
        <v>10</v>
      </c>
      <c r="E166" s="5"/>
    </row>
    <row r="167">
      <c r="A167" s="3" t="s">
        <v>536</v>
      </c>
      <c r="B167" s="4">
        <v>4.0</v>
      </c>
      <c r="C167" s="3" t="s">
        <v>547</v>
      </c>
      <c r="D167" s="3" t="s">
        <v>10</v>
      </c>
      <c r="E167" s="5"/>
    </row>
    <row r="168">
      <c r="A168" s="3" t="s">
        <v>536</v>
      </c>
      <c r="B168" s="4">
        <v>5.0</v>
      </c>
      <c r="C168" s="3" t="s">
        <v>550</v>
      </c>
      <c r="D168" s="3" t="s">
        <v>10</v>
      </c>
      <c r="E168" s="5"/>
    </row>
    <row r="169">
      <c r="A169" s="3" t="s">
        <v>536</v>
      </c>
      <c r="B169" s="4">
        <v>6.0</v>
      </c>
      <c r="C169" s="3" t="s">
        <v>553</v>
      </c>
      <c r="D169" s="3" t="s">
        <v>10</v>
      </c>
      <c r="E169" s="5"/>
    </row>
    <row r="170">
      <c r="A170" s="3" t="s">
        <v>536</v>
      </c>
      <c r="B170" s="4">
        <v>7.0</v>
      </c>
      <c r="C170" s="3" t="s">
        <v>555</v>
      </c>
      <c r="D170" s="3" t="s">
        <v>10</v>
      </c>
      <c r="E170" s="5"/>
    </row>
    <row r="171">
      <c r="A171" s="3" t="s">
        <v>536</v>
      </c>
      <c r="B171" s="4">
        <v>8.0</v>
      </c>
      <c r="C171" s="3" t="s">
        <v>557</v>
      </c>
      <c r="D171" s="3" t="s">
        <v>10</v>
      </c>
      <c r="E171" s="5"/>
    </row>
    <row r="172">
      <c r="A172" s="3" t="s">
        <v>536</v>
      </c>
      <c r="B172" s="4">
        <v>9.0</v>
      </c>
      <c r="C172" s="3" t="s">
        <v>560</v>
      </c>
      <c r="D172" s="3" t="s">
        <v>10</v>
      </c>
      <c r="E172" s="5"/>
    </row>
    <row r="173">
      <c r="A173" s="3" t="s">
        <v>536</v>
      </c>
      <c r="B173" s="4">
        <v>10.0</v>
      </c>
      <c r="C173" s="3" t="s">
        <v>563</v>
      </c>
      <c r="D173" s="3" t="s">
        <v>10</v>
      </c>
      <c r="E173" s="5"/>
    </row>
    <row r="174">
      <c r="A174" s="3" t="s">
        <v>536</v>
      </c>
      <c r="B174" s="4">
        <v>11.0</v>
      </c>
      <c r="C174" s="3" t="s">
        <v>566</v>
      </c>
      <c r="D174" s="3" t="s">
        <v>10</v>
      </c>
      <c r="E174" s="5"/>
    </row>
    <row r="175">
      <c r="A175" s="3" t="s">
        <v>536</v>
      </c>
      <c r="B175" s="4">
        <v>12.0</v>
      </c>
      <c r="C175" s="3" t="s">
        <v>568</v>
      </c>
      <c r="D175" s="3" t="s">
        <v>10</v>
      </c>
      <c r="E175" s="5"/>
    </row>
    <row r="176">
      <c r="A176" s="3" t="s">
        <v>536</v>
      </c>
      <c r="B176" s="4">
        <v>13.0</v>
      </c>
      <c r="C176" s="3" t="s">
        <v>571</v>
      </c>
      <c r="D176" s="3" t="s">
        <v>10</v>
      </c>
      <c r="E176" s="5"/>
    </row>
    <row r="177">
      <c r="A177" s="3" t="s">
        <v>536</v>
      </c>
      <c r="B177" s="4">
        <v>14.0</v>
      </c>
      <c r="C177" s="3" t="s">
        <v>574</v>
      </c>
      <c r="D177" s="3" t="s">
        <v>10</v>
      </c>
      <c r="E177" s="5"/>
    </row>
    <row r="178">
      <c r="A178" s="3" t="s">
        <v>536</v>
      </c>
      <c r="B178" s="4">
        <v>15.0</v>
      </c>
      <c r="C178" s="3" t="s">
        <v>577</v>
      </c>
      <c r="D178" s="3" t="s">
        <v>10</v>
      </c>
      <c r="E178" s="5"/>
    </row>
    <row r="179">
      <c r="A179" s="3" t="s">
        <v>536</v>
      </c>
      <c r="B179" s="4">
        <v>16.0</v>
      </c>
      <c r="C179" s="3" t="s">
        <v>581</v>
      </c>
      <c r="D179" s="3" t="s">
        <v>10</v>
      </c>
      <c r="E179" s="5"/>
    </row>
    <row r="180">
      <c r="A180" s="3" t="s">
        <v>536</v>
      </c>
      <c r="B180" s="4">
        <v>17.0</v>
      </c>
      <c r="C180" s="3" t="s">
        <v>584</v>
      </c>
      <c r="D180" s="3" t="s">
        <v>10</v>
      </c>
      <c r="E180" s="5"/>
    </row>
    <row r="181">
      <c r="A181" s="3" t="s">
        <v>586</v>
      </c>
      <c r="B181" s="4">
        <v>1.0</v>
      </c>
      <c r="C181" s="3" t="s">
        <v>588</v>
      </c>
      <c r="D181" s="3" t="s">
        <v>10</v>
      </c>
      <c r="E181" s="5"/>
    </row>
    <row r="182">
      <c r="A182" s="3" t="s">
        <v>586</v>
      </c>
      <c r="B182" s="4">
        <v>2.0</v>
      </c>
      <c r="C182" s="3" t="s">
        <v>593</v>
      </c>
      <c r="D182" s="3" t="s">
        <v>17</v>
      </c>
      <c r="E182" s="3" t="s">
        <v>595</v>
      </c>
    </row>
    <row r="183">
      <c r="A183" s="3" t="s">
        <v>586</v>
      </c>
      <c r="B183" s="4">
        <v>3.0</v>
      </c>
      <c r="C183" s="3" t="s">
        <v>598</v>
      </c>
      <c r="D183" s="3" t="s">
        <v>10</v>
      </c>
      <c r="E183" s="5"/>
    </row>
    <row r="184">
      <c r="A184" s="3" t="s">
        <v>601</v>
      </c>
      <c r="B184" s="4">
        <v>1.0</v>
      </c>
      <c r="C184" s="3" t="s">
        <v>603</v>
      </c>
      <c r="D184" s="3" t="s">
        <v>10</v>
      </c>
      <c r="E184" s="5"/>
    </row>
    <row r="185">
      <c r="A185" s="3" t="s">
        <v>601</v>
      </c>
      <c r="B185" s="4">
        <v>2.0</v>
      </c>
      <c r="C185" s="3" t="s">
        <v>607</v>
      </c>
      <c r="D185" s="3" t="s">
        <v>10</v>
      </c>
      <c r="E185" s="5"/>
    </row>
    <row r="186">
      <c r="A186" s="3" t="s">
        <v>601</v>
      </c>
      <c r="B186" s="4">
        <v>3.0</v>
      </c>
      <c r="C186" s="3" t="s">
        <v>610</v>
      </c>
      <c r="D186" s="3" t="s">
        <v>10</v>
      </c>
      <c r="E186" s="5"/>
    </row>
    <row r="187">
      <c r="A187" s="3" t="s">
        <v>612</v>
      </c>
      <c r="B187" s="4">
        <v>1.0</v>
      </c>
      <c r="C187" s="3" t="s">
        <v>613</v>
      </c>
      <c r="D187" s="3" t="s">
        <v>10</v>
      </c>
      <c r="E187" s="5"/>
    </row>
    <row r="188">
      <c r="A188" s="3" t="s">
        <v>612</v>
      </c>
      <c r="B188" s="4">
        <v>2.0</v>
      </c>
      <c r="C188" s="3" t="s">
        <v>616</v>
      </c>
      <c r="D188" s="3" t="s">
        <v>10</v>
      </c>
      <c r="E188" s="5"/>
    </row>
    <row r="189">
      <c r="A189" s="3" t="s">
        <v>612</v>
      </c>
      <c r="B189" s="4">
        <v>3.0</v>
      </c>
      <c r="C189" s="3" t="s">
        <v>618</v>
      </c>
      <c r="D189" s="3" t="s">
        <v>10</v>
      </c>
      <c r="E189" s="5"/>
    </row>
    <row r="190">
      <c r="A190" s="3" t="s">
        <v>612</v>
      </c>
      <c r="B190" s="4">
        <v>4.0</v>
      </c>
      <c r="C190" s="3" t="s">
        <v>621</v>
      </c>
      <c r="D190" s="3" t="s">
        <v>10</v>
      </c>
      <c r="E190" s="5"/>
    </row>
    <row r="191">
      <c r="A191" s="3" t="s">
        <v>612</v>
      </c>
      <c r="B191" s="4">
        <v>5.0</v>
      </c>
      <c r="C191" s="3" t="s">
        <v>625</v>
      </c>
      <c r="D191" s="3" t="s">
        <v>10</v>
      </c>
      <c r="E191" s="5"/>
    </row>
    <row r="192">
      <c r="A192" s="3" t="s">
        <v>612</v>
      </c>
      <c r="B192" s="4">
        <v>6.0</v>
      </c>
      <c r="C192" s="3" t="s">
        <v>628</v>
      </c>
      <c r="D192" s="3" t="s">
        <v>10</v>
      </c>
      <c r="E192" s="5"/>
    </row>
    <row r="193">
      <c r="A193" s="3" t="s">
        <v>612</v>
      </c>
      <c r="B193" s="4">
        <v>7.0</v>
      </c>
      <c r="C193" s="3" t="s">
        <v>630</v>
      </c>
      <c r="D193" s="3" t="s">
        <v>10</v>
      </c>
      <c r="E193" s="5"/>
    </row>
    <row r="194">
      <c r="A194" s="3" t="s">
        <v>637</v>
      </c>
      <c r="B194" s="4">
        <v>1.0</v>
      </c>
      <c r="C194" s="3" t="s">
        <v>639</v>
      </c>
      <c r="D194" s="3" t="s">
        <v>10</v>
      </c>
      <c r="E194" s="5"/>
    </row>
    <row r="195">
      <c r="A195" s="3" t="s">
        <v>637</v>
      </c>
      <c r="B195" s="4">
        <v>2.0</v>
      </c>
      <c r="C195" s="3" t="s">
        <v>642</v>
      </c>
      <c r="D195" s="3" t="s">
        <v>10</v>
      </c>
      <c r="E195" s="5"/>
    </row>
    <row r="196">
      <c r="A196" s="3" t="s">
        <v>637</v>
      </c>
      <c r="B196" s="4">
        <v>3.0</v>
      </c>
      <c r="C196" s="3" t="s">
        <v>644</v>
      </c>
      <c r="D196" s="3" t="s">
        <v>10</v>
      </c>
      <c r="E196" s="5"/>
    </row>
    <row r="197">
      <c r="A197" s="3" t="s">
        <v>637</v>
      </c>
      <c r="B197" s="4">
        <v>4.0</v>
      </c>
      <c r="C197" s="3" t="s">
        <v>647</v>
      </c>
      <c r="D197" s="3" t="s">
        <v>10</v>
      </c>
      <c r="E197" s="5"/>
    </row>
    <row r="198">
      <c r="A198" s="3" t="s">
        <v>648</v>
      </c>
      <c r="B198" s="4">
        <v>1.0</v>
      </c>
      <c r="C198" s="3" t="s">
        <v>650</v>
      </c>
      <c r="D198" s="3" t="s">
        <v>17</v>
      </c>
      <c r="E198" s="5"/>
    </row>
    <row r="199">
      <c r="A199" s="3" t="s">
        <v>648</v>
      </c>
      <c r="B199" s="4">
        <v>2.0</v>
      </c>
      <c r="C199" s="3" t="s">
        <v>652</v>
      </c>
      <c r="D199" s="3" t="s">
        <v>10</v>
      </c>
      <c r="E199" s="5"/>
    </row>
    <row r="200">
      <c r="A200" s="3" t="s">
        <v>648</v>
      </c>
      <c r="B200" s="4">
        <v>3.0</v>
      </c>
      <c r="C200" s="3" t="s">
        <v>655</v>
      </c>
      <c r="D200" s="3" t="s">
        <v>10</v>
      </c>
      <c r="E200" s="5"/>
    </row>
    <row r="201">
      <c r="A201" s="3" t="s">
        <v>648</v>
      </c>
      <c r="B201" s="4">
        <v>4.0</v>
      </c>
      <c r="C201" s="3" t="s">
        <v>656</v>
      </c>
      <c r="D201" s="3" t="s">
        <v>17</v>
      </c>
      <c r="E201" s="3" t="s">
        <v>657</v>
      </c>
    </row>
    <row r="202">
      <c r="A202" s="3" t="s">
        <v>659</v>
      </c>
      <c r="B202" s="4">
        <v>1.0</v>
      </c>
      <c r="C202" s="3" t="s">
        <v>660</v>
      </c>
      <c r="D202" s="3" t="s">
        <v>10</v>
      </c>
      <c r="E202" s="5"/>
    </row>
    <row r="203">
      <c r="A203" s="3" t="s">
        <v>659</v>
      </c>
      <c r="B203" s="4">
        <v>2.0</v>
      </c>
      <c r="C203" s="3" t="s">
        <v>663</v>
      </c>
      <c r="D203" s="3" t="s">
        <v>10</v>
      </c>
      <c r="E203" s="5"/>
    </row>
    <row r="204">
      <c r="A204" s="3" t="s">
        <v>659</v>
      </c>
      <c r="B204" s="4">
        <v>3.0</v>
      </c>
      <c r="C204" s="3" t="s">
        <v>665</v>
      </c>
      <c r="D204" s="3" t="s">
        <v>10</v>
      </c>
      <c r="E204" s="5"/>
    </row>
    <row r="205">
      <c r="A205" s="3" t="s">
        <v>667</v>
      </c>
      <c r="B205" s="4">
        <v>1.0</v>
      </c>
      <c r="C205" s="3" t="s">
        <v>668</v>
      </c>
      <c r="D205" s="3" t="s">
        <v>10</v>
      </c>
      <c r="E205" s="5"/>
    </row>
    <row r="206">
      <c r="A206" s="3" t="s">
        <v>667</v>
      </c>
      <c r="B206" s="4">
        <v>2.0</v>
      </c>
      <c r="C206" s="3" t="s">
        <v>672</v>
      </c>
      <c r="D206" s="3" t="s">
        <v>10</v>
      </c>
      <c r="E206" s="5"/>
    </row>
    <row r="207">
      <c r="A207" s="3" t="s">
        <v>667</v>
      </c>
      <c r="B207" s="4">
        <v>3.0</v>
      </c>
      <c r="C207" s="3" t="s">
        <v>675</v>
      </c>
      <c r="D207" s="3" t="s">
        <v>17</v>
      </c>
      <c r="E207" s="3" t="s">
        <v>337</v>
      </c>
    </row>
    <row r="208">
      <c r="A208" s="3" t="s">
        <v>667</v>
      </c>
      <c r="B208" s="4">
        <v>4.0</v>
      </c>
      <c r="C208" s="3" t="s">
        <v>679</v>
      </c>
      <c r="D208" s="3" t="s">
        <v>10</v>
      </c>
      <c r="E208" s="5"/>
    </row>
    <row r="209">
      <c r="A209" s="3" t="s">
        <v>681</v>
      </c>
      <c r="B209" s="4">
        <v>1.0</v>
      </c>
      <c r="C209" s="3" t="s">
        <v>683</v>
      </c>
      <c r="D209" s="3" t="s">
        <v>10</v>
      </c>
      <c r="E209" s="5"/>
    </row>
    <row r="210">
      <c r="A210" s="3" t="s">
        <v>681</v>
      </c>
      <c r="B210" s="4">
        <v>2.0</v>
      </c>
      <c r="C210" s="3" t="s">
        <v>686</v>
      </c>
      <c r="D210" s="3" t="s">
        <v>10</v>
      </c>
      <c r="E210" s="5"/>
    </row>
    <row r="211">
      <c r="A211" s="3" t="s">
        <v>681</v>
      </c>
      <c r="B211" s="4">
        <v>3.0</v>
      </c>
      <c r="C211" s="3" t="s">
        <v>689</v>
      </c>
      <c r="D211" s="3" t="s">
        <v>10</v>
      </c>
      <c r="E211" s="5"/>
    </row>
    <row r="212">
      <c r="A212" s="3" t="s">
        <v>681</v>
      </c>
      <c r="B212" s="4">
        <v>4.0</v>
      </c>
      <c r="C212" s="3" t="s">
        <v>692</v>
      </c>
      <c r="D212" s="3" t="s">
        <v>10</v>
      </c>
      <c r="E212" s="5"/>
    </row>
    <row r="213">
      <c r="A213" s="3" t="s">
        <v>681</v>
      </c>
      <c r="B213" s="4">
        <v>5.0</v>
      </c>
      <c r="C213" s="3" t="s">
        <v>696</v>
      </c>
      <c r="D213" s="3" t="s">
        <v>10</v>
      </c>
      <c r="E213" s="5"/>
    </row>
    <row r="214">
      <c r="A214" s="3" t="s">
        <v>681</v>
      </c>
      <c r="B214" s="4">
        <v>6.0</v>
      </c>
      <c r="C214" s="3" t="s">
        <v>698</v>
      </c>
      <c r="D214" s="3" t="s">
        <v>10</v>
      </c>
      <c r="E214" s="5"/>
    </row>
    <row r="215">
      <c r="A215" s="3" t="s">
        <v>681</v>
      </c>
      <c r="B215" s="4">
        <v>7.0</v>
      </c>
      <c r="C215" s="3" t="s">
        <v>700</v>
      </c>
      <c r="D215" s="3" t="s">
        <v>10</v>
      </c>
      <c r="E215" s="5"/>
    </row>
    <row r="216">
      <c r="A216" s="3" t="s">
        <v>681</v>
      </c>
      <c r="B216" s="4">
        <v>8.0</v>
      </c>
      <c r="C216" s="3" t="s">
        <v>701</v>
      </c>
      <c r="D216" s="3" t="s">
        <v>10</v>
      </c>
      <c r="E216" s="5"/>
    </row>
    <row r="217">
      <c r="A217" s="3" t="s">
        <v>681</v>
      </c>
      <c r="B217" s="4">
        <v>9.0</v>
      </c>
      <c r="C217" s="3" t="s">
        <v>704</v>
      </c>
      <c r="D217" s="3" t="s">
        <v>10</v>
      </c>
      <c r="E217" s="5"/>
    </row>
    <row r="218">
      <c r="A218" s="3" t="s">
        <v>705</v>
      </c>
      <c r="B218" s="4">
        <v>1.0</v>
      </c>
      <c r="C218" s="3" t="s">
        <v>707</v>
      </c>
      <c r="D218" s="3" t="s">
        <v>10</v>
      </c>
      <c r="E218" s="5"/>
    </row>
    <row r="219">
      <c r="A219" s="3" t="s">
        <v>705</v>
      </c>
      <c r="B219" s="4">
        <v>2.0</v>
      </c>
      <c r="C219" s="3" t="s">
        <v>708</v>
      </c>
      <c r="D219" s="3" t="s">
        <v>10</v>
      </c>
      <c r="E219" s="5"/>
    </row>
    <row r="220">
      <c r="A220" s="3" t="s">
        <v>705</v>
      </c>
      <c r="B220" s="4">
        <v>3.0</v>
      </c>
      <c r="C220" s="3" t="s">
        <v>710</v>
      </c>
      <c r="D220" s="3" t="s">
        <v>17</v>
      </c>
      <c r="E220" s="3" t="s">
        <v>711</v>
      </c>
    </row>
    <row r="221">
      <c r="A221" s="3" t="s">
        <v>705</v>
      </c>
      <c r="B221" s="4">
        <v>4.0</v>
      </c>
      <c r="C221" s="3" t="s">
        <v>713</v>
      </c>
      <c r="D221" s="3" t="s">
        <v>10</v>
      </c>
      <c r="E221" s="5"/>
    </row>
    <row r="222">
      <c r="A222" s="3" t="s">
        <v>716</v>
      </c>
      <c r="B222" s="4">
        <v>1.0</v>
      </c>
      <c r="C222" s="3" t="s">
        <v>717</v>
      </c>
      <c r="D222" s="3" t="s">
        <v>10</v>
      </c>
      <c r="E222" s="5"/>
    </row>
    <row r="223">
      <c r="A223" s="3" t="s">
        <v>716</v>
      </c>
      <c r="B223" s="4">
        <v>2.0</v>
      </c>
      <c r="C223" s="3" t="s">
        <v>719</v>
      </c>
      <c r="D223" s="3" t="s">
        <v>10</v>
      </c>
      <c r="E223" s="5"/>
    </row>
    <row r="224">
      <c r="A224" s="3" t="s">
        <v>716</v>
      </c>
      <c r="B224" s="4">
        <v>3.0</v>
      </c>
      <c r="C224" s="3" t="s">
        <v>722</v>
      </c>
      <c r="D224" s="3" t="s">
        <v>17</v>
      </c>
      <c r="E224" s="3" t="s">
        <v>723</v>
      </c>
    </row>
    <row r="225">
      <c r="A225" s="3" t="s">
        <v>716</v>
      </c>
      <c r="B225" s="4">
        <v>4.0</v>
      </c>
      <c r="C225" s="3" t="s">
        <v>725</v>
      </c>
      <c r="D225" s="3" t="s">
        <v>10</v>
      </c>
      <c r="E225" s="5"/>
    </row>
    <row r="226">
      <c r="A226" s="3" t="s">
        <v>716</v>
      </c>
      <c r="B226" s="4">
        <v>5.0</v>
      </c>
      <c r="C226" s="3" t="s">
        <v>708</v>
      </c>
      <c r="D226" s="3" t="s">
        <v>10</v>
      </c>
      <c r="E226" s="5"/>
    </row>
    <row r="227">
      <c r="A227" s="3" t="s">
        <v>716</v>
      </c>
      <c r="B227" s="4">
        <v>6.0</v>
      </c>
      <c r="C227" s="3" t="s">
        <v>728</v>
      </c>
      <c r="D227" s="3" t="s">
        <v>17</v>
      </c>
      <c r="E227" s="3" t="s">
        <v>730</v>
      </c>
    </row>
    <row r="228">
      <c r="A228" s="3" t="s">
        <v>716</v>
      </c>
      <c r="B228" s="4">
        <v>7.0</v>
      </c>
      <c r="C228" s="3" t="s">
        <v>731</v>
      </c>
      <c r="D228" s="3" t="s">
        <v>10</v>
      </c>
      <c r="E228" s="5"/>
    </row>
    <row r="229">
      <c r="A229" s="3" t="s">
        <v>716</v>
      </c>
      <c r="B229" s="4">
        <v>8.0</v>
      </c>
      <c r="C229" s="3" t="s">
        <v>733</v>
      </c>
      <c r="D229" s="3" t="s">
        <v>10</v>
      </c>
      <c r="E229" s="5"/>
    </row>
    <row r="230">
      <c r="A230" s="3" t="s">
        <v>735</v>
      </c>
      <c r="B230" s="4">
        <v>1.0</v>
      </c>
      <c r="C230" s="3" t="s">
        <v>737</v>
      </c>
      <c r="D230" s="3" t="s">
        <v>10</v>
      </c>
      <c r="E230" s="5"/>
    </row>
    <row r="231">
      <c r="A231" s="3" t="s">
        <v>735</v>
      </c>
      <c r="B231" s="4">
        <v>2.0</v>
      </c>
      <c r="C231" s="3" t="s">
        <v>740</v>
      </c>
      <c r="D231" s="3" t="s">
        <v>10</v>
      </c>
      <c r="E231" s="5"/>
    </row>
    <row r="232">
      <c r="A232" s="3" t="s">
        <v>741</v>
      </c>
      <c r="B232" s="4">
        <v>1.0</v>
      </c>
      <c r="C232" s="3" t="s">
        <v>743</v>
      </c>
      <c r="D232" s="3" t="s">
        <v>10</v>
      </c>
      <c r="E232" s="5"/>
    </row>
    <row r="233">
      <c r="A233" s="3" t="s">
        <v>741</v>
      </c>
      <c r="B233" s="4">
        <v>2.0</v>
      </c>
      <c r="C233" s="3" t="s">
        <v>745</v>
      </c>
      <c r="D233" s="3" t="s">
        <v>10</v>
      </c>
      <c r="E233" s="5"/>
    </row>
    <row r="234">
      <c r="A234" s="3" t="s">
        <v>741</v>
      </c>
      <c r="B234" s="4">
        <v>3.0</v>
      </c>
      <c r="C234" s="3" t="s">
        <v>747</v>
      </c>
      <c r="D234" s="3" t="s">
        <v>10</v>
      </c>
      <c r="E234" s="5"/>
    </row>
    <row r="235">
      <c r="A235" s="3" t="s">
        <v>750</v>
      </c>
      <c r="B235" s="4">
        <v>1.0</v>
      </c>
      <c r="C235" s="3" t="s">
        <v>752</v>
      </c>
      <c r="D235" s="3" t="s">
        <v>10</v>
      </c>
      <c r="E235" s="5"/>
    </row>
    <row r="236">
      <c r="A236" s="3" t="s">
        <v>750</v>
      </c>
      <c r="B236" s="4">
        <v>2.0</v>
      </c>
      <c r="C236" s="3" t="s">
        <v>708</v>
      </c>
      <c r="D236" s="3" t="s">
        <v>10</v>
      </c>
      <c r="E236" s="5"/>
    </row>
    <row r="237">
      <c r="A237" s="3" t="s">
        <v>750</v>
      </c>
      <c r="B237" s="4">
        <v>3.0</v>
      </c>
      <c r="C237" s="3" t="s">
        <v>755</v>
      </c>
      <c r="D237" s="3" t="s">
        <v>10</v>
      </c>
      <c r="E237" s="5"/>
    </row>
    <row r="238">
      <c r="A238" s="3" t="s">
        <v>750</v>
      </c>
      <c r="B238" s="4">
        <v>4.0</v>
      </c>
      <c r="C238" s="3" t="s">
        <v>757</v>
      </c>
      <c r="D238" s="3" t="s">
        <v>10</v>
      </c>
      <c r="E238" s="5"/>
    </row>
    <row r="239">
      <c r="A239" s="3" t="s">
        <v>760</v>
      </c>
      <c r="B239" s="4">
        <v>1.0</v>
      </c>
      <c r="C239" s="3" t="s">
        <v>761</v>
      </c>
      <c r="D239" s="3" t="s">
        <v>10</v>
      </c>
      <c r="E239" s="5"/>
    </row>
    <row r="240">
      <c r="A240" s="3" t="s">
        <v>760</v>
      </c>
      <c r="B240" s="4">
        <v>2.0</v>
      </c>
      <c r="C240" s="3" t="s">
        <v>763</v>
      </c>
      <c r="D240" s="3" t="s">
        <v>10</v>
      </c>
      <c r="E240" s="5"/>
    </row>
    <row r="241">
      <c r="A241" s="3" t="s">
        <v>760</v>
      </c>
      <c r="B241" s="4">
        <v>3.0</v>
      </c>
      <c r="C241" s="3" t="s">
        <v>767</v>
      </c>
      <c r="D241" s="3" t="s">
        <v>10</v>
      </c>
      <c r="E241" s="5"/>
    </row>
    <row r="242">
      <c r="A242" s="3" t="s">
        <v>760</v>
      </c>
      <c r="B242" s="4">
        <v>4.0</v>
      </c>
      <c r="C242" s="3" t="s">
        <v>770</v>
      </c>
      <c r="D242" s="3" t="s">
        <v>10</v>
      </c>
      <c r="E242" s="5"/>
    </row>
    <row r="243">
      <c r="A243" s="3" t="s">
        <v>760</v>
      </c>
      <c r="B243" s="4">
        <v>5.0</v>
      </c>
      <c r="C243" s="3" t="s">
        <v>774</v>
      </c>
      <c r="D243" s="3" t="s">
        <v>10</v>
      </c>
      <c r="E243" s="5"/>
    </row>
    <row r="244">
      <c r="A244" s="3" t="s">
        <v>776</v>
      </c>
      <c r="B244" s="4">
        <v>1.0</v>
      </c>
      <c r="C244" s="3" t="s">
        <v>778</v>
      </c>
      <c r="D244" s="3" t="s">
        <v>10</v>
      </c>
      <c r="E244" s="5"/>
    </row>
    <row r="245">
      <c r="A245" s="3" t="s">
        <v>776</v>
      </c>
      <c r="B245" s="4">
        <v>2.0</v>
      </c>
      <c r="C245" s="3" t="s">
        <v>781</v>
      </c>
      <c r="D245" s="3" t="s">
        <v>10</v>
      </c>
      <c r="E245" s="5"/>
    </row>
    <row r="246">
      <c r="A246" s="3" t="s">
        <v>776</v>
      </c>
      <c r="B246" s="4">
        <v>3.0</v>
      </c>
      <c r="C246" s="3" t="s">
        <v>784</v>
      </c>
      <c r="D246" s="3" t="s">
        <v>10</v>
      </c>
      <c r="E246" s="5"/>
    </row>
    <row r="247">
      <c r="A247" s="3" t="s">
        <v>776</v>
      </c>
      <c r="B247" s="4">
        <v>4.0</v>
      </c>
      <c r="C247" s="3" t="s">
        <v>786</v>
      </c>
      <c r="D247" s="3" t="s">
        <v>10</v>
      </c>
      <c r="E247" s="5"/>
    </row>
    <row r="248">
      <c r="A248" s="3" t="s">
        <v>776</v>
      </c>
      <c r="B248" s="4">
        <v>5.0</v>
      </c>
      <c r="C248" s="3" t="s">
        <v>789</v>
      </c>
      <c r="D248" s="3" t="s">
        <v>10</v>
      </c>
      <c r="E248" s="5"/>
    </row>
    <row r="249">
      <c r="A249" s="3" t="s">
        <v>790</v>
      </c>
      <c r="B249" s="4">
        <v>1.0</v>
      </c>
      <c r="C249" s="3" t="s">
        <v>792</v>
      </c>
      <c r="D249" s="3" t="s">
        <v>10</v>
      </c>
      <c r="E249" s="5"/>
    </row>
    <row r="250">
      <c r="A250" s="3" t="s">
        <v>790</v>
      </c>
      <c r="B250" s="4">
        <v>2.0</v>
      </c>
      <c r="C250" s="3" t="s">
        <v>793</v>
      </c>
      <c r="D250" s="3" t="s">
        <v>10</v>
      </c>
      <c r="E250" s="5"/>
    </row>
    <row r="251">
      <c r="A251" s="3" t="s">
        <v>794</v>
      </c>
      <c r="B251" s="4">
        <v>1.0</v>
      </c>
      <c r="C251" s="3" t="s">
        <v>796</v>
      </c>
      <c r="D251" s="3" t="s">
        <v>10</v>
      </c>
      <c r="E251" s="5"/>
    </row>
    <row r="252">
      <c r="A252" s="3" t="s">
        <v>794</v>
      </c>
      <c r="B252" s="4">
        <v>2.0</v>
      </c>
      <c r="C252" s="3" t="s">
        <v>797</v>
      </c>
      <c r="D252" s="3" t="s">
        <v>10</v>
      </c>
      <c r="E252" s="5"/>
    </row>
    <row r="253">
      <c r="A253" s="3" t="s">
        <v>794</v>
      </c>
      <c r="B253" s="4">
        <v>3.0</v>
      </c>
      <c r="C253" s="3" t="s">
        <v>799</v>
      </c>
      <c r="D253" s="3" t="s">
        <v>10</v>
      </c>
      <c r="E253" s="5"/>
    </row>
    <row r="254">
      <c r="A254" s="3" t="s">
        <v>794</v>
      </c>
      <c r="B254" s="4">
        <v>4.0</v>
      </c>
      <c r="C254" s="3" t="s">
        <v>800</v>
      </c>
      <c r="D254" s="3" t="s">
        <v>10</v>
      </c>
      <c r="E254" s="5"/>
    </row>
    <row r="255">
      <c r="A255" s="3" t="s">
        <v>794</v>
      </c>
      <c r="B255" s="4">
        <v>5.0</v>
      </c>
      <c r="C255" s="3" t="s">
        <v>801</v>
      </c>
      <c r="D255" s="3" t="s">
        <v>10</v>
      </c>
      <c r="E255" s="5"/>
    </row>
    <row r="256">
      <c r="A256" s="3" t="s">
        <v>803</v>
      </c>
      <c r="B256" s="4">
        <v>1.0</v>
      </c>
      <c r="C256" s="3" t="s">
        <v>804</v>
      </c>
      <c r="D256" s="3" t="s">
        <v>10</v>
      </c>
      <c r="E256" s="5"/>
    </row>
    <row r="257">
      <c r="A257" s="3" t="s">
        <v>803</v>
      </c>
      <c r="B257" s="4">
        <v>2.0</v>
      </c>
      <c r="C257" s="3" t="s">
        <v>806</v>
      </c>
      <c r="D257" s="3" t="s">
        <v>10</v>
      </c>
      <c r="E257" s="5"/>
    </row>
    <row r="258">
      <c r="A258" s="3" t="s">
        <v>803</v>
      </c>
      <c r="B258" s="4">
        <v>3.0</v>
      </c>
      <c r="C258" s="3" t="s">
        <v>808</v>
      </c>
      <c r="D258" s="3" t="s">
        <v>10</v>
      </c>
      <c r="E258" s="5"/>
    </row>
    <row r="259">
      <c r="A259" s="3" t="s">
        <v>803</v>
      </c>
      <c r="B259" s="4">
        <v>4.0</v>
      </c>
      <c r="C259" s="3" t="s">
        <v>810</v>
      </c>
      <c r="D259" s="3" t="s">
        <v>10</v>
      </c>
      <c r="E259" s="5"/>
    </row>
    <row r="260">
      <c r="A260" s="3" t="s">
        <v>811</v>
      </c>
      <c r="B260" s="4">
        <v>1.0</v>
      </c>
      <c r="C260" s="3" t="s">
        <v>813</v>
      </c>
      <c r="D260" s="3" t="s">
        <v>10</v>
      </c>
      <c r="E260" s="5"/>
    </row>
    <row r="261">
      <c r="A261" s="3" t="s">
        <v>811</v>
      </c>
      <c r="B261" s="4">
        <v>2.0</v>
      </c>
      <c r="C261" s="3" t="s">
        <v>814</v>
      </c>
      <c r="D261" s="3" t="s">
        <v>10</v>
      </c>
      <c r="E261" s="5"/>
    </row>
    <row r="262">
      <c r="A262" s="3" t="s">
        <v>811</v>
      </c>
      <c r="B262" s="4">
        <v>3.0</v>
      </c>
      <c r="C262" s="3" t="s">
        <v>816</v>
      </c>
      <c r="D262" s="3" t="s">
        <v>17</v>
      </c>
      <c r="E262" s="3" t="s">
        <v>818</v>
      </c>
    </row>
    <row r="263">
      <c r="A263" s="3" t="s">
        <v>819</v>
      </c>
      <c r="B263" s="4">
        <v>1.0</v>
      </c>
      <c r="C263" s="3" t="s">
        <v>821</v>
      </c>
      <c r="D263" s="3" t="s">
        <v>10</v>
      </c>
      <c r="E263" s="5"/>
    </row>
    <row r="264">
      <c r="A264" s="3" t="s">
        <v>819</v>
      </c>
      <c r="B264" s="4">
        <v>2.0</v>
      </c>
      <c r="C264" s="3" t="s">
        <v>824</v>
      </c>
      <c r="D264" s="3" t="s">
        <v>10</v>
      </c>
      <c r="E264" s="5"/>
    </row>
    <row r="265">
      <c r="A265" s="3" t="s">
        <v>819</v>
      </c>
      <c r="B265" s="4">
        <v>3.0</v>
      </c>
      <c r="C265" s="3" t="s">
        <v>826</v>
      </c>
      <c r="D265" s="3" t="s">
        <v>10</v>
      </c>
      <c r="E265" s="5"/>
    </row>
    <row r="266">
      <c r="A266" s="3" t="s">
        <v>827</v>
      </c>
      <c r="B266" s="4">
        <v>1.0</v>
      </c>
      <c r="C266" s="3" t="s">
        <v>829</v>
      </c>
      <c r="D266" s="3" t="s">
        <v>17</v>
      </c>
      <c r="E266" s="3" t="s">
        <v>540</v>
      </c>
    </row>
    <row r="267">
      <c r="A267" s="3" t="s">
        <v>827</v>
      </c>
      <c r="B267" s="4">
        <v>2.0</v>
      </c>
      <c r="C267" s="3" t="s">
        <v>61</v>
      </c>
      <c r="D267" s="3" t="s">
        <v>10</v>
      </c>
      <c r="E267" s="5"/>
    </row>
    <row r="268">
      <c r="A268" s="3" t="s">
        <v>831</v>
      </c>
      <c r="B268" s="4">
        <v>1.0</v>
      </c>
      <c r="C268" s="3" t="s">
        <v>833</v>
      </c>
      <c r="D268" s="3" t="s">
        <v>10</v>
      </c>
      <c r="E268" s="5"/>
    </row>
    <row r="269">
      <c r="A269" s="3" t="s">
        <v>831</v>
      </c>
      <c r="B269" s="4">
        <v>2.0</v>
      </c>
      <c r="C269" s="3" t="s">
        <v>835</v>
      </c>
      <c r="D269" s="3" t="s">
        <v>10</v>
      </c>
      <c r="E269" s="5"/>
    </row>
    <row r="270">
      <c r="A270" s="3" t="s">
        <v>837</v>
      </c>
      <c r="B270" s="4">
        <v>1.0</v>
      </c>
      <c r="C270" s="3" t="s">
        <v>838</v>
      </c>
      <c r="D270" s="3" t="s">
        <v>10</v>
      </c>
      <c r="E270" s="5"/>
    </row>
    <row r="271">
      <c r="A271" s="3" t="s">
        <v>837</v>
      </c>
      <c r="B271" s="4">
        <v>2.0</v>
      </c>
      <c r="C271" s="3" t="s">
        <v>840</v>
      </c>
      <c r="D271" s="3" t="s">
        <v>10</v>
      </c>
      <c r="E271" s="5"/>
    </row>
    <row r="272">
      <c r="A272" s="3" t="s">
        <v>837</v>
      </c>
      <c r="B272" s="4">
        <v>3.0</v>
      </c>
      <c r="C272" s="3" t="s">
        <v>61</v>
      </c>
      <c r="D272" s="3" t="s">
        <v>10</v>
      </c>
      <c r="E272" s="5"/>
    </row>
    <row r="273">
      <c r="A273" s="3" t="s">
        <v>843</v>
      </c>
      <c r="B273" s="4">
        <v>1.0</v>
      </c>
      <c r="C273" s="3" t="s">
        <v>844</v>
      </c>
      <c r="D273" s="3" t="s">
        <v>10</v>
      </c>
      <c r="E273" s="5"/>
    </row>
    <row r="274">
      <c r="A274" s="3" t="s">
        <v>843</v>
      </c>
      <c r="B274" s="4">
        <v>2.0</v>
      </c>
      <c r="C274" s="3" t="s">
        <v>847</v>
      </c>
      <c r="D274" s="3" t="s">
        <v>10</v>
      </c>
      <c r="E274" s="5"/>
    </row>
    <row r="275">
      <c r="A275" s="3" t="s">
        <v>843</v>
      </c>
      <c r="B275" s="4">
        <v>3.0</v>
      </c>
      <c r="C275" s="3" t="s">
        <v>849</v>
      </c>
      <c r="D275" s="3" t="s">
        <v>10</v>
      </c>
      <c r="E275" s="5"/>
    </row>
    <row r="276">
      <c r="A276" s="3" t="s">
        <v>843</v>
      </c>
      <c r="B276" s="4">
        <v>4.0</v>
      </c>
      <c r="C276" s="3" t="s">
        <v>851</v>
      </c>
      <c r="D276" s="3" t="s">
        <v>10</v>
      </c>
      <c r="E276" s="5"/>
    </row>
    <row r="277">
      <c r="A277" s="3" t="s">
        <v>843</v>
      </c>
      <c r="B277" s="4">
        <v>5.0</v>
      </c>
      <c r="C277" s="3" t="s">
        <v>853</v>
      </c>
      <c r="D277" s="3" t="s">
        <v>10</v>
      </c>
      <c r="E277" s="5"/>
    </row>
    <row r="278">
      <c r="A278" s="3" t="s">
        <v>855</v>
      </c>
      <c r="B278" s="4">
        <v>1.0</v>
      </c>
      <c r="C278" s="3" t="s">
        <v>856</v>
      </c>
      <c r="D278" s="3" t="s">
        <v>10</v>
      </c>
      <c r="E278" s="5"/>
    </row>
    <row r="279">
      <c r="A279" s="3" t="s">
        <v>855</v>
      </c>
      <c r="B279" s="4">
        <v>2.0</v>
      </c>
      <c r="C279" s="3" t="s">
        <v>858</v>
      </c>
      <c r="D279" s="3" t="s">
        <v>10</v>
      </c>
      <c r="E279" s="5"/>
    </row>
    <row r="280">
      <c r="A280" s="3" t="s">
        <v>855</v>
      </c>
      <c r="B280" s="4">
        <v>3.0</v>
      </c>
      <c r="C280" s="3" t="s">
        <v>860</v>
      </c>
      <c r="D280" s="3" t="s">
        <v>10</v>
      </c>
      <c r="E280" s="5"/>
    </row>
    <row r="281">
      <c r="A281" s="3" t="s">
        <v>855</v>
      </c>
      <c r="B281" s="4">
        <v>4.0</v>
      </c>
      <c r="C281" s="3" t="s">
        <v>863</v>
      </c>
      <c r="D281" s="3" t="s">
        <v>10</v>
      </c>
      <c r="E281" s="5"/>
    </row>
    <row r="282">
      <c r="A282" s="3" t="s">
        <v>855</v>
      </c>
      <c r="B282" s="4">
        <v>5.0</v>
      </c>
      <c r="C282" s="3" t="s">
        <v>866</v>
      </c>
      <c r="D282" s="3" t="s">
        <v>10</v>
      </c>
      <c r="E282" s="5"/>
    </row>
    <row r="283">
      <c r="A283" s="3" t="s">
        <v>855</v>
      </c>
      <c r="B283" s="4">
        <v>6.0</v>
      </c>
      <c r="C283" s="3" t="s">
        <v>868</v>
      </c>
      <c r="D283" s="3" t="s">
        <v>10</v>
      </c>
      <c r="E283" s="5"/>
    </row>
    <row r="284">
      <c r="A284" s="3" t="s">
        <v>869</v>
      </c>
      <c r="B284" s="4">
        <v>1.0</v>
      </c>
      <c r="C284" s="3" t="s">
        <v>870</v>
      </c>
      <c r="D284" s="3" t="s">
        <v>10</v>
      </c>
      <c r="E284" s="5"/>
    </row>
    <row r="285">
      <c r="A285" s="3" t="s">
        <v>869</v>
      </c>
      <c r="B285" s="4">
        <v>2.0</v>
      </c>
      <c r="C285" s="3" t="s">
        <v>871</v>
      </c>
      <c r="D285" s="3" t="s">
        <v>873</v>
      </c>
      <c r="E285" s="5"/>
    </row>
    <row r="286">
      <c r="A286" s="3" t="s">
        <v>869</v>
      </c>
      <c r="B286" s="4">
        <v>3.0</v>
      </c>
      <c r="C286" s="3" t="s">
        <v>874</v>
      </c>
      <c r="D286" s="3" t="s">
        <v>873</v>
      </c>
      <c r="E286" s="5"/>
    </row>
    <row r="287">
      <c r="A287" s="3" t="s">
        <v>876</v>
      </c>
      <c r="B287" s="4">
        <v>1.0</v>
      </c>
      <c r="C287" s="3" t="s">
        <v>877</v>
      </c>
      <c r="D287" s="3" t="s">
        <v>10</v>
      </c>
      <c r="E287" s="5"/>
    </row>
    <row r="288">
      <c r="A288" s="3" t="s">
        <v>876</v>
      </c>
      <c r="B288" s="4">
        <v>2.0</v>
      </c>
      <c r="C288" s="3" t="s">
        <v>879</v>
      </c>
      <c r="D288" s="3" t="s">
        <v>10</v>
      </c>
      <c r="E288" s="5"/>
    </row>
    <row r="289">
      <c r="A289" s="3" t="s">
        <v>876</v>
      </c>
      <c r="B289" s="4">
        <v>3.0</v>
      </c>
      <c r="C289" s="3" t="s">
        <v>882</v>
      </c>
      <c r="D289" s="3" t="s">
        <v>10</v>
      </c>
      <c r="E289" s="5"/>
    </row>
    <row r="290">
      <c r="A290" s="3" t="s">
        <v>876</v>
      </c>
      <c r="B290" s="4">
        <v>4.0</v>
      </c>
      <c r="C290" s="3" t="s">
        <v>884</v>
      </c>
      <c r="D290" s="3" t="s">
        <v>10</v>
      </c>
      <c r="E290" s="5"/>
    </row>
    <row r="291">
      <c r="A291" s="3" t="s">
        <v>876</v>
      </c>
      <c r="B291" s="4">
        <v>5.0</v>
      </c>
      <c r="C291" s="3" t="s">
        <v>708</v>
      </c>
      <c r="D291" s="3" t="s">
        <v>10</v>
      </c>
      <c r="E291" s="5"/>
    </row>
    <row r="292">
      <c r="A292" s="3" t="s">
        <v>876</v>
      </c>
      <c r="B292" s="4">
        <v>6.0</v>
      </c>
      <c r="C292" s="3" t="s">
        <v>888</v>
      </c>
      <c r="D292" s="3" t="s">
        <v>10</v>
      </c>
      <c r="E292" s="5"/>
    </row>
    <row r="293">
      <c r="A293" s="3" t="s">
        <v>876</v>
      </c>
      <c r="B293" s="4">
        <v>7.0</v>
      </c>
      <c r="C293" s="3" t="s">
        <v>708</v>
      </c>
      <c r="D293" s="3" t="s">
        <v>10</v>
      </c>
      <c r="E293" s="5"/>
    </row>
    <row r="294">
      <c r="A294" s="3" t="s">
        <v>876</v>
      </c>
      <c r="B294" s="4">
        <v>8.0</v>
      </c>
      <c r="C294" s="3" t="s">
        <v>893</v>
      </c>
      <c r="D294" s="3" t="s">
        <v>10</v>
      </c>
      <c r="E294" s="5"/>
    </row>
    <row r="295">
      <c r="A295" s="3" t="s">
        <v>876</v>
      </c>
      <c r="B295" s="4">
        <v>9.0</v>
      </c>
      <c r="C295" s="3" t="s">
        <v>708</v>
      </c>
      <c r="D295" s="3" t="s">
        <v>10</v>
      </c>
      <c r="E295" s="5"/>
    </row>
    <row r="296">
      <c r="A296" s="3" t="s">
        <v>876</v>
      </c>
      <c r="B296" s="4">
        <v>10.0</v>
      </c>
      <c r="C296" s="3" t="s">
        <v>896</v>
      </c>
      <c r="D296" s="3" t="s">
        <v>10</v>
      </c>
      <c r="E296" s="5"/>
    </row>
    <row r="297">
      <c r="A297" s="3" t="s">
        <v>898</v>
      </c>
      <c r="B297" s="4">
        <v>1.0</v>
      </c>
      <c r="C297" s="3" t="s">
        <v>900</v>
      </c>
      <c r="D297" s="3" t="s">
        <v>10</v>
      </c>
      <c r="E297" s="5"/>
    </row>
    <row r="298">
      <c r="A298" s="3" t="s">
        <v>898</v>
      </c>
      <c r="B298" s="4">
        <v>2.0</v>
      </c>
      <c r="C298" s="3" t="s">
        <v>902</v>
      </c>
      <c r="D298" s="3" t="s">
        <v>10</v>
      </c>
      <c r="E298" s="5"/>
    </row>
    <row r="299">
      <c r="A299" s="3" t="s">
        <v>898</v>
      </c>
      <c r="B299" s="4">
        <v>3.0</v>
      </c>
      <c r="C299" s="3" t="s">
        <v>905</v>
      </c>
      <c r="D299" s="3" t="s">
        <v>10</v>
      </c>
      <c r="E299" s="5"/>
    </row>
    <row r="300">
      <c r="A300" s="3" t="s">
        <v>898</v>
      </c>
      <c r="B300" s="4">
        <v>4.0</v>
      </c>
      <c r="C300" s="3" t="s">
        <v>907</v>
      </c>
      <c r="D300" s="3" t="s">
        <v>10</v>
      </c>
      <c r="E300" s="5"/>
    </row>
    <row r="301">
      <c r="A301" s="3" t="s">
        <v>909</v>
      </c>
      <c r="B301" s="4">
        <v>1.0</v>
      </c>
      <c r="C301" s="3" t="s">
        <v>911</v>
      </c>
      <c r="D301" s="3" t="s">
        <v>10</v>
      </c>
      <c r="E301" s="5"/>
    </row>
    <row r="302">
      <c r="A302" s="3" t="s">
        <v>909</v>
      </c>
      <c r="B302" s="4">
        <v>2.0</v>
      </c>
      <c r="C302" s="3" t="s">
        <v>914</v>
      </c>
      <c r="D302" s="3" t="s">
        <v>10</v>
      </c>
      <c r="E302" s="5"/>
    </row>
    <row r="303">
      <c r="A303" s="3" t="s">
        <v>909</v>
      </c>
      <c r="B303" s="4">
        <v>3.0</v>
      </c>
      <c r="C303" s="3" t="s">
        <v>916</v>
      </c>
      <c r="D303" s="3" t="s">
        <v>10</v>
      </c>
      <c r="E303" s="5"/>
    </row>
    <row r="304">
      <c r="A304" s="3" t="s">
        <v>919</v>
      </c>
      <c r="B304" s="4">
        <v>1.0</v>
      </c>
      <c r="C304" s="3" t="s">
        <v>921</v>
      </c>
      <c r="D304" s="3" t="s">
        <v>10</v>
      </c>
      <c r="E304" s="5"/>
    </row>
    <row r="305">
      <c r="A305" s="3" t="s">
        <v>919</v>
      </c>
      <c r="B305" s="4">
        <v>2.0</v>
      </c>
      <c r="C305" s="3" t="s">
        <v>923</v>
      </c>
      <c r="D305" s="3" t="s">
        <v>10</v>
      </c>
      <c r="E305" s="5"/>
    </row>
    <row r="306">
      <c r="A306" s="3" t="s">
        <v>919</v>
      </c>
      <c r="B306" s="4">
        <v>3.0</v>
      </c>
      <c r="C306" s="3" t="s">
        <v>925</v>
      </c>
      <c r="D306" s="3" t="s">
        <v>10</v>
      </c>
      <c r="E306" s="5"/>
    </row>
    <row r="307">
      <c r="A307" s="3" t="s">
        <v>919</v>
      </c>
      <c r="B307" s="4">
        <v>4.0</v>
      </c>
      <c r="C307" s="3" t="s">
        <v>929</v>
      </c>
      <c r="D307" s="3" t="s">
        <v>10</v>
      </c>
      <c r="E307" s="5"/>
    </row>
    <row r="308">
      <c r="A308" s="3" t="s">
        <v>919</v>
      </c>
      <c r="B308" s="4">
        <v>5.0</v>
      </c>
      <c r="C308" s="3" t="s">
        <v>931</v>
      </c>
      <c r="D308" s="3" t="s">
        <v>10</v>
      </c>
      <c r="E308" s="5"/>
    </row>
    <row r="309">
      <c r="A309" s="3" t="s">
        <v>919</v>
      </c>
      <c r="B309" s="4">
        <v>6.0</v>
      </c>
      <c r="C309" s="3" t="s">
        <v>933</v>
      </c>
      <c r="D309" s="3" t="s">
        <v>10</v>
      </c>
      <c r="E309" s="5"/>
    </row>
    <row r="310">
      <c r="A310" s="3" t="s">
        <v>935</v>
      </c>
      <c r="B310" s="4">
        <v>1.0</v>
      </c>
      <c r="C310" s="3" t="s">
        <v>936</v>
      </c>
      <c r="D310" s="3" t="s">
        <v>10</v>
      </c>
      <c r="E310" s="5"/>
    </row>
    <row r="311">
      <c r="A311" s="3" t="s">
        <v>935</v>
      </c>
      <c r="B311" s="4">
        <v>2.0</v>
      </c>
      <c r="C311" s="3" t="s">
        <v>940</v>
      </c>
      <c r="D311" s="3" t="s">
        <v>10</v>
      </c>
      <c r="E311" s="5"/>
    </row>
    <row r="312">
      <c r="A312" s="3" t="s">
        <v>941</v>
      </c>
      <c r="B312" s="4">
        <v>1.0</v>
      </c>
      <c r="C312" s="3" t="s">
        <v>943</v>
      </c>
      <c r="D312" s="3" t="s">
        <v>10</v>
      </c>
      <c r="E312" s="5"/>
    </row>
    <row r="313">
      <c r="A313" s="3" t="s">
        <v>941</v>
      </c>
      <c r="B313" s="4">
        <v>2.0</v>
      </c>
      <c r="C313" s="3" t="s">
        <v>946</v>
      </c>
      <c r="D313" s="3" t="s">
        <v>10</v>
      </c>
      <c r="E313" s="5"/>
    </row>
    <row r="314">
      <c r="A314" s="3" t="s">
        <v>941</v>
      </c>
      <c r="B314" s="4">
        <v>3.0</v>
      </c>
      <c r="C314" s="3" t="s">
        <v>948</v>
      </c>
      <c r="D314" s="3" t="s">
        <v>10</v>
      </c>
      <c r="E314" s="5"/>
    </row>
    <row r="315">
      <c r="A315" s="3" t="s">
        <v>950</v>
      </c>
      <c r="B315" s="4">
        <v>1.0</v>
      </c>
      <c r="C315" s="3" t="s">
        <v>952</v>
      </c>
      <c r="D315" s="3" t="s">
        <v>10</v>
      </c>
      <c r="E315" s="5"/>
    </row>
    <row r="316">
      <c r="A316" s="3" t="s">
        <v>950</v>
      </c>
      <c r="B316" s="4">
        <v>2.0</v>
      </c>
      <c r="C316" s="3" t="s">
        <v>955</v>
      </c>
      <c r="D316" s="3" t="s">
        <v>10</v>
      </c>
      <c r="E316" s="5"/>
    </row>
    <row r="317">
      <c r="A317" s="3" t="s">
        <v>957</v>
      </c>
      <c r="B317" s="4">
        <v>1.0</v>
      </c>
      <c r="C317" s="3" t="s">
        <v>958</v>
      </c>
      <c r="D317" s="3" t="s">
        <v>10</v>
      </c>
      <c r="E317" s="5"/>
    </row>
    <row r="318">
      <c r="A318" s="3" t="s">
        <v>957</v>
      </c>
      <c r="B318" s="4">
        <v>2.0</v>
      </c>
      <c r="C318" s="3" t="s">
        <v>961</v>
      </c>
      <c r="D318" s="3" t="s">
        <v>10</v>
      </c>
      <c r="E318" s="5"/>
    </row>
    <row r="319">
      <c r="A319" s="3" t="s">
        <v>957</v>
      </c>
      <c r="B319" s="4">
        <v>3.0</v>
      </c>
      <c r="C319" s="3" t="s">
        <v>963</v>
      </c>
      <c r="D319" s="3" t="s">
        <v>10</v>
      </c>
      <c r="E319" s="5"/>
    </row>
    <row r="320">
      <c r="A320" s="3" t="s">
        <v>957</v>
      </c>
      <c r="B320" s="4">
        <v>4.0</v>
      </c>
      <c r="C320" s="3" t="s">
        <v>966</v>
      </c>
      <c r="D320" s="3" t="s">
        <v>10</v>
      </c>
      <c r="E320" s="5"/>
    </row>
    <row r="321">
      <c r="A321" s="3" t="s">
        <v>957</v>
      </c>
      <c r="B321" s="4">
        <v>5.0</v>
      </c>
      <c r="C321" s="3" t="s">
        <v>967</v>
      </c>
      <c r="D321" s="3" t="s">
        <v>10</v>
      </c>
      <c r="E321" s="5"/>
    </row>
    <row r="322">
      <c r="A322" s="3" t="s">
        <v>957</v>
      </c>
      <c r="B322" s="4">
        <v>6.0</v>
      </c>
      <c r="C322" s="3" t="s">
        <v>970</v>
      </c>
      <c r="D322" s="3" t="s">
        <v>10</v>
      </c>
      <c r="E322" s="5"/>
    </row>
    <row r="323">
      <c r="A323" s="3" t="s">
        <v>957</v>
      </c>
      <c r="B323" s="4">
        <v>7.0</v>
      </c>
      <c r="C323" s="3" t="s">
        <v>972</v>
      </c>
      <c r="D323" s="3" t="s">
        <v>10</v>
      </c>
      <c r="E323" s="5"/>
    </row>
    <row r="324">
      <c r="A324" s="3" t="s">
        <v>974</v>
      </c>
      <c r="B324" s="4">
        <v>1.0</v>
      </c>
      <c r="C324" s="3" t="s">
        <v>977</v>
      </c>
      <c r="D324" s="3" t="s">
        <v>10</v>
      </c>
      <c r="E324" s="5"/>
    </row>
    <row r="325">
      <c r="A325" s="3" t="s">
        <v>974</v>
      </c>
      <c r="B325" s="4">
        <v>2.0</v>
      </c>
      <c r="C325" s="3" t="s">
        <v>979</v>
      </c>
      <c r="D325" s="3" t="s">
        <v>10</v>
      </c>
      <c r="E325" s="5"/>
    </row>
    <row r="326">
      <c r="A326" s="3" t="s">
        <v>974</v>
      </c>
      <c r="B326" s="4">
        <v>3.0</v>
      </c>
      <c r="C326" s="3" t="s">
        <v>982</v>
      </c>
      <c r="D326" s="3" t="s">
        <v>10</v>
      </c>
      <c r="E326" s="5"/>
    </row>
    <row r="327">
      <c r="A327" s="3" t="s">
        <v>974</v>
      </c>
      <c r="B327" s="4">
        <v>4.0</v>
      </c>
      <c r="C327" s="3" t="s">
        <v>984</v>
      </c>
      <c r="D327" s="3" t="s">
        <v>10</v>
      </c>
      <c r="E327" s="5"/>
    </row>
    <row r="328">
      <c r="A328" s="3" t="s">
        <v>974</v>
      </c>
      <c r="B328" s="4">
        <v>5.0</v>
      </c>
      <c r="C328" s="3" t="s">
        <v>986</v>
      </c>
      <c r="D328" s="3" t="s">
        <v>10</v>
      </c>
      <c r="E328" s="5"/>
    </row>
    <row r="329">
      <c r="A329" s="3" t="s">
        <v>974</v>
      </c>
      <c r="B329" s="4">
        <v>6.0</v>
      </c>
      <c r="C329" s="3" t="s">
        <v>989</v>
      </c>
      <c r="D329" s="3" t="s">
        <v>10</v>
      </c>
      <c r="E329" s="5"/>
    </row>
    <row r="330">
      <c r="A330" s="3" t="s">
        <v>974</v>
      </c>
      <c r="B330" s="4">
        <v>7.0</v>
      </c>
      <c r="C330" s="3" t="s">
        <v>993</v>
      </c>
      <c r="D330" s="3" t="s">
        <v>10</v>
      </c>
      <c r="E330" s="5"/>
    </row>
    <row r="331">
      <c r="A331" s="3" t="s">
        <v>974</v>
      </c>
      <c r="B331" s="4">
        <v>8.0</v>
      </c>
      <c r="C331" s="3" t="s">
        <v>995</v>
      </c>
      <c r="D331" s="3" t="s">
        <v>10</v>
      </c>
      <c r="E331" s="5"/>
    </row>
    <row r="332">
      <c r="A332" s="3" t="s">
        <v>974</v>
      </c>
      <c r="B332" s="4">
        <v>9.0</v>
      </c>
      <c r="C332" s="3" t="s">
        <v>998</v>
      </c>
      <c r="D332" s="3" t="s">
        <v>10</v>
      </c>
      <c r="E332" s="5"/>
    </row>
    <row r="333">
      <c r="A333" s="3" t="s">
        <v>974</v>
      </c>
      <c r="B333" s="4">
        <v>10.0</v>
      </c>
      <c r="C333" s="3" t="s">
        <v>1000</v>
      </c>
      <c r="D333" s="3" t="s">
        <v>10</v>
      </c>
      <c r="E333" s="5"/>
    </row>
    <row r="334">
      <c r="A334" s="3" t="s">
        <v>974</v>
      </c>
      <c r="B334" s="4">
        <v>11.0</v>
      </c>
      <c r="C334" s="3" t="s">
        <v>1002</v>
      </c>
      <c r="D334" s="3" t="s">
        <v>10</v>
      </c>
      <c r="E334" s="5"/>
    </row>
    <row r="335">
      <c r="A335" s="3" t="s">
        <v>974</v>
      </c>
      <c r="B335" s="4">
        <v>12.0</v>
      </c>
      <c r="C335" s="3" t="s">
        <v>1006</v>
      </c>
      <c r="D335" s="3" t="s">
        <v>10</v>
      </c>
      <c r="E335" s="5"/>
    </row>
    <row r="336">
      <c r="A336" s="3" t="s">
        <v>974</v>
      </c>
      <c r="B336" s="4">
        <v>13.0</v>
      </c>
      <c r="C336" s="3" t="s">
        <v>1008</v>
      </c>
      <c r="D336" s="3" t="s">
        <v>10</v>
      </c>
      <c r="E336" s="5"/>
    </row>
    <row r="337">
      <c r="A337" s="3" t="s">
        <v>974</v>
      </c>
      <c r="B337" s="4">
        <v>14.0</v>
      </c>
      <c r="C337" s="3" t="s">
        <v>1011</v>
      </c>
      <c r="D337" s="3" t="s">
        <v>10</v>
      </c>
      <c r="E337" s="5"/>
    </row>
    <row r="338">
      <c r="A338" s="3" t="s">
        <v>974</v>
      </c>
      <c r="B338" s="4">
        <v>15.0</v>
      </c>
      <c r="C338" s="3" t="s">
        <v>1015</v>
      </c>
      <c r="D338" s="3" t="s">
        <v>10</v>
      </c>
      <c r="E338" s="5"/>
    </row>
    <row r="339">
      <c r="A339" s="3" t="s">
        <v>974</v>
      </c>
      <c r="B339" s="4">
        <v>16.0</v>
      </c>
      <c r="C339" s="3" t="s">
        <v>1019</v>
      </c>
      <c r="D339" s="3" t="s">
        <v>10</v>
      </c>
      <c r="E339" s="5"/>
    </row>
    <row r="340">
      <c r="A340" s="3" t="s">
        <v>974</v>
      </c>
      <c r="B340" s="4">
        <v>17.0</v>
      </c>
      <c r="C340" s="3" t="s">
        <v>1022</v>
      </c>
      <c r="D340" s="3" t="s">
        <v>10</v>
      </c>
      <c r="E340" s="5"/>
    </row>
    <row r="341">
      <c r="A341" s="3" t="s">
        <v>974</v>
      </c>
      <c r="B341" s="4">
        <v>18.0</v>
      </c>
      <c r="C341" s="3" t="s">
        <v>1025</v>
      </c>
      <c r="D341" s="3" t="s">
        <v>10</v>
      </c>
      <c r="E341" s="5"/>
    </row>
    <row r="342">
      <c r="A342" s="3" t="s">
        <v>974</v>
      </c>
      <c r="B342" s="4">
        <v>19.0</v>
      </c>
      <c r="C342" s="3" t="s">
        <v>1028</v>
      </c>
      <c r="D342" s="3" t="s">
        <v>10</v>
      </c>
      <c r="E342" s="5"/>
    </row>
    <row r="343">
      <c r="A343" s="3" t="s">
        <v>974</v>
      </c>
      <c r="B343" s="4">
        <v>20.0</v>
      </c>
      <c r="C343" s="3" t="s">
        <v>1030</v>
      </c>
      <c r="D343" s="3" t="s">
        <v>10</v>
      </c>
      <c r="E343" s="5"/>
    </row>
    <row r="344">
      <c r="A344" s="3" t="s">
        <v>1032</v>
      </c>
      <c r="B344" s="4">
        <v>1.0</v>
      </c>
      <c r="C344" s="3" t="s">
        <v>1034</v>
      </c>
      <c r="D344" s="3" t="s">
        <v>10</v>
      </c>
      <c r="E344" s="5"/>
    </row>
    <row r="345">
      <c r="A345" s="3" t="s">
        <v>1032</v>
      </c>
      <c r="B345" s="4">
        <v>2.0</v>
      </c>
      <c r="C345" s="3" t="s">
        <v>1037</v>
      </c>
      <c r="D345" s="3" t="s">
        <v>10</v>
      </c>
      <c r="E345" s="5"/>
    </row>
    <row r="346">
      <c r="A346" s="3" t="s">
        <v>1039</v>
      </c>
      <c r="B346" s="4">
        <v>1.0</v>
      </c>
      <c r="C346" s="3" t="s">
        <v>1041</v>
      </c>
      <c r="D346" s="3" t="s">
        <v>10</v>
      </c>
      <c r="E346" s="5"/>
    </row>
    <row r="347">
      <c r="A347" s="3" t="s">
        <v>1039</v>
      </c>
      <c r="B347" s="4">
        <v>2.0</v>
      </c>
      <c r="C347" s="3" t="s">
        <v>1045</v>
      </c>
      <c r="D347" s="3" t="s">
        <v>10</v>
      </c>
      <c r="E347" s="5"/>
    </row>
    <row r="348">
      <c r="A348" s="3" t="s">
        <v>1039</v>
      </c>
      <c r="B348" s="4">
        <v>3.0</v>
      </c>
      <c r="C348" s="3" t="s">
        <v>1049</v>
      </c>
      <c r="D348" s="3" t="s">
        <v>10</v>
      </c>
      <c r="E348" s="5"/>
    </row>
    <row r="349">
      <c r="A349" s="3" t="s">
        <v>1039</v>
      </c>
      <c r="B349" s="4">
        <v>4.0</v>
      </c>
      <c r="C349" s="3" t="s">
        <v>1052</v>
      </c>
      <c r="D349" s="3" t="s">
        <v>10</v>
      </c>
      <c r="E349" s="5"/>
    </row>
    <row r="350">
      <c r="A350" s="3" t="s">
        <v>1039</v>
      </c>
      <c r="B350" s="4">
        <v>5.0</v>
      </c>
      <c r="C350" s="3" t="s">
        <v>1054</v>
      </c>
      <c r="D350" s="3" t="s">
        <v>10</v>
      </c>
      <c r="E350" s="5"/>
    </row>
    <row r="351">
      <c r="A351" s="3" t="s">
        <v>1039</v>
      </c>
      <c r="B351" s="4">
        <v>6.0</v>
      </c>
      <c r="C351" s="3" t="s">
        <v>1056</v>
      </c>
      <c r="D351" s="3" t="s">
        <v>10</v>
      </c>
      <c r="E351" s="5"/>
    </row>
    <row r="352">
      <c r="A352" s="3" t="s">
        <v>1057</v>
      </c>
      <c r="B352" s="4">
        <v>1.0</v>
      </c>
      <c r="C352" s="3" t="s">
        <v>1058</v>
      </c>
      <c r="D352" s="3" t="s">
        <v>17</v>
      </c>
      <c r="E352" s="3" t="s">
        <v>1060</v>
      </c>
    </row>
    <row r="353">
      <c r="A353" s="3" t="s">
        <v>1057</v>
      </c>
      <c r="B353" s="4">
        <v>2.0</v>
      </c>
      <c r="C353" s="3" t="s">
        <v>1062</v>
      </c>
      <c r="D353" s="3" t="s">
        <v>10</v>
      </c>
      <c r="E353" s="5"/>
    </row>
    <row r="354">
      <c r="A354" s="3" t="s">
        <v>1057</v>
      </c>
      <c r="B354" s="4">
        <v>3.0</v>
      </c>
      <c r="C354" s="3" t="s">
        <v>1065</v>
      </c>
      <c r="D354" s="3" t="s">
        <v>17</v>
      </c>
      <c r="E354" s="3" t="s">
        <v>1066</v>
      </c>
    </row>
    <row r="355">
      <c r="A355" s="3" t="s">
        <v>1057</v>
      </c>
      <c r="B355" s="4">
        <v>4.0</v>
      </c>
      <c r="C355" s="3" t="s">
        <v>1068</v>
      </c>
      <c r="D355" s="3" t="s">
        <v>17</v>
      </c>
      <c r="E355" s="3" t="s">
        <v>1069</v>
      </c>
    </row>
    <row r="356">
      <c r="A356" s="3" t="s">
        <v>1057</v>
      </c>
      <c r="B356" s="4">
        <v>5.0</v>
      </c>
      <c r="C356" s="3" t="s">
        <v>1072</v>
      </c>
      <c r="D356" s="3" t="s">
        <v>10</v>
      </c>
      <c r="E356" s="5"/>
    </row>
    <row r="357">
      <c r="A357" s="3" t="s">
        <v>1057</v>
      </c>
      <c r="B357" s="4">
        <v>6.0</v>
      </c>
      <c r="C357" s="3" t="s">
        <v>1074</v>
      </c>
      <c r="D357" s="3" t="s">
        <v>10</v>
      </c>
      <c r="E357" s="5"/>
    </row>
    <row r="358">
      <c r="A358" s="3" t="s">
        <v>1076</v>
      </c>
      <c r="B358" s="4">
        <v>1.0</v>
      </c>
      <c r="C358" s="3" t="s">
        <v>1077</v>
      </c>
      <c r="D358" s="3" t="s">
        <v>10</v>
      </c>
      <c r="E358" s="5"/>
    </row>
    <row r="359">
      <c r="A359" s="3" t="s">
        <v>1076</v>
      </c>
      <c r="B359" s="4">
        <v>2.0</v>
      </c>
      <c r="C359" s="3" t="s">
        <v>1081</v>
      </c>
      <c r="D359" s="3" t="s">
        <v>10</v>
      </c>
      <c r="E359" s="5"/>
    </row>
    <row r="360">
      <c r="A360" s="3" t="s">
        <v>1076</v>
      </c>
      <c r="B360" s="4">
        <v>3.0</v>
      </c>
      <c r="C360" s="3" t="s">
        <v>1083</v>
      </c>
      <c r="D360" s="3" t="s">
        <v>10</v>
      </c>
      <c r="E360" s="5"/>
    </row>
    <row r="361">
      <c r="A361" s="3" t="s">
        <v>1076</v>
      </c>
      <c r="B361" s="4">
        <v>4.0</v>
      </c>
      <c r="C361" s="3" t="s">
        <v>1086</v>
      </c>
      <c r="D361" s="3" t="s">
        <v>17</v>
      </c>
      <c r="E361" s="5"/>
    </row>
    <row r="362">
      <c r="A362" s="3" t="s">
        <v>1076</v>
      </c>
      <c r="B362" s="4">
        <v>5.0</v>
      </c>
      <c r="C362" s="3" t="s">
        <v>1090</v>
      </c>
      <c r="D362" s="3" t="s">
        <v>17</v>
      </c>
      <c r="E362" s="3" t="s">
        <v>1091</v>
      </c>
    </row>
    <row r="363">
      <c r="A363" s="3" t="s">
        <v>1076</v>
      </c>
      <c r="B363" s="4">
        <v>6.0</v>
      </c>
      <c r="C363" s="3" t="s">
        <v>1092</v>
      </c>
      <c r="D363" s="3" t="s">
        <v>10</v>
      </c>
      <c r="E363" s="5"/>
    </row>
    <row r="364">
      <c r="A364" s="3" t="s">
        <v>1076</v>
      </c>
      <c r="B364" s="4">
        <v>7.0</v>
      </c>
      <c r="C364" s="3" t="s">
        <v>1094</v>
      </c>
      <c r="D364" s="3" t="s">
        <v>17</v>
      </c>
      <c r="E364" s="5"/>
    </row>
    <row r="365">
      <c r="A365" s="3" t="s">
        <v>1096</v>
      </c>
      <c r="B365" s="4">
        <v>1.0</v>
      </c>
      <c r="C365" s="3" t="s">
        <v>1097</v>
      </c>
      <c r="D365" s="3" t="s">
        <v>17</v>
      </c>
      <c r="E365" s="5"/>
    </row>
    <row r="366">
      <c r="A366" s="3" t="s">
        <v>1096</v>
      </c>
      <c r="B366" s="4">
        <v>2.0</v>
      </c>
      <c r="C366" s="3" t="s">
        <v>1100</v>
      </c>
      <c r="D366" s="3" t="s">
        <v>17</v>
      </c>
      <c r="E366" s="5"/>
    </row>
    <row r="367">
      <c r="A367" s="3" t="s">
        <v>1096</v>
      </c>
      <c r="B367" s="4">
        <v>3.0</v>
      </c>
      <c r="C367" s="3" t="s">
        <v>1102</v>
      </c>
      <c r="D367" s="3" t="s">
        <v>17</v>
      </c>
      <c r="E367" s="3" t="s">
        <v>1103</v>
      </c>
    </row>
    <row r="368">
      <c r="A368" s="3" t="s">
        <v>1096</v>
      </c>
      <c r="B368" s="4">
        <v>4.0</v>
      </c>
      <c r="C368" s="3" t="s">
        <v>1105</v>
      </c>
      <c r="D368" s="3" t="s">
        <v>17</v>
      </c>
      <c r="E368" s="5"/>
    </row>
    <row r="369">
      <c r="A369" s="3" t="s">
        <v>1096</v>
      </c>
      <c r="B369" s="4">
        <v>5.0</v>
      </c>
      <c r="C369" s="3" t="s">
        <v>1106</v>
      </c>
      <c r="D369" s="3" t="s">
        <v>10</v>
      </c>
      <c r="E369" s="5"/>
    </row>
    <row r="370">
      <c r="A370" s="3" t="s">
        <v>1108</v>
      </c>
      <c r="B370" s="4">
        <v>1.0</v>
      </c>
      <c r="C370" s="3" t="s">
        <v>1109</v>
      </c>
      <c r="D370" s="3" t="s">
        <v>17</v>
      </c>
      <c r="E370" s="3" t="s">
        <v>1110</v>
      </c>
    </row>
    <row r="371">
      <c r="A371" s="3" t="s">
        <v>1108</v>
      </c>
      <c r="B371" s="4">
        <v>2.0</v>
      </c>
      <c r="C371" s="3" t="s">
        <v>1112</v>
      </c>
      <c r="D371" s="3" t="s">
        <v>10</v>
      </c>
      <c r="E371" s="5"/>
    </row>
    <row r="372">
      <c r="A372" s="3" t="s">
        <v>1108</v>
      </c>
      <c r="B372" s="4">
        <v>3.0</v>
      </c>
      <c r="C372" s="3" t="s">
        <v>1114</v>
      </c>
      <c r="D372" s="3" t="s">
        <v>17</v>
      </c>
      <c r="E372" s="5"/>
    </row>
    <row r="373">
      <c r="A373" s="3" t="s">
        <v>1116</v>
      </c>
      <c r="B373" s="4">
        <v>1.0</v>
      </c>
      <c r="C373" s="3" t="s">
        <v>1117</v>
      </c>
      <c r="D373" s="3" t="s">
        <v>10</v>
      </c>
      <c r="E373" s="5"/>
    </row>
    <row r="374">
      <c r="A374" s="3" t="s">
        <v>1116</v>
      </c>
      <c r="B374" s="4">
        <v>2.0</v>
      </c>
      <c r="C374" s="3" t="s">
        <v>1118</v>
      </c>
      <c r="D374" s="3" t="s">
        <v>10</v>
      </c>
      <c r="E374" s="5"/>
    </row>
    <row r="375">
      <c r="A375" s="3" t="s">
        <v>1116</v>
      </c>
      <c r="B375" s="4">
        <v>3.0</v>
      </c>
      <c r="C375" s="3" t="s">
        <v>1120</v>
      </c>
      <c r="D375" s="3" t="s">
        <v>10</v>
      </c>
      <c r="E375" s="5"/>
    </row>
    <row r="376">
      <c r="A376" s="3" t="s">
        <v>1116</v>
      </c>
      <c r="B376" s="4">
        <v>4.0</v>
      </c>
      <c r="C376" s="6" t="str">
        <f>======================== Case 1 Line: 95, File: "org/apache/cassandra/utils/Hex.java" 
 An actual failure in the underlying constructor will be lost.</f>
        <v>#ERROR!</v>
      </c>
      <c r="D376" s="3" t="s">
        <v>10</v>
      </c>
      <c r="E376" s="5"/>
    </row>
    <row r="377">
      <c r="A377" s="3" t="s">
        <v>1116</v>
      </c>
      <c r="B377" s="4">
        <v>5.0</v>
      </c>
      <c r="C377" s="3" t="s">
        <v>1150</v>
      </c>
      <c r="D377" s="3" t="s">
        <v>10</v>
      </c>
      <c r="E377" s="5"/>
    </row>
    <row r="378">
      <c r="A378" s="3" t="s">
        <v>1116</v>
      </c>
      <c r="B378" s="4">
        <v>6.0</v>
      </c>
      <c r="C378" s="3" t="s">
        <v>1153</v>
      </c>
      <c r="D378" s="3" t="s">
        <v>10</v>
      </c>
      <c r="E378" s="5"/>
    </row>
    <row r="379">
      <c r="A379" s="3" t="s">
        <v>1116</v>
      </c>
      <c r="B379" s="4">
        <v>7.0</v>
      </c>
      <c r="C379" s="3" t="s">
        <v>1155</v>
      </c>
      <c r="D379" s="3" t="s">
        <v>10</v>
      </c>
      <c r="E379" s="5"/>
    </row>
    <row r="380">
      <c r="A380" s="3" t="s">
        <v>1116</v>
      </c>
      <c r="B380" s="4">
        <v>8.0</v>
      </c>
      <c r="C380" s="6" t="str">
        <f>========================================= ========================= Case 3 Line: 239, File: "org/apache/cassandra/tools/NodeProbe.java" Exception ignored in finally.</f>
        <v>#ERROR!</v>
      </c>
      <c r="D380" s="3" t="s">
        <v>10</v>
      </c>
      <c r="E380" s="5"/>
    </row>
    <row r="381">
      <c r="A381" s="3" t="s">
        <v>1116</v>
      </c>
      <c r="B381" s="4">
        <v>9.0</v>
      </c>
      <c r="C381" s="3" t="s">
        <v>1167</v>
      </c>
      <c r="D381" s="3" t="s">
        <v>10</v>
      </c>
      <c r="E381" s="5"/>
    </row>
    <row r="382">
      <c r="A382" s="3" t="s">
        <v>1116</v>
      </c>
      <c r="B382" s="4">
        <v>10.0</v>
      </c>
      <c r="C382" s="3" t="s">
        <v>1169</v>
      </c>
      <c r="D382" s="3" t="s">
        <v>10</v>
      </c>
      <c r="E382" s="5"/>
    </row>
    <row r="383">
      <c r="A383" s="3" t="s">
        <v>1116</v>
      </c>
      <c r="B383" s="4">
        <v>11.0</v>
      </c>
      <c r="C383" s="6" t="str">
        <f>=========================================</f>
        <v>#ERROR!</v>
      </c>
      <c r="D383" s="3" t="s">
        <v>10</v>
      </c>
      <c r="E383" s="5"/>
    </row>
    <row r="384">
      <c r="A384" s="3" t="s">
        <v>1178</v>
      </c>
      <c r="B384" s="4">
        <v>1.0</v>
      </c>
      <c r="C384" s="3" t="s">
        <v>1180</v>
      </c>
      <c r="D384" s="3" t="s">
        <v>10</v>
      </c>
      <c r="E384" s="5"/>
    </row>
    <row r="385">
      <c r="A385" s="3" t="s">
        <v>1178</v>
      </c>
      <c r="B385" s="4">
        <v>2.0</v>
      </c>
      <c r="C385" s="3" t="s">
        <v>1182</v>
      </c>
      <c r="D385" s="3" t="s">
        <v>10</v>
      </c>
      <c r="E385" s="5"/>
    </row>
    <row r="386">
      <c r="A386" s="3" t="s">
        <v>1178</v>
      </c>
      <c r="B386" s="4">
        <v>3.0</v>
      </c>
      <c r="C386" s="3" t="s">
        <v>1187</v>
      </c>
      <c r="D386" s="3" t="s">
        <v>10</v>
      </c>
      <c r="E386" s="5"/>
    </row>
    <row r="387">
      <c r="A387" s="3" t="s">
        <v>1178</v>
      </c>
      <c r="B387" s="4">
        <v>4.0</v>
      </c>
      <c r="C387" s="3" t="s">
        <v>1190</v>
      </c>
      <c r="D387" s="3" t="s">
        <v>10</v>
      </c>
      <c r="E387" s="5"/>
    </row>
    <row r="388">
      <c r="A388" s="3" t="s">
        <v>1192</v>
      </c>
      <c r="B388" s="4">
        <v>1.0</v>
      </c>
      <c r="C388" s="3" t="s">
        <v>1193</v>
      </c>
      <c r="D388" s="3" t="s">
        <v>17</v>
      </c>
      <c r="E388" s="3" t="s">
        <v>416</v>
      </c>
    </row>
    <row r="389">
      <c r="A389" s="3" t="s">
        <v>1192</v>
      </c>
      <c r="B389" s="4">
        <v>2.0</v>
      </c>
      <c r="C389" s="3" t="s">
        <v>1197</v>
      </c>
      <c r="D389" s="3" t="s">
        <v>10</v>
      </c>
      <c r="E389" s="5"/>
    </row>
    <row r="390">
      <c r="A390" s="3" t="s">
        <v>1192</v>
      </c>
      <c r="B390" s="4">
        <v>3.0</v>
      </c>
      <c r="C390" s="3" t="s">
        <v>1200</v>
      </c>
      <c r="D390" s="3" t="s">
        <v>10</v>
      </c>
      <c r="E390" s="5"/>
    </row>
    <row r="391">
      <c r="A391" s="3" t="s">
        <v>1192</v>
      </c>
      <c r="B391" s="4">
        <v>4.0</v>
      </c>
      <c r="C391" s="3" t="s">
        <v>1202</v>
      </c>
      <c r="D391" s="3" t="s">
        <v>10</v>
      </c>
      <c r="E391" s="5"/>
    </row>
    <row r="392">
      <c r="A392" s="3" t="s">
        <v>1204</v>
      </c>
      <c r="B392" s="4">
        <v>1.0</v>
      </c>
      <c r="C392" s="3" t="s">
        <v>1206</v>
      </c>
      <c r="D392" s="3" t="s">
        <v>10</v>
      </c>
      <c r="E392" s="5"/>
    </row>
    <row r="393">
      <c r="A393" s="3" t="s">
        <v>1204</v>
      </c>
      <c r="B393" s="4">
        <v>2.0</v>
      </c>
      <c r="C393" s="3" t="s">
        <v>1208</v>
      </c>
      <c r="D393" s="3" t="s">
        <v>10</v>
      </c>
      <c r="E393" s="5"/>
    </row>
    <row r="394">
      <c r="A394" s="3" t="s">
        <v>1204</v>
      </c>
      <c r="B394" s="4">
        <v>3.0</v>
      </c>
      <c r="C394" s="3" t="s">
        <v>1210</v>
      </c>
      <c r="D394" s="3" t="s">
        <v>10</v>
      </c>
      <c r="E394" s="5"/>
    </row>
    <row r="395">
      <c r="A395" s="3" t="s">
        <v>1213</v>
      </c>
      <c r="B395" s="4">
        <v>1.0</v>
      </c>
      <c r="C395" s="3" t="s">
        <v>1214</v>
      </c>
      <c r="D395" s="3" t="s">
        <v>10</v>
      </c>
      <c r="E395" s="5"/>
    </row>
    <row r="396">
      <c r="A396" s="3" t="s">
        <v>1213</v>
      </c>
      <c r="B396" s="4">
        <v>2.0</v>
      </c>
      <c r="C396" s="3" t="s">
        <v>1216</v>
      </c>
      <c r="D396" s="3" t="s">
        <v>10</v>
      </c>
      <c r="E396" s="5"/>
    </row>
    <row r="397">
      <c r="A397" s="3" t="s">
        <v>1213</v>
      </c>
      <c r="B397" s="4">
        <v>3.0</v>
      </c>
      <c r="C397" s="3" t="s">
        <v>1218</v>
      </c>
      <c r="D397" s="3" t="s">
        <v>10</v>
      </c>
      <c r="E397" s="5"/>
    </row>
    <row r="398">
      <c r="A398" s="3" t="s">
        <v>1213</v>
      </c>
      <c r="B398" s="4">
        <v>4.0</v>
      </c>
      <c r="C398" s="3" t="s">
        <v>1221</v>
      </c>
      <c r="D398" s="3" t="s">
        <v>10</v>
      </c>
      <c r="E398" s="5"/>
    </row>
    <row r="399">
      <c r="A399" s="3" t="s">
        <v>1213</v>
      </c>
      <c r="B399" s="4">
        <v>5.0</v>
      </c>
      <c r="C399" s="3" t="s">
        <v>1223</v>
      </c>
      <c r="D399" s="3" t="s">
        <v>10</v>
      </c>
      <c r="E399" s="5"/>
    </row>
    <row r="400">
      <c r="A400" s="3" t="s">
        <v>1224</v>
      </c>
      <c r="B400" s="4">
        <v>1.0</v>
      </c>
      <c r="C400" s="3" t="s">
        <v>1226</v>
      </c>
      <c r="D400" s="3" t="s">
        <v>10</v>
      </c>
      <c r="E400" s="5"/>
    </row>
    <row r="401">
      <c r="A401" s="3" t="s">
        <v>1224</v>
      </c>
      <c r="B401" s="4">
        <v>2.0</v>
      </c>
      <c r="C401" s="3" t="s">
        <v>1228</v>
      </c>
      <c r="D401" s="3" t="s">
        <v>10</v>
      </c>
      <c r="E401" s="5"/>
    </row>
    <row r="402">
      <c r="A402" s="3" t="s">
        <v>1224</v>
      </c>
      <c r="B402" s="4">
        <v>3.0</v>
      </c>
      <c r="C402" s="3" t="s">
        <v>1231</v>
      </c>
      <c r="D402" s="3" t="s">
        <v>10</v>
      </c>
      <c r="E402" s="5"/>
    </row>
    <row r="403">
      <c r="A403" s="3" t="s">
        <v>1224</v>
      </c>
      <c r="B403" s="4">
        <v>4.0</v>
      </c>
      <c r="C403" s="3" t="s">
        <v>1233</v>
      </c>
      <c r="D403" s="3" t="s">
        <v>10</v>
      </c>
      <c r="E403" s="5"/>
    </row>
    <row r="404">
      <c r="A404" s="3" t="s">
        <v>1224</v>
      </c>
      <c r="B404" s="4">
        <v>5.0</v>
      </c>
      <c r="C404" s="3" t="s">
        <v>1235</v>
      </c>
      <c r="D404" s="3" t="s">
        <v>10</v>
      </c>
      <c r="E404" s="5"/>
    </row>
    <row r="405">
      <c r="A405" s="3" t="s">
        <v>1224</v>
      </c>
      <c r="B405" s="4">
        <v>6.0</v>
      </c>
      <c r="C405" s="3" t="s">
        <v>1237</v>
      </c>
      <c r="D405" s="3" t="s">
        <v>10</v>
      </c>
      <c r="E405" s="5"/>
    </row>
    <row r="406">
      <c r="A406" s="3" t="s">
        <v>1224</v>
      </c>
      <c r="B406" s="4">
        <v>7.0</v>
      </c>
      <c r="C406" s="3" t="s">
        <v>1241</v>
      </c>
      <c r="D406" s="3" t="s">
        <v>10</v>
      </c>
      <c r="E406" s="5"/>
    </row>
    <row r="407">
      <c r="A407" s="3" t="s">
        <v>1224</v>
      </c>
      <c r="B407" s="4">
        <v>8.0</v>
      </c>
      <c r="C407" s="3" t="s">
        <v>1242</v>
      </c>
      <c r="D407" s="3" t="s">
        <v>17</v>
      </c>
      <c r="E407" s="3" t="s">
        <v>1103</v>
      </c>
    </row>
    <row r="408">
      <c r="A408" s="3" t="s">
        <v>1224</v>
      </c>
      <c r="B408" s="4">
        <v>9.0</v>
      </c>
      <c r="C408" s="4">
        <v>4.0</v>
      </c>
      <c r="D408" s="3" t="s">
        <v>10</v>
      </c>
      <c r="E408" s="5"/>
    </row>
    <row r="409">
      <c r="A409" s="3" t="s">
        <v>1224</v>
      </c>
      <c r="B409" s="4">
        <v>10.0</v>
      </c>
      <c r="C409" s="3" t="s">
        <v>1246</v>
      </c>
      <c r="D409" s="3" t="s">
        <v>10</v>
      </c>
      <c r="E409" s="5"/>
    </row>
    <row r="410">
      <c r="A410" s="3" t="s">
        <v>1247</v>
      </c>
      <c r="B410" s="4">
        <v>1.0</v>
      </c>
      <c r="C410" s="3" t="s">
        <v>1250</v>
      </c>
      <c r="D410" s="3" t="s">
        <v>10</v>
      </c>
      <c r="E410" s="5"/>
    </row>
    <row r="411">
      <c r="A411" s="3" t="s">
        <v>1247</v>
      </c>
      <c r="B411" s="4">
        <v>2.0</v>
      </c>
      <c r="C411" s="3" t="s">
        <v>1252</v>
      </c>
      <c r="D411" s="3" t="s">
        <v>10</v>
      </c>
      <c r="E411" s="5"/>
    </row>
    <row r="412">
      <c r="A412" s="3" t="s">
        <v>1247</v>
      </c>
      <c r="B412" s="4">
        <v>3.0</v>
      </c>
      <c r="C412" s="3" t="s">
        <v>1254</v>
      </c>
      <c r="D412" s="3" t="s">
        <v>10</v>
      </c>
      <c r="E412" s="5"/>
    </row>
    <row r="413">
      <c r="A413" s="3" t="s">
        <v>1247</v>
      </c>
      <c r="B413" s="4">
        <v>4.0</v>
      </c>
      <c r="C413" s="3" t="s">
        <v>1257</v>
      </c>
      <c r="D413" s="3" t="s">
        <v>10</v>
      </c>
      <c r="E413" s="5"/>
    </row>
    <row r="414">
      <c r="A414" s="3" t="s">
        <v>1247</v>
      </c>
      <c r="B414" s="4">
        <v>5.0</v>
      </c>
      <c r="C414" s="3" t="s">
        <v>1260</v>
      </c>
      <c r="D414" s="3" t="s">
        <v>10</v>
      </c>
      <c r="E414" s="5"/>
    </row>
    <row r="415">
      <c r="A415" s="3" t="s">
        <v>1247</v>
      </c>
      <c r="B415" s="4">
        <v>6.0</v>
      </c>
      <c r="C415" s="3" t="s">
        <v>1263</v>
      </c>
      <c r="D415" s="3" t="s">
        <v>10</v>
      </c>
      <c r="E415" s="5"/>
    </row>
    <row r="416">
      <c r="A416" s="3" t="s">
        <v>1247</v>
      </c>
      <c r="B416" s="4">
        <v>7.0</v>
      </c>
      <c r="C416" s="3" t="s">
        <v>1265</v>
      </c>
      <c r="D416" s="3" t="s">
        <v>10</v>
      </c>
      <c r="E416" s="5"/>
    </row>
    <row r="417">
      <c r="A417" s="3" t="s">
        <v>1247</v>
      </c>
      <c r="B417" s="4">
        <v>8.0</v>
      </c>
      <c r="C417" s="3" t="s">
        <v>1267</v>
      </c>
      <c r="D417" s="3" t="s">
        <v>10</v>
      </c>
      <c r="E417" s="5"/>
    </row>
    <row r="418">
      <c r="A418" s="3" t="s">
        <v>1247</v>
      </c>
      <c r="B418" s="4">
        <v>9.0</v>
      </c>
      <c r="C418" s="3" t="s">
        <v>1270</v>
      </c>
      <c r="D418" s="3" t="s">
        <v>10</v>
      </c>
      <c r="E418" s="5"/>
    </row>
    <row r="419">
      <c r="A419" s="3" t="s">
        <v>1247</v>
      </c>
      <c r="B419" s="4">
        <v>10.0</v>
      </c>
      <c r="C419" s="3" t="s">
        <v>1272</v>
      </c>
      <c r="D419" s="3" t="s">
        <v>10</v>
      </c>
      <c r="E419" s="5"/>
    </row>
    <row r="420">
      <c r="A420" s="3" t="s">
        <v>1247</v>
      </c>
      <c r="B420" s="4">
        <v>11.0</v>
      </c>
      <c r="C420" s="3" t="s">
        <v>1273</v>
      </c>
      <c r="D420" s="3" t="s">
        <v>10</v>
      </c>
      <c r="E420" s="5"/>
    </row>
    <row r="421">
      <c r="A421" s="3" t="s">
        <v>1247</v>
      </c>
      <c r="B421" s="4">
        <v>12.0</v>
      </c>
      <c r="C421" s="3" t="s">
        <v>1275</v>
      </c>
      <c r="D421" s="3" t="s">
        <v>10</v>
      </c>
      <c r="E421" s="5"/>
    </row>
    <row r="422">
      <c r="A422" s="3" t="s">
        <v>1247</v>
      </c>
      <c r="B422" s="4">
        <v>13.0</v>
      </c>
      <c r="C422" s="3" t="s">
        <v>1277</v>
      </c>
      <c r="D422" s="3" t="s">
        <v>10</v>
      </c>
      <c r="E422" s="5"/>
    </row>
    <row r="423">
      <c r="A423" s="3" t="s">
        <v>1247</v>
      </c>
      <c r="B423" s="4">
        <v>14.0</v>
      </c>
      <c r="C423" s="3" t="s">
        <v>1279</v>
      </c>
      <c r="D423" s="3" t="s">
        <v>10</v>
      </c>
      <c r="E423" s="5"/>
    </row>
    <row r="424">
      <c r="A424" s="3" t="s">
        <v>1247</v>
      </c>
      <c r="B424" s="4">
        <v>15.0</v>
      </c>
      <c r="C424" s="3" t="s">
        <v>1282</v>
      </c>
      <c r="D424" s="3" t="s">
        <v>10</v>
      </c>
      <c r="E424" s="5"/>
    </row>
    <row r="425">
      <c r="A425" s="3" t="s">
        <v>1283</v>
      </c>
      <c r="B425" s="4">
        <v>1.0</v>
      </c>
      <c r="C425" s="3" t="s">
        <v>1285</v>
      </c>
      <c r="D425" s="3" t="s">
        <v>17</v>
      </c>
      <c r="E425" s="5"/>
    </row>
    <row r="426">
      <c r="A426" s="3" t="s">
        <v>1283</v>
      </c>
      <c r="B426" s="4">
        <v>2.0</v>
      </c>
      <c r="C426" s="3" t="s">
        <v>1288</v>
      </c>
      <c r="D426" s="3" t="s">
        <v>10</v>
      </c>
      <c r="E426" s="5"/>
    </row>
    <row r="427">
      <c r="A427" s="3" t="s">
        <v>1283</v>
      </c>
      <c r="B427" s="4">
        <v>3.0</v>
      </c>
      <c r="C427" s="3" t="s">
        <v>1291</v>
      </c>
      <c r="D427" s="3" t="s">
        <v>10</v>
      </c>
      <c r="E427" s="5"/>
    </row>
    <row r="428">
      <c r="A428" s="3" t="s">
        <v>1283</v>
      </c>
      <c r="B428" s="4">
        <v>4.0</v>
      </c>
      <c r="C428" s="3" t="s">
        <v>1293</v>
      </c>
      <c r="D428" s="3" t="s">
        <v>10</v>
      </c>
      <c r="E428" s="5"/>
    </row>
    <row r="429">
      <c r="A429" s="3" t="s">
        <v>1283</v>
      </c>
      <c r="B429" s="4">
        <v>5.0</v>
      </c>
      <c r="C429" s="3" t="s">
        <v>1295</v>
      </c>
      <c r="D429" s="3" t="s">
        <v>10</v>
      </c>
      <c r="E429" s="5"/>
    </row>
    <row r="430">
      <c r="A430" s="3" t="s">
        <v>1283</v>
      </c>
      <c r="B430" s="4">
        <v>6.0</v>
      </c>
      <c r="C430" s="3" t="s">
        <v>1297</v>
      </c>
      <c r="D430" s="3" t="s">
        <v>10</v>
      </c>
      <c r="E430" s="5"/>
    </row>
    <row r="431">
      <c r="A431" s="3" t="s">
        <v>1283</v>
      </c>
      <c r="B431" s="4">
        <v>7.0</v>
      </c>
      <c r="C431" s="3" t="s">
        <v>1299</v>
      </c>
      <c r="D431" s="3" t="s">
        <v>10</v>
      </c>
      <c r="E431" s="5"/>
    </row>
    <row r="432">
      <c r="A432" s="3" t="s">
        <v>1283</v>
      </c>
      <c r="B432" s="4">
        <v>8.0</v>
      </c>
      <c r="C432" s="3" t="s">
        <v>1301</v>
      </c>
      <c r="D432" s="3" t="s">
        <v>17</v>
      </c>
      <c r="E432" s="3" t="s">
        <v>540</v>
      </c>
    </row>
    <row r="433">
      <c r="A433" s="3" t="s">
        <v>1283</v>
      </c>
      <c r="B433" s="4">
        <v>9.0</v>
      </c>
      <c r="C433" s="3" t="s">
        <v>1304</v>
      </c>
      <c r="D433" s="3" t="s">
        <v>10</v>
      </c>
      <c r="E433" s="5"/>
    </row>
    <row r="434">
      <c r="A434" s="3" t="s">
        <v>1283</v>
      </c>
      <c r="B434" s="4">
        <v>10.0</v>
      </c>
      <c r="C434" s="3" t="s">
        <v>1307</v>
      </c>
      <c r="D434" s="3" t="s">
        <v>17</v>
      </c>
      <c r="E434" s="5"/>
    </row>
    <row r="435">
      <c r="A435" s="3" t="s">
        <v>1309</v>
      </c>
      <c r="B435" s="4">
        <v>1.0</v>
      </c>
      <c r="C435" s="3" t="s">
        <v>1310</v>
      </c>
      <c r="D435" s="3" t="s">
        <v>10</v>
      </c>
      <c r="E435" s="5"/>
    </row>
    <row r="436">
      <c r="A436" s="3" t="s">
        <v>1309</v>
      </c>
      <c r="B436" s="4">
        <v>2.0</v>
      </c>
      <c r="C436" s="3" t="s">
        <v>1312</v>
      </c>
      <c r="D436" s="3" t="s">
        <v>10</v>
      </c>
      <c r="E436" s="5"/>
    </row>
    <row r="437">
      <c r="A437" s="3" t="s">
        <v>1309</v>
      </c>
      <c r="B437" s="4">
        <v>3.0</v>
      </c>
      <c r="C437" s="3" t="s">
        <v>1314</v>
      </c>
      <c r="D437" s="3" t="s">
        <v>10</v>
      </c>
      <c r="E437" s="5"/>
    </row>
    <row r="438">
      <c r="A438" s="3" t="s">
        <v>1309</v>
      </c>
      <c r="B438" s="4">
        <v>4.0</v>
      </c>
      <c r="C438" s="3" t="s">
        <v>1316</v>
      </c>
      <c r="D438" s="3" t="s">
        <v>10</v>
      </c>
      <c r="E438" s="5"/>
    </row>
    <row r="439">
      <c r="A439" s="3" t="s">
        <v>1309</v>
      </c>
      <c r="B439" s="4">
        <v>5.0</v>
      </c>
      <c r="C439" s="3" t="s">
        <v>1318</v>
      </c>
      <c r="D439" s="3" t="s">
        <v>10</v>
      </c>
      <c r="E439" s="5"/>
    </row>
    <row r="440">
      <c r="A440" s="3" t="s">
        <v>1309</v>
      </c>
      <c r="B440" s="4">
        <v>6.0</v>
      </c>
      <c r="C440" s="3" t="s">
        <v>1321</v>
      </c>
      <c r="D440" s="3" t="s">
        <v>10</v>
      </c>
      <c r="E440" s="5"/>
    </row>
    <row r="441">
      <c r="A441" s="3" t="s">
        <v>1323</v>
      </c>
      <c r="B441" s="4">
        <v>1.0</v>
      </c>
      <c r="C441" s="3" t="s">
        <v>1324</v>
      </c>
      <c r="D441" s="3" t="s">
        <v>17</v>
      </c>
      <c r="E441" s="5"/>
    </row>
    <row r="442">
      <c r="A442" s="3" t="s">
        <v>1323</v>
      </c>
      <c r="B442" s="4">
        <v>2.0</v>
      </c>
      <c r="C442" s="3" t="s">
        <v>1327</v>
      </c>
      <c r="D442" s="3" t="s">
        <v>10</v>
      </c>
      <c r="E442" s="5"/>
    </row>
    <row r="443">
      <c r="A443" s="3" t="s">
        <v>1328</v>
      </c>
      <c r="B443" s="4">
        <v>1.0</v>
      </c>
      <c r="C443" s="3" t="s">
        <v>1330</v>
      </c>
      <c r="D443" s="3" t="s">
        <v>10</v>
      </c>
      <c r="E443" s="5"/>
    </row>
    <row r="444">
      <c r="A444" s="3" t="s">
        <v>1328</v>
      </c>
      <c r="B444" s="4">
        <v>2.0</v>
      </c>
      <c r="C444" s="3" t="s">
        <v>1331</v>
      </c>
      <c r="D444" s="3" t="s">
        <v>10</v>
      </c>
      <c r="E444" s="5"/>
    </row>
    <row r="445">
      <c r="A445" s="3" t="s">
        <v>1328</v>
      </c>
      <c r="B445" s="4">
        <v>3.0</v>
      </c>
      <c r="C445" s="3" t="s">
        <v>1332</v>
      </c>
      <c r="D445" s="3" t="s">
        <v>10</v>
      </c>
      <c r="E445" s="5"/>
    </row>
    <row r="446">
      <c r="A446" s="3" t="s">
        <v>1328</v>
      </c>
      <c r="B446" s="4">
        <v>4.0</v>
      </c>
      <c r="C446" s="3" t="s">
        <v>1334</v>
      </c>
      <c r="D446" s="3" t="s">
        <v>10</v>
      </c>
      <c r="E446" s="5"/>
    </row>
    <row r="447">
      <c r="A447" s="3" t="s">
        <v>1335</v>
      </c>
      <c r="B447" s="4">
        <v>1.0</v>
      </c>
      <c r="C447" s="3" t="s">
        <v>1336</v>
      </c>
      <c r="D447" s="3" t="s">
        <v>10</v>
      </c>
      <c r="E447" s="5"/>
    </row>
    <row r="448">
      <c r="A448" s="3" t="s">
        <v>1335</v>
      </c>
      <c r="B448" s="4">
        <v>2.0</v>
      </c>
      <c r="C448" s="3" t="s">
        <v>1338</v>
      </c>
      <c r="D448" s="3" t="s">
        <v>10</v>
      </c>
      <c r="E448" s="5"/>
    </row>
    <row r="449">
      <c r="A449" s="3" t="s">
        <v>1335</v>
      </c>
      <c r="B449" s="4">
        <v>3.0</v>
      </c>
      <c r="C449" s="3" t="s">
        <v>1340</v>
      </c>
      <c r="D449" s="3" t="s">
        <v>10</v>
      </c>
      <c r="E449" s="5"/>
    </row>
    <row r="450">
      <c r="A450" s="3" t="s">
        <v>1335</v>
      </c>
      <c r="B450" s="4">
        <v>4.0</v>
      </c>
      <c r="C450" s="3" t="s">
        <v>1342</v>
      </c>
      <c r="D450" s="3" t="s">
        <v>10</v>
      </c>
      <c r="E450" s="5"/>
    </row>
    <row r="451">
      <c r="A451" s="3" t="s">
        <v>1335</v>
      </c>
      <c r="B451" s="4">
        <v>5.0</v>
      </c>
      <c r="C451" s="3" t="s">
        <v>1344</v>
      </c>
      <c r="D451" s="3" t="s">
        <v>10</v>
      </c>
      <c r="E451" s="5"/>
    </row>
    <row r="452">
      <c r="A452" s="3" t="s">
        <v>1345</v>
      </c>
      <c r="B452" s="4">
        <v>1.0</v>
      </c>
      <c r="C452" s="3" t="s">
        <v>1347</v>
      </c>
      <c r="D452" s="3" t="s">
        <v>10</v>
      </c>
      <c r="E452" s="5"/>
    </row>
    <row r="453">
      <c r="A453" s="3" t="s">
        <v>1345</v>
      </c>
      <c r="B453" s="4">
        <v>2.0</v>
      </c>
      <c r="C453" s="3" t="s">
        <v>1350</v>
      </c>
      <c r="D453" s="3" t="s">
        <v>10</v>
      </c>
      <c r="E453" s="5"/>
    </row>
    <row r="454">
      <c r="A454" s="3" t="s">
        <v>1345</v>
      </c>
      <c r="B454" s="4">
        <v>3.0</v>
      </c>
      <c r="C454" s="3" t="s">
        <v>1352</v>
      </c>
      <c r="D454" s="3" t="s">
        <v>10</v>
      </c>
      <c r="E454" s="5"/>
    </row>
    <row r="455">
      <c r="A455" s="3" t="s">
        <v>1345</v>
      </c>
      <c r="B455" s="4">
        <v>4.0</v>
      </c>
      <c r="C455" s="3" t="s">
        <v>1354</v>
      </c>
      <c r="D455" s="3" t="s">
        <v>10</v>
      </c>
      <c r="E455" s="5"/>
    </row>
    <row r="456">
      <c r="A456" s="3" t="s">
        <v>1345</v>
      </c>
      <c r="B456" s="4">
        <v>5.0</v>
      </c>
      <c r="C456" s="3" t="s">
        <v>1355</v>
      </c>
      <c r="D456" s="3" t="s">
        <v>10</v>
      </c>
      <c r="E456" s="5"/>
    </row>
    <row r="457">
      <c r="A457" s="3" t="s">
        <v>1357</v>
      </c>
      <c r="B457" s="4">
        <v>1.0</v>
      </c>
      <c r="C457" s="3" t="s">
        <v>1358</v>
      </c>
      <c r="D457" s="3" t="s">
        <v>10</v>
      </c>
      <c r="E457" s="5"/>
    </row>
    <row r="458">
      <c r="A458" s="3" t="s">
        <v>1357</v>
      </c>
      <c r="B458" s="4">
        <v>2.0</v>
      </c>
      <c r="C458" s="3" t="s">
        <v>1360</v>
      </c>
      <c r="D458" s="3" t="s">
        <v>10</v>
      </c>
      <c r="E458" s="5"/>
    </row>
    <row r="459">
      <c r="A459" s="3" t="s">
        <v>1357</v>
      </c>
      <c r="B459" s="4">
        <v>3.0</v>
      </c>
      <c r="C459" s="3" t="s">
        <v>1361</v>
      </c>
      <c r="D459" s="3" t="s">
        <v>10</v>
      </c>
      <c r="E459" s="5"/>
    </row>
    <row r="460">
      <c r="A460" s="3" t="s">
        <v>1357</v>
      </c>
      <c r="B460" s="4">
        <v>4.0</v>
      </c>
      <c r="C460" s="3" t="s">
        <v>1363</v>
      </c>
      <c r="D460" s="3" t="s">
        <v>17</v>
      </c>
      <c r="E460" s="5"/>
    </row>
    <row r="461">
      <c r="A461" s="3" t="s">
        <v>1357</v>
      </c>
      <c r="B461" s="4">
        <v>5.0</v>
      </c>
      <c r="C461" s="3" t="s">
        <v>1364</v>
      </c>
      <c r="D461" s="3" t="s">
        <v>10</v>
      </c>
      <c r="E461" s="5"/>
    </row>
    <row r="462">
      <c r="A462" s="3" t="s">
        <v>1357</v>
      </c>
      <c r="B462" s="4">
        <v>6.0</v>
      </c>
      <c r="C462" s="3" t="s">
        <v>1367</v>
      </c>
      <c r="D462" s="3" t="s">
        <v>10</v>
      </c>
      <c r="E462" s="5"/>
    </row>
    <row r="463">
      <c r="A463" s="3" t="s">
        <v>1369</v>
      </c>
      <c r="B463" s="4">
        <v>1.0</v>
      </c>
      <c r="C463" s="3" t="s">
        <v>1370</v>
      </c>
      <c r="D463" s="3" t="s">
        <v>10</v>
      </c>
      <c r="E463" s="5"/>
    </row>
    <row r="464">
      <c r="A464" s="3" t="s">
        <v>1369</v>
      </c>
      <c r="B464" s="4">
        <v>2.0</v>
      </c>
      <c r="C464" s="3" t="s">
        <v>1371</v>
      </c>
      <c r="D464" s="3" t="s">
        <v>10</v>
      </c>
      <c r="E464" s="5"/>
    </row>
    <row r="465">
      <c r="A465" s="3" t="s">
        <v>1369</v>
      </c>
      <c r="B465" s="4">
        <v>3.0</v>
      </c>
      <c r="C465" s="3" t="s">
        <v>1373</v>
      </c>
      <c r="D465" s="3" t="s">
        <v>10</v>
      </c>
      <c r="E465" s="5"/>
    </row>
    <row r="466">
      <c r="A466" s="3" t="s">
        <v>1369</v>
      </c>
      <c r="B466" s="4">
        <v>4.0</v>
      </c>
      <c r="C466" s="3" t="s">
        <v>1375</v>
      </c>
      <c r="D466" s="3" t="s">
        <v>10</v>
      </c>
      <c r="E466" s="5"/>
    </row>
    <row r="467">
      <c r="A467" s="3" t="s">
        <v>1369</v>
      </c>
      <c r="B467" s="4">
        <v>5.0</v>
      </c>
      <c r="C467" s="3" t="s">
        <v>1376</v>
      </c>
      <c r="D467" s="3" t="s">
        <v>10</v>
      </c>
      <c r="E467" s="5"/>
    </row>
    <row r="468">
      <c r="A468" s="3" t="s">
        <v>1369</v>
      </c>
      <c r="B468" s="4">
        <v>6.0</v>
      </c>
      <c r="C468" s="3" t="s">
        <v>1378</v>
      </c>
      <c r="D468" s="3" t="s">
        <v>10</v>
      </c>
      <c r="E468" s="5"/>
    </row>
    <row r="469">
      <c r="A469" s="3" t="s">
        <v>1369</v>
      </c>
      <c r="B469" s="4">
        <v>7.0</v>
      </c>
      <c r="C469" s="3" t="s">
        <v>1381</v>
      </c>
      <c r="D469" s="3" t="s">
        <v>10</v>
      </c>
      <c r="E469" s="5"/>
    </row>
    <row r="470">
      <c r="A470" s="3" t="s">
        <v>1369</v>
      </c>
      <c r="B470" s="4">
        <v>8.0</v>
      </c>
      <c r="C470" s="3" t="s">
        <v>1383</v>
      </c>
      <c r="D470" s="3" t="s">
        <v>10</v>
      </c>
      <c r="E470" s="5"/>
    </row>
    <row r="471">
      <c r="A471" s="3" t="s">
        <v>1369</v>
      </c>
      <c r="B471" s="4">
        <v>9.0</v>
      </c>
      <c r="C471" s="3" t="s">
        <v>1387</v>
      </c>
      <c r="D471" s="3" t="s">
        <v>10</v>
      </c>
      <c r="E471" s="5"/>
    </row>
    <row r="472">
      <c r="A472" s="3" t="s">
        <v>1389</v>
      </c>
      <c r="B472" s="4">
        <v>1.0</v>
      </c>
      <c r="C472" s="3" t="s">
        <v>1391</v>
      </c>
      <c r="D472" s="3" t="s">
        <v>10</v>
      </c>
      <c r="E472" s="5"/>
    </row>
    <row r="473">
      <c r="A473" s="3" t="s">
        <v>1389</v>
      </c>
      <c r="B473" s="4">
        <v>2.0</v>
      </c>
      <c r="C473" s="3" t="s">
        <v>1394</v>
      </c>
      <c r="D473" s="3" t="s">
        <v>10</v>
      </c>
      <c r="E473" s="5"/>
    </row>
    <row r="474">
      <c r="A474" s="3" t="s">
        <v>1389</v>
      </c>
      <c r="B474" s="4">
        <v>3.0</v>
      </c>
      <c r="C474" s="3" t="s">
        <v>1396</v>
      </c>
      <c r="D474" s="3" t="s">
        <v>17</v>
      </c>
      <c r="E474" s="5"/>
    </row>
    <row r="475">
      <c r="A475" s="3" t="s">
        <v>1398</v>
      </c>
      <c r="B475" s="4">
        <v>1.0</v>
      </c>
      <c r="C475" s="3" t="s">
        <v>1400</v>
      </c>
      <c r="D475" s="3" t="s">
        <v>10</v>
      </c>
      <c r="E475" s="5"/>
    </row>
    <row r="476">
      <c r="A476" s="3" t="s">
        <v>1398</v>
      </c>
      <c r="B476" s="4">
        <v>2.0</v>
      </c>
      <c r="C476" s="3" t="s">
        <v>1403</v>
      </c>
      <c r="D476" s="3" t="s">
        <v>10</v>
      </c>
      <c r="E476" s="5"/>
    </row>
    <row r="477">
      <c r="A477" s="3" t="s">
        <v>1398</v>
      </c>
      <c r="B477" s="4">
        <v>3.0</v>
      </c>
      <c r="C477" s="3" t="s">
        <v>1405</v>
      </c>
      <c r="D477" s="3" t="s">
        <v>10</v>
      </c>
      <c r="E477" s="5"/>
    </row>
    <row r="478">
      <c r="A478" s="3" t="s">
        <v>1398</v>
      </c>
      <c r="B478" s="4">
        <v>4.0</v>
      </c>
      <c r="C478" s="3" t="s">
        <v>1408</v>
      </c>
      <c r="D478" s="3" t="s">
        <v>10</v>
      </c>
      <c r="E478" s="5"/>
    </row>
    <row r="479">
      <c r="A479" s="3" t="s">
        <v>1409</v>
      </c>
      <c r="B479" s="4">
        <v>1.0</v>
      </c>
      <c r="C479" s="3" t="s">
        <v>1410</v>
      </c>
      <c r="D479" s="3" t="s">
        <v>10</v>
      </c>
      <c r="E479" s="5"/>
    </row>
    <row r="480">
      <c r="A480" s="3" t="s">
        <v>1409</v>
      </c>
      <c r="B480" s="4">
        <v>2.0</v>
      </c>
      <c r="C480" s="3" t="s">
        <v>1412</v>
      </c>
      <c r="D480" s="3" t="s">
        <v>10</v>
      </c>
      <c r="E480" s="5"/>
    </row>
    <row r="481">
      <c r="A481" s="3" t="s">
        <v>1409</v>
      </c>
      <c r="B481" s="4">
        <v>3.0</v>
      </c>
      <c r="C481" s="3" t="s">
        <v>1415</v>
      </c>
      <c r="D481" s="3" t="s">
        <v>10</v>
      </c>
      <c r="E481" s="5"/>
    </row>
    <row r="482">
      <c r="A482" s="3" t="s">
        <v>1417</v>
      </c>
      <c r="B482" s="4">
        <v>1.0</v>
      </c>
      <c r="C482" s="3" t="s">
        <v>1419</v>
      </c>
      <c r="D482" s="3" t="s">
        <v>17</v>
      </c>
      <c r="E482" s="3" t="s">
        <v>583</v>
      </c>
    </row>
    <row r="483">
      <c r="A483" s="3" t="s">
        <v>1417</v>
      </c>
      <c r="B483" s="4">
        <v>2.0</v>
      </c>
      <c r="C483" s="3" t="s">
        <v>1421</v>
      </c>
      <c r="D483" s="3" t="s">
        <v>10</v>
      </c>
      <c r="E483" s="5"/>
    </row>
    <row r="484">
      <c r="A484" s="3" t="s">
        <v>1417</v>
      </c>
      <c r="B484" s="4">
        <v>3.0</v>
      </c>
      <c r="C484" s="3" t="s">
        <v>1424</v>
      </c>
      <c r="D484" s="3" t="s">
        <v>17</v>
      </c>
      <c r="E484" s="5"/>
    </row>
    <row r="485">
      <c r="A485" s="3" t="s">
        <v>1417</v>
      </c>
      <c r="B485" s="4">
        <v>4.0</v>
      </c>
      <c r="C485" s="3" t="s">
        <v>1427</v>
      </c>
      <c r="D485" s="3" t="s">
        <v>17</v>
      </c>
      <c r="E485" s="3" t="s">
        <v>1428</v>
      </c>
    </row>
    <row r="486">
      <c r="A486" s="3" t="s">
        <v>1430</v>
      </c>
      <c r="B486" s="4">
        <v>1.0</v>
      </c>
      <c r="C486" s="3" t="s">
        <v>1432</v>
      </c>
      <c r="D486" s="3" t="s">
        <v>10</v>
      </c>
      <c r="E486" s="5"/>
    </row>
    <row r="487">
      <c r="A487" s="3" t="s">
        <v>1430</v>
      </c>
      <c r="B487" s="4">
        <v>2.0</v>
      </c>
      <c r="C487" s="3" t="s">
        <v>1433</v>
      </c>
      <c r="D487" s="3" t="s">
        <v>10</v>
      </c>
      <c r="E487" s="5"/>
    </row>
    <row r="488">
      <c r="A488" s="3" t="s">
        <v>1435</v>
      </c>
      <c r="B488" s="4">
        <v>1.0</v>
      </c>
      <c r="C488" s="3" t="s">
        <v>1436</v>
      </c>
      <c r="D488" s="3" t="s">
        <v>17</v>
      </c>
      <c r="E488" s="3" t="s">
        <v>695</v>
      </c>
    </row>
    <row r="489">
      <c r="A489" s="3" t="s">
        <v>1435</v>
      </c>
      <c r="B489" s="4">
        <v>2.0</v>
      </c>
      <c r="C489" s="3" t="s">
        <v>1439</v>
      </c>
      <c r="D489" s="3" t="s">
        <v>17</v>
      </c>
      <c r="E489" s="3" t="s">
        <v>1441</v>
      </c>
    </row>
    <row r="490">
      <c r="A490" s="3" t="s">
        <v>1435</v>
      </c>
      <c r="B490" s="4">
        <v>3.0</v>
      </c>
      <c r="C490" s="3" t="s">
        <v>1442</v>
      </c>
      <c r="D490" s="3" t="s">
        <v>17</v>
      </c>
      <c r="E490" s="5"/>
    </row>
    <row r="491">
      <c r="A491" s="3" t="s">
        <v>1435</v>
      </c>
      <c r="B491" s="4">
        <v>4.0</v>
      </c>
      <c r="C491" s="3" t="s">
        <v>1444</v>
      </c>
      <c r="D491" s="3" t="s">
        <v>17</v>
      </c>
      <c r="E491" s="3" t="s">
        <v>695</v>
      </c>
    </row>
    <row r="492">
      <c r="A492" s="3" t="s">
        <v>1435</v>
      </c>
      <c r="B492" s="4">
        <v>5.0</v>
      </c>
      <c r="C492" s="3" t="s">
        <v>1447</v>
      </c>
      <c r="D492" s="3" t="s">
        <v>10</v>
      </c>
      <c r="E492" s="5"/>
    </row>
    <row r="493">
      <c r="A493" s="3" t="s">
        <v>1449</v>
      </c>
      <c r="B493" s="4">
        <v>1.0</v>
      </c>
      <c r="C493" s="3" t="s">
        <v>1451</v>
      </c>
      <c r="D493" s="3" t="s">
        <v>10</v>
      </c>
      <c r="E493" s="5"/>
    </row>
    <row r="494">
      <c r="A494" s="3" t="s">
        <v>1449</v>
      </c>
      <c r="B494" s="4">
        <v>2.0</v>
      </c>
      <c r="C494" s="3" t="s">
        <v>1453</v>
      </c>
      <c r="D494" s="3" t="s">
        <v>10</v>
      </c>
      <c r="E494" s="5"/>
    </row>
    <row r="495">
      <c r="A495" s="3" t="s">
        <v>1449</v>
      </c>
      <c r="B495" s="4">
        <v>3.0</v>
      </c>
      <c r="C495" s="3" t="s">
        <v>1456</v>
      </c>
      <c r="D495" s="3" t="s">
        <v>10</v>
      </c>
      <c r="E495" s="5"/>
    </row>
    <row r="496">
      <c r="A496" s="3" t="s">
        <v>1449</v>
      </c>
      <c r="B496" s="4">
        <v>4.0</v>
      </c>
      <c r="C496" s="3" t="s">
        <v>1459</v>
      </c>
      <c r="D496" s="3" t="s">
        <v>10</v>
      </c>
      <c r="E496" s="5"/>
    </row>
    <row r="497">
      <c r="A497" s="3" t="s">
        <v>1449</v>
      </c>
      <c r="B497" s="4">
        <v>5.0</v>
      </c>
      <c r="C497" s="3" t="s">
        <v>708</v>
      </c>
      <c r="D497" s="3" t="s">
        <v>10</v>
      </c>
      <c r="E497" s="5"/>
    </row>
    <row r="498">
      <c r="A498" s="3" t="s">
        <v>1461</v>
      </c>
      <c r="B498" s="4">
        <v>1.0</v>
      </c>
      <c r="C498" s="3" t="s">
        <v>1462</v>
      </c>
      <c r="D498" s="3" t="s">
        <v>10</v>
      </c>
      <c r="E498" s="5"/>
    </row>
    <row r="499">
      <c r="A499" s="3" t="s">
        <v>1461</v>
      </c>
      <c r="B499" s="4">
        <v>2.0</v>
      </c>
      <c r="C499" s="3" t="s">
        <v>1464</v>
      </c>
      <c r="D499" s="3" t="s">
        <v>10</v>
      </c>
      <c r="E499" s="5"/>
    </row>
    <row r="500">
      <c r="A500" s="3" t="s">
        <v>1461</v>
      </c>
      <c r="B500" s="4">
        <v>3.0</v>
      </c>
      <c r="C500" s="3" t="s">
        <v>1466</v>
      </c>
      <c r="D500" s="3" t="s">
        <v>10</v>
      </c>
      <c r="E500" s="5"/>
    </row>
    <row r="501">
      <c r="A501" s="3" t="s">
        <v>1461</v>
      </c>
      <c r="B501" s="4">
        <v>4.0</v>
      </c>
      <c r="C501" s="3" t="s">
        <v>1469</v>
      </c>
      <c r="D501" s="3" t="s">
        <v>10</v>
      </c>
      <c r="E501" s="5"/>
    </row>
    <row r="502">
      <c r="A502" s="3" t="s">
        <v>1461</v>
      </c>
      <c r="B502" s="4">
        <v>5.0</v>
      </c>
      <c r="C502" s="8" t="s">
        <v>1473</v>
      </c>
      <c r="D502" s="3" t="s">
        <v>10</v>
      </c>
      <c r="E502" s="5"/>
    </row>
    <row r="503">
      <c r="A503" s="3" t="s">
        <v>1461</v>
      </c>
      <c r="B503" s="4">
        <v>6.0</v>
      </c>
      <c r="C503" s="8" t="s">
        <v>1487</v>
      </c>
      <c r="D503" s="3" t="s">
        <v>10</v>
      </c>
      <c r="E503" s="5"/>
    </row>
    <row r="504">
      <c r="A504" s="3" t="s">
        <v>1461</v>
      </c>
      <c r="B504" s="4">
        <v>7.0</v>
      </c>
      <c r="C504" s="3" t="s">
        <v>1489</v>
      </c>
      <c r="D504" s="3" t="s">
        <v>10</v>
      </c>
      <c r="E504" s="5"/>
    </row>
    <row r="505">
      <c r="A505" s="3" t="s">
        <v>1461</v>
      </c>
      <c r="B505" s="4">
        <v>8.0</v>
      </c>
      <c r="C505" s="3" t="s">
        <v>1491</v>
      </c>
      <c r="D505" s="3" t="s">
        <v>10</v>
      </c>
      <c r="E505" s="5"/>
    </row>
    <row r="506">
      <c r="A506" s="3" t="s">
        <v>1461</v>
      </c>
      <c r="B506" s="4">
        <v>9.0</v>
      </c>
      <c r="C506" s="8" t="s">
        <v>1494</v>
      </c>
      <c r="D506" s="3" t="s">
        <v>10</v>
      </c>
      <c r="E506" s="5"/>
    </row>
    <row r="507">
      <c r="A507" s="3" t="s">
        <v>1461</v>
      </c>
      <c r="B507" s="4">
        <v>10.0</v>
      </c>
      <c r="C507" s="3" t="s">
        <v>1496</v>
      </c>
      <c r="D507" s="3" t="s">
        <v>10</v>
      </c>
      <c r="E507" s="5"/>
    </row>
    <row r="508">
      <c r="A508" s="3" t="s">
        <v>1461</v>
      </c>
      <c r="B508" s="4">
        <v>11.0</v>
      </c>
      <c r="C508" s="3" t="s">
        <v>1497</v>
      </c>
      <c r="D508" s="3" t="s">
        <v>10</v>
      </c>
      <c r="E508" s="5"/>
    </row>
    <row r="509">
      <c r="A509" s="3" t="s">
        <v>1461</v>
      </c>
      <c r="B509" s="4">
        <v>12.0</v>
      </c>
      <c r="C509" s="3" t="s">
        <v>1499</v>
      </c>
      <c r="D509" s="3" t="s">
        <v>10</v>
      </c>
      <c r="E509" s="5"/>
    </row>
    <row r="510">
      <c r="A510" s="3" t="s">
        <v>1501</v>
      </c>
      <c r="B510" s="4">
        <v>1.0</v>
      </c>
      <c r="C510" s="3" t="s">
        <v>1502</v>
      </c>
      <c r="D510" s="3" t="s">
        <v>17</v>
      </c>
      <c r="E510" s="5"/>
    </row>
    <row r="511">
      <c r="A511" s="3" t="s">
        <v>1501</v>
      </c>
      <c r="B511" s="4">
        <v>2.0</v>
      </c>
      <c r="C511" s="3" t="s">
        <v>1505</v>
      </c>
      <c r="D511" s="3" t="s">
        <v>17</v>
      </c>
      <c r="E511" s="5"/>
    </row>
    <row r="512">
      <c r="A512" s="3" t="s">
        <v>1501</v>
      </c>
      <c r="B512" s="4">
        <v>3.0</v>
      </c>
      <c r="C512" s="3" t="s">
        <v>1508</v>
      </c>
      <c r="D512" s="3" t="s">
        <v>17</v>
      </c>
      <c r="E512" s="5"/>
    </row>
    <row r="513">
      <c r="A513" s="3" t="s">
        <v>1501</v>
      </c>
      <c r="B513" s="4">
        <v>4.0</v>
      </c>
      <c r="C513" s="3" t="s">
        <v>1511</v>
      </c>
      <c r="D513" s="3" t="s">
        <v>10</v>
      </c>
      <c r="E513" s="5"/>
    </row>
    <row r="514">
      <c r="A514" s="3" t="s">
        <v>1512</v>
      </c>
      <c r="B514" s="4">
        <v>1.0</v>
      </c>
      <c r="C514" s="3" t="s">
        <v>1516</v>
      </c>
      <c r="D514" s="3" t="s">
        <v>17</v>
      </c>
      <c r="E514" s="5"/>
    </row>
    <row r="515">
      <c r="A515" s="3" t="s">
        <v>1512</v>
      </c>
      <c r="B515" s="4">
        <v>2.0</v>
      </c>
      <c r="C515" s="3" t="s">
        <v>1518</v>
      </c>
      <c r="D515" s="3" t="s">
        <v>17</v>
      </c>
      <c r="E515" s="5"/>
    </row>
    <row r="516">
      <c r="A516" s="3" t="s">
        <v>1512</v>
      </c>
      <c r="B516" s="4">
        <v>3.0</v>
      </c>
      <c r="C516" s="3" t="s">
        <v>1520</v>
      </c>
      <c r="D516" s="3" t="s">
        <v>10</v>
      </c>
      <c r="E516" s="5"/>
    </row>
    <row r="517">
      <c r="A517" s="3" t="s">
        <v>1512</v>
      </c>
      <c r="B517" s="4">
        <v>4.0</v>
      </c>
      <c r="C517" s="3" t="s">
        <v>1522</v>
      </c>
      <c r="D517" s="3" t="s">
        <v>17</v>
      </c>
      <c r="E517" s="3" t="s">
        <v>1524</v>
      </c>
    </row>
    <row r="518">
      <c r="A518" s="3" t="s">
        <v>1512</v>
      </c>
      <c r="B518" s="4">
        <v>5.0</v>
      </c>
      <c r="C518" s="3" t="s">
        <v>1526</v>
      </c>
      <c r="D518" s="3" t="s">
        <v>17</v>
      </c>
      <c r="E518" s="5"/>
    </row>
    <row r="519">
      <c r="A519" s="3" t="s">
        <v>1512</v>
      </c>
      <c r="B519" s="4">
        <v>6.0</v>
      </c>
      <c r="C519" s="3" t="s">
        <v>1527</v>
      </c>
      <c r="D519" s="3" t="s">
        <v>10</v>
      </c>
      <c r="E519" s="5"/>
    </row>
    <row r="520">
      <c r="A520" s="3" t="s">
        <v>1512</v>
      </c>
      <c r="B520" s="4">
        <v>7.0</v>
      </c>
      <c r="C520" s="3" t="s">
        <v>1529</v>
      </c>
      <c r="D520" s="3" t="s">
        <v>17</v>
      </c>
      <c r="E520" s="3" t="s">
        <v>1531</v>
      </c>
    </row>
    <row r="521">
      <c r="A521" s="3" t="s">
        <v>1512</v>
      </c>
      <c r="B521" s="4">
        <v>8.0</v>
      </c>
      <c r="C521" s="3" t="s">
        <v>1532</v>
      </c>
      <c r="D521" s="3" t="s">
        <v>10</v>
      </c>
      <c r="E521" s="5"/>
    </row>
    <row r="522">
      <c r="A522" s="3" t="s">
        <v>1512</v>
      </c>
      <c r="B522" s="4">
        <v>9.0</v>
      </c>
      <c r="C522" s="3" t="s">
        <v>1534</v>
      </c>
      <c r="D522" s="3" t="s">
        <v>10</v>
      </c>
      <c r="E522" s="5"/>
    </row>
    <row r="523">
      <c r="A523" s="3" t="s">
        <v>1512</v>
      </c>
      <c r="B523" s="4">
        <v>10.0</v>
      </c>
      <c r="C523" s="3" t="s">
        <v>1536</v>
      </c>
      <c r="D523" s="3" t="s">
        <v>17</v>
      </c>
      <c r="E523" s="3" t="s">
        <v>596</v>
      </c>
    </row>
    <row r="524">
      <c r="A524" s="3" t="s">
        <v>1512</v>
      </c>
      <c r="B524" s="4">
        <v>11.0</v>
      </c>
      <c r="C524" s="3" t="s">
        <v>1538</v>
      </c>
      <c r="D524" s="3" t="s">
        <v>17</v>
      </c>
      <c r="E524" s="3" t="s">
        <v>1103</v>
      </c>
    </row>
    <row r="525">
      <c r="A525" s="3" t="s">
        <v>1512</v>
      </c>
      <c r="B525" s="4">
        <v>12.0</v>
      </c>
      <c r="C525" s="3" t="s">
        <v>1540</v>
      </c>
      <c r="D525" s="3" t="s">
        <v>17</v>
      </c>
      <c r="E525" s="3" t="s">
        <v>596</v>
      </c>
    </row>
    <row r="526">
      <c r="A526" s="3" t="s">
        <v>1512</v>
      </c>
      <c r="B526" s="4">
        <v>13.0</v>
      </c>
      <c r="C526" s="3" t="s">
        <v>1542</v>
      </c>
      <c r="D526" s="3" t="s">
        <v>17</v>
      </c>
      <c r="E526" s="3" t="s">
        <v>596</v>
      </c>
    </row>
    <row r="527">
      <c r="A527" s="3" t="s">
        <v>1512</v>
      </c>
      <c r="B527" s="4">
        <v>14.0</v>
      </c>
      <c r="C527" s="3" t="s">
        <v>1544</v>
      </c>
      <c r="D527" s="3" t="s">
        <v>17</v>
      </c>
      <c r="E527" s="3" t="s">
        <v>596</v>
      </c>
    </row>
    <row r="528">
      <c r="A528" s="3" t="s">
        <v>1512</v>
      </c>
      <c r="B528" s="4">
        <v>15.0</v>
      </c>
      <c r="C528" s="3" t="s">
        <v>1546</v>
      </c>
      <c r="D528" s="3" t="s">
        <v>10</v>
      </c>
      <c r="E528" s="5"/>
    </row>
    <row r="529">
      <c r="A529" s="3" t="s">
        <v>1512</v>
      </c>
      <c r="B529" s="4">
        <v>16.0</v>
      </c>
      <c r="C529" s="3" t="s">
        <v>1548</v>
      </c>
      <c r="D529" s="3" t="s">
        <v>10</v>
      </c>
      <c r="E529" s="5"/>
    </row>
    <row r="530">
      <c r="A530" s="3" t="s">
        <v>1512</v>
      </c>
      <c r="B530" s="4">
        <v>17.0</v>
      </c>
      <c r="C530" s="3" t="s">
        <v>1552</v>
      </c>
      <c r="D530" s="3" t="s">
        <v>10</v>
      </c>
      <c r="E530" s="5"/>
    </row>
    <row r="531">
      <c r="A531" s="3" t="s">
        <v>1512</v>
      </c>
      <c r="B531" s="4">
        <v>18.0</v>
      </c>
      <c r="C531" s="3" t="s">
        <v>1554</v>
      </c>
      <c r="D531" s="3" t="s">
        <v>10</v>
      </c>
      <c r="E531" s="5"/>
    </row>
    <row r="532">
      <c r="A532" s="3" t="s">
        <v>1512</v>
      </c>
      <c r="B532" s="4">
        <v>19.0</v>
      </c>
      <c r="C532" s="3" t="s">
        <v>1557</v>
      </c>
      <c r="D532" s="3" t="s">
        <v>10</v>
      </c>
      <c r="E532" s="5"/>
    </row>
    <row r="533">
      <c r="A533" s="3" t="s">
        <v>1512</v>
      </c>
      <c r="B533" s="4">
        <v>20.0</v>
      </c>
      <c r="C533" s="3" t="s">
        <v>1560</v>
      </c>
      <c r="D533" s="3" t="s">
        <v>10</v>
      </c>
      <c r="E533" s="5"/>
    </row>
    <row r="534">
      <c r="A534" s="3" t="s">
        <v>1512</v>
      </c>
      <c r="B534" s="4">
        <v>21.0</v>
      </c>
      <c r="C534" s="3" t="s">
        <v>1562</v>
      </c>
      <c r="D534" s="3" t="s">
        <v>10</v>
      </c>
      <c r="E534" s="5"/>
    </row>
    <row r="535">
      <c r="A535" s="3" t="s">
        <v>1512</v>
      </c>
      <c r="B535" s="4">
        <v>22.0</v>
      </c>
      <c r="C535" s="3" t="s">
        <v>1564</v>
      </c>
      <c r="D535" s="3" t="s">
        <v>17</v>
      </c>
      <c r="E535" s="3" t="s">
        <v>1566</v>
      </c>
    </row>
    <row r="536">
      <c r="A536" s="3" t="s">
        <v>1568</v>
      </c>
      <c r="B536" s="4">
        <v>1.0</v>
      </c>
      <c r="C536" s="3" t="s">
        <v>1570</v>
      </c>
      <c r="D536" s="3" t="s">
        <v>10</v>
      </c>
      <c r="E536" s="5"/>
    </row>
    <row r="537">
      <c r="A537" s="3" t="s">
        <v>1568</v>
      </c>
      <c r="B537" s="4">
        <v>2.0</v>
      </c>
      <c r="C537" s="3" t="s">
        <v>1572</v>
      </c>
      <c r="D537" s="3" t="s">
        <v>10</v>
      </c>
      <c r="E537" s="5"/>
    </row>
    <row r="538">
      <c r="A538" s="3" t="s">
        <v>1568</v>
      </c>
      <c r="B538" s="4">
        <v>3.0</v>
      </c>
      <c r="C538" s="3" t="s">
        <v>1573</v>
      </c>
      <c r="D538" s="3" t="s">
        <v>10</v>
      </c>
      <c r="E538" s="5"/>
    </row>
    <row r="539">
      <c r="A539" s="3" t="s">
        <v>1568</v>
      </c>
      <c r="B539" s="4">
        <v>4.0</v>
      </c>
      <c r="C539" s="3" t="s">
        <v>1575</v>
      </c>
      <c r="D539" s="3" t="s">
        <v>10</v>
      </c>
      <c r="E539" s="5"/>
    </row>
    <row r="540">
      <c r="A540" s="3" t="s">
        <v>1568</v>
      </c>
      <c r="B540" s="4">
        <v>5.0</v>
      </c>
      <c r="C540" s="3" t="s">
        <v>1577</v>
      </c>
      <c r="D540" s="3" t="s">
        <v>10</v>
      </c>
      <c r="E540" s="5"/>
    </row>
    <row r="541">
      <c r="A541" s="3" t="s">
        <v>1568</v>
      </c>
      <c r="B541" s="4">
        <v>6.0</v>
      </c>
      <c r="C541" s="3" t="s">
        <v>1578</v>
      </c>
      <c r="D541" s="3" t="s">
        <v>10</v>
      </c>
      <c r="E541" s="5"/>
    </row>
    <row r="542">
      <c r="A542" s="3" t="s">
        <v>1568</v>
      </c>
      <c r="B542" s="4">
        <v>7.0</v>
      </c>
      <c r="C542" s="3" t="s">
        <v>1580</v>
      </c>
      <c r="D542" s="3" t="s">
        <v>10</v>
      </c>
      <c r="E542" s="5"/>
    </row>
    <row r="543">
      <c r="A543" s="3" t="s">
        <v>1568</v>
      </c>
      <c r="B543" s="4">
        <v>8.0</v>
      </c>
      <c r="C543" s="3" t="s">
        <v>1583</v>
      </c>
      <c r="D543" s="3" t="s">
        <v>10</v>
      </c>
      <c r="E543" s="5"/>
    </row>
    <row r="544">
      <c r="A544" s="3" t="s">
        <v>1584</v>
      </c>
      <c r="B544" s="4">
        <v>1.0</v>
      </c>
      <c r="C544" s="3" t="s">
        <v>1585</v>
      </c>
      <c r="D544" s="3" t="s">
        <v>10</v>
      </c>
      <c r="E544" s="5"/>
    </row>
    <row r="545">
      <c r="A545" s="3" t="s">
        <v>1584</v>
      </c>
      <c r="B545" s="4">
        <v>2.0</v>
      </c>
      <c r="C545" s="3" t="s">
        <v>1588</v>
      </c>
      <c r="D545" s="3" t="s">
        <v>10</v>
      </c>
      <c r="E545" s="5"/>
    </row>
    <row r="546">
      <c r="A546" s="3" t="s">
        <v>1584</v>
      </c>
      <c r="B546" s="4">
        <v>3.0</v>
      </c>
      <c r="C546" s="3" t="s">
        <v>1590</v>
      </c>
      <c r="D546" s="3" t="s">
        <v>10</v>
      </c>
      <c r="E546" s="5"/>
    </row>
    <row r="547">
      <c r="A547" s="3" t="s">
        <v>1584</v>
      </c>
      <c r="B547" s="4">
        <v>4.0</v>
      </c>
      <c r="C547" s="3" t="s">
        <v>1592</v>
      </c>
      <c r="D547" s="3" t="s">
        <v>10</v>
      </c>
      <c r="E547" s="5"/>
    </row>
    <row r="548">
      <c r="A548" s="3" t="s">
        <v>1584</v>
      </c>
      <c r="B548" s="4">
        <v>5.0</v>
      </c>
      <c r="C548" s="3" t="s">
        <v>1594</v>
      </c>
      <c r="D548" s="3" t="s">
        <v>10</v>
      </c>
      <c r="E548" s="5"/>
    </row>
    <row r="549">
      <c r="A549" s="3" t="s">
        <v>1596</v>
      </c>
      <c r="B549" s="4">
        <v>1.0</v>
      </c>
      <c r="C549" s="3" t="s">
        <v>1597</v>
      </c>
      <c r="D549" s="3" t="s">
        <v>10</v>
      </c>
      <c r="E549" s="5"/>
    </row>
    <row r="550">
      <c r="A550" s="3" t="s">
        <v>1596</v>
      </c>
      <c r="B550" s="4">
        <v>2.0</v>
      </c>
      <c r="C550" s="3" t="s">
        <v>1599</v>
      </c>
      <c r="D550" s="3" t="s">
        <v>10</v>
      </c>
      <c r="E550" s="5"/>
    </row>
    <row r="551">
      <c r="A551" s="3" t="s">
        <v>1596</v>
      </c>
      <c r="B551" s="4">
        <v>3.0</v>
      </c>
      <c r="C551" s="3" t="s">
        <v>1601</v>
      </c>
      <c r="D551" s="3" t="s">
        <v>10</v>
      </c>
      <c r="E551" s="5"/>
    </row>
    <row r="552">
      <c r="A552" s="3" t="s">
        <v>1596</v>
      </c>
      <c r="B552" s="4">
        <v>4.0</v>
      </c>
      <c r="C552" s="3" t="s">
        <v>1604</v>
      </c>
      <c r="D552" s="3" t="s">
        <v>10</v>
      </c>
      <c r="E552" s="5"/>
    </row>
    <row r="553">
      <c r="A553" s="3" t="s">
        <v>1606</v>
      </c>
      <c r="B553" s="4">
        <v>1.0</v>
      </c>
      <c r="C553" s="3" t="s">
        <v>1607</v>
      </c>
      <c r="D553" s="3" t="s">
        <v>10</v>
      </c>
      <c r="E553" s="5"/>
    </row>
    <row r="554">
      <c r="A554" s="3" t="s">
        <v>1606</v>
      </c>
      <c r="B554" s="4">
        <v>2.0</v>
      </c>
      <c r="C554" s="3" t="s">
        <v>1609</v>
      </c>
      <c r="D554" s="3" t="s">
        <v>10</v>
      </c>
      <c r="E554" s="5"/>
    </row>
    <row r="555">
      <c r="A555" s="3" t="s">
        <v>1606</v>
      </c>
      <c r="B555" s="4">
        <v>3.0</v>
      </c>
      <c r="C555" s="3" t="s">
        <v>1611</v>
      </c>
      <c r="D555" s="3" t="s">
        <v>10</v>
      </c>
      <c r="E555" s="5"/>
    </row>
    <row r="556">
      <c r="A556" s="3" t="s">
        <v>1606</v>
      </c>
      <c r="B556" s="4">
        <v>4.0</v>
      </c>
      <c r="C556" s="3" t="s">
        <v>1612</v>
      </c>
      <c r="D556" s="3" t="s">
        <v>10</v>
      </c>
      <c r="E556" s="5"/>
    </row>
    <row r="557">
      <c r="A557" s="3" t="s">
        <v>1606</v>
      </c>
      <c r="B557" s="4">
        <v>5.0</v>
      </c>
      <c r="C557" s="3" t="s">
        <v>1614</v>
      </c>
      <c r="D557" s="3" t="s">
        <v>10</v>
      </c>
      <c r="E557" s="5"/>
    </row>
    <row r="558">
      <c r="A558" s="3" t="s">
        <v>1606</v>
      </c>
      <c r="B558" s="4">
        <v>6.0</v>
      </c>
      <c r="C558" s="3" t="s">
        <v>1616</v>
      </c>
      <c r="D558" s="3" t="s">
        <v>10</v>
      </c>
      <c r="E558" s="5"/>
    </row>
    <row r="559">
      <c r="A559" s="3" t="s">
        <v>1606</v>
      </c>
      <c r="B559" s="4">
        <v>7.0</v>
      </c>
      <c r="C559" s="3" t="s">
        <v>1618</v>
      </c>
      <c r="D559" s="3" t="s">
        <v>10</v>
      </c>
      <c r="E559" s="5"/>
    </row>
    <row r="560">
      <c r="A560" s="3" t="s">
        <v>1620</v>
      </c>
      <c r="B560" s="4">
        <v>1.0</v>
      </c>
      <c r="C560" s="3" t="s">
        <v>1621</v>
      </c>
      <c r="D560" s="3" t="s">
        <v>10</v>
      </c>
      <c r="E560" s="5"/>
    </row>
    <row r="561">
      <c r="A561" s="3" t="s">
        <v>1620</v>
      </c>
      <c r="B561" s="4">
        <v>2.0</v>
      </c>
      <c r="C561" s="3" t="s">
        <v>1623</v>
      </c>
      <c r="D561" s="3" t="s">
        <v>10</v>
      </c>
      <c r="E561" s="5"/>
    </row>
    <row r="562">
      <c r="A562" s="3" t="s">
        <v>1620</v>
      </c>
      <c r="B562" s="4">
        <v>3.0</v>
      </c>
      <c r="C562" s="3" t="s">
        <v>1624</v>
      </c>
      <c r="D562" s="3" t="s">
        <v>10</v>
      </c>
      <c r="E562" s="5"/>
    </row>
    <row r="563">
      <c r="A563" s="3" t="s">
        <v>1620</v>
      </c>
      <c r="B563" s="4">
        <v>4.0</v>
      </c>
      <c r="C563" s="3" t="s">
        <v>1625</v>
      </c>
      <c r="D563" s="3" t="s">
        <v>10</v>
      </c>
      <c r="E563" s="5"/>
    </row>
    <row r="564">
      <c r="A564" s="3" t="s">
        <v>1626</v>
      </c>
      <c r="B564" s="4">
        <v>1.0</v>
      </c>
      <c r="C564" s="3" t="s">
        <v>1627</v>
      </c>
      <c r="D564" s="3" t="s">
        <v>10</v>
      </c>
      <c r="E564" s="5"/>
    </row>
    <row r="565">
      <c r="A565" s="3" t="s">
        <v>1626</v>
      </c>
      <c r="B565" s="4">
        <v>2.0</v>
      </c>
      <c r="C565" s="3" t="s">
        <v>1629</v>
      </c>
      <c r="D565" s="3" t="s">
        <v>10</v>
      </c>
      <c r="E565" s="5"/>
    </row>
    <row r="566">
      <c r="A566" s="3" t="s">
        <v>1626</v>
      </c>
      <c r="B566" s="4">
        <v>3.0</v>
      </c>
      <c r="C566" s="3" t="s">
        <v>1632</v>
      </c>
      <c r="D566" s="3" t="s">
        <v>10</v>
      </c>
      <c r="E566" s="5"/>
    </row>
    <row r="567">
      <c r="A567" s="3" t="s">
        <v>1633</v>
      </c>
      <c r="B567" s="4">
        <v>1.0</v>
      </c>
      <c r="C567" s="3" t="s">
        <v>1634</v>
      </c>
      <c r="D567" s="3" t="s">
        <v>17</v>
      </c>
      <c r="E567" s="3" t="s">
        <v>622</v>
      </c>
    </row>
    <row r="568">
      <c r="A568" s="3" t="s">
        <v>1633</v>
      </c>
      <c r="B568" s="4">
        <v>2.0</v>
      </c>
      <c r="C568" s="3" t="s">
        <v>1637</v>
      </c>
      <c r="D568" s="3" t="s">
        <v>17</v>
      </c>
      <c r="E568" s="3" t="s">
        <v>622</v>
      </c>
    </row>
    <row r="569">
      <c r="A569" s="3" t="s">
        <v>1633</v>
      </c>
      <c r="B569" s="4">
        <v>3.0</v>
      </c>
      <c r="C569" s="3" t="s">
        <v>1639</v>
      </c>
      <c r="D569" s="3" t="s">
        <v>17</v>
      </c>
      <c r="E569" s="3" t="s">
        <v>622</v>
      </c>
    </row>
    <row r="570">
      <c r="A570" s="3" t="s">
        <v>1633</v>
      </c>
      <c r="B570" s="4">
        <v>4.0</v>
      </c>
      <c r="C570" s="3" t="s">
        <v>1641</v>
      </c>
      <c r="D570" s="3" t="s">
        <v>10</v>
      </c>
      <c r="E570" s="5"/>
    </row>
    <row r="571">
      <c r="A571" s="3" t="s">
        <v>1643</v>
      </c>
      <c r="B571" s="4">
        <v>1.0</v>
      </c>
      <c r="C571" s="3" t="s">
        <v>1644</v>
      </c>
      <c r="D571" s="3" t="s">
        <v>10</v>
      </c>
      <c r="E571" s="5"/>
    </row>
    <row r="572">
      <c r="A572" s="3" t="s">
        <v>1643</v>
      </c>
      <c r="B572" s="4">
        <v>2.0</v>
      </c>
      <c r="C572" s="3" t="s">
        <v>1646</v>
      </c>
      <c r="D572" s="3" t="s">
        <v>10</v>
      </c>
      <c r="E572" s="5"/>
    </row>
    <row r="573">
      <c r="A573" s="3" t="s">
        <v>1643</v>
      </c>
      <c r="B573" s="4">
        <v>3.0</v>
      </c>
      <c r="C573" s="3" t="s">
        <v>1649</v>
      </c>
      <c r="D573" s="3" t="s">
        <v>10</v>
      </c>
      <c r="E573" s="5"/>
    </row>
    <row r="574">
      <c r="A574" s="3" t="s">
        <v>1643</v>
      </c>
      <c r="B574" s="4">
        <v>4.0</v>
      </c>
      <c r="C574" s="3" t="s">
        <v>1651</v>
      </c>
      <c r="D574" s="3" t="s">
        <v>10</v>
      </c>
      <c r="E574" s="5"/>
    </row>
    <row r="575">
      <c r="A575" s="3" t="s">
        <v>1653</v>
      </c>
      <c r="B575" s="4">
        <v>1.0</v>
      </c>
      <c r="C575" s="3" t="s">
        <v>1655</v>
      </c>
      <c r="D575" s="3" t="s">
        <v>10</v>
      </c>
      <c r="E575" s="5"/>
    </row>
    <row r="576">
      <c r="A576" s="3" t="s">
        <v>1653</v>
      </c>
      <c r="B576" s="4">
        <v>2.0</v>
      </c>
      <c r="C576" s="3" t="s">
        <v>1657</v>
      </c>
      <c r="D576" s="3" t="s">
        <v>10</v>
      </c>
      <c r="E576" s="5"/>
    </row>
    <row r="577">
      <c r="A577" s="3" t="s">
        <v>1653</v>
      </c>
      <c r="B577" s="4">
        <v>3.0</v>
      </c>
      <c r="C577" s="3" t="s">
        <v>1661</v>
      </c>
      <c r="D577" s="3" t="s">
        <v>10</v>
      </c>
      <c r="E577" s="5"/>
    </row>
    <row r="578">
      <c r="A578" s="3" t="s">
        <v>1664</v>
      </c>
      <c r="B578" s="4">
        <v>1.0</v>
      </c>
      <c r="C578" s="3" t="s">
        <v>1666</v>
      </c>
      <c r="D578" s="3" t="s">
        <v>10</v>
      </c>
      <c r="E578" s="5"/>
    </row>
    <row r="579">
      <c r="A579" s="3" t="s">
        <v>1664</v>
      </c>
      <c r="B579" s="4">
        <v>2.0</v>
      </c>
      <c r="C579" s="3" t="s">
        <v>1668</v>
      </c>
      <c r="D579" s="3" t="s">
        <v>10</v>
      </c>
      <c r="E579" s="5"/>
    </row>
    <row r="580">
      <c r="A580" s="3" t="s">
        <v>1664</v>
      </c>
      <c r="B580" s="4">
        <v>3.0</v>
      </c>
      <c r="C580" s="3" t="s">
        <v>1670</v>
      </c>
      <c r="D580" s="3" t="s">
        <v>10</v>
      </c>
      <c r="E580" s="5"/>
    </row>
    <row r="581">
      <c r="A581" s="3" t="s">
        <v>1671</v>
      </c>
      <c r="B581" s="4">
        <v>1.0</v>
      </c>
      <c r="C581" s="3" t="s">
        <v>1672</v>
      </c>
      <c r="D581" s="3" t="s">
        <v>10</v>
      </c>
      <c r="E581" s="5"/>
    </row>
    <row r="582">
      <c r="A582" s="3" t="s">
        <v>1671</v>
      </c>
      <c r="B582" s="4">
        <v>2.0</v>
      </c>
      <c r="C582" s="3" t="s">
        <v>1674</v>
      </c>
      <c r="D582" s="3" t="s">
        <v>10</v>
      </c>
      <c r="E582" s="5"/>
    </row>
    <row r="583">
      <c r="A583" s="3" t="s">
        <v>1671</v>
      </c>
      <c r="B583" s="4">
        <v>3.0</v>
      </c>
      <c r="C583" s="3" t="s">
        <v>1677</v>
      </c>
      <c r="D583" s="3" t="s">
        <v>10</v>
      </c>
      <c r="E583" s="5"/>
    </row>
    <row r="584">
      <c r="A584" s="3" t="s">
        <v>1671</v>
      </c>
      <c r="B584" s="4">
        <v>4.0</v>
      </c>
      <c r="C584" s="3" t="s">
        <v>1679</v>
      </c>
      <c r="D584" s="3" t="s">
        <v>10</v>
      </c>
      <c r="E584" s="5"/>
    </row>
    <row r="585">
      <c r="A585" s="3" t="s">
        <v>1671</v>
      </c>
      <c r="B585" s="4">
        <v>5.0</v>
      </c>
      <c r="C585" s="3" t="s">
        <v>1682</v>
      </c>
      <c r="D585" s="3" t="s">
        <v>10</v>
      </c>
      <c r="E585" s="5"/>
    </row>
    <row r="586">
      <c r="A586" s="3" t="s">
        <v>1671</v>
      </c>
      <c r="B586" s="4">
        <v>6.0</v>
      </c>
      <c r="C586" s="3" t="s">
        <v>1684</v>
      </c>
      <c r="D586" s="3" t="s">
        <v>17</v>
      </c>
      <c r="E586" s="3" t="s">
        <v>416</v>
      </c>
    </row>
    <row r="587">
      <c r="A587" s="3" t="s">
        <v>1671</v>
      </c>
      <c r="B587" s="4">
        <v>7.0</v>
      </c>
      <c r="C587" s="3" t="s">
        <v>1686</v>
      </c>
      <c r="D587" s="3" t="s">
        <v>17</v>
      </c>
      <c r="E587" s="3" t="s">
        <v>1687</v>
      </c>
    </row>
    <row r="588">
      <c r="A588" s="3" t="s">
        <v>1671</v>
      </c>
      <c r="B588" s="4">
        <v>8.0</v>
      </c>
      <c r="C588" s="3" t="s">
        <v>1688</v>
      </c>
      <c r="D588" s="3" t="s">
        <v>10</v>
      </c>
      <c r="E588" s="5"/>
    </row>
    <row r="589">
      <c r="A589" s="3" t="s">
        <v>1671</v>
      </c>
      <c r="B589" s="4">
        <v>9.0</v>
      </c>
      <c r="C589" s="3" t="s">
        <v>61</v>
      </c>
      <c r="D589" s="3" t="s">
        <v>10</v>
      </c>
      <c r="E589" s="5"/>
    </row>
    <row r="590">
      <c r="A590" s="3" t="s">
        <v>1691</v>
      </c>
      <c r="B590" s="4">
        <v>1.0</v>
      </c>
      <c r="C590" s="3" t="s">
        <v>1693</v>
      </c>
      <c r="D590" s="3" t="s">
        <v>10</v>
      </c>
      <c r="E590" s="5"/>
    </row>
    <row r="591">
      <c r="A591" s="3" t="s">
        <v>1691</v>
      </c>
      <c r="B591" s="4">
        <v>2.0</v>
      </c>
      <c r="C591" s="3" t="s">
        <v>1695</v>
      </c>
      <c r="D591" s="3" t="s">
        <v>10</v>
      </c>
      <c r="E591" s="5"/>
    </row>
    <row r="592">
      <c r="A592" s="3" t="s">
        <v>1691</v>
      </c>
      <c r="B592" s="4">
        <v>3.0</v>
      </c>
      <c r="C592" s="3" t="s">
        <v>1696</v>
      </c>
      <c r="D592" s="3" t="s">
        <v>10</v>
      </c>
      <c r="E592" s="5"/>
    </row>
    <row r="593">
      <c r="A593" s="3" t="s">
        <v>1691</v>
      </c>
      <c r="B593" s="4">
        <v>4.0</v>
      </c>
      <c r="C593" s="3" t="s">
        <v>1698</v>
      </c>
      <c r="D593" s="3" t="s">
        <v>10</v>
      </c>
      <c r="E593" s="5"/>
    </row>
    <row r="594">
      <c r="A594" s="3" t="s">
        <v>1700</v>
      </c>
      <c r="B594" s="4">
        <v>1.0</v>
      </c>
      <c r="C594" s="3" t="s">
        <v>1702</v>
      </c>
      <c r="D594" s="3" t="s">
        <v>10</v>
      </c>
      <c r="E594" s="5"/>
    </row>
    <row r="595">
      <c r="A595" s="3" t="s">
        <v>1700</v>
      </c>
      <c r="B595" s="4">
        <v>2.0</v>
      </c>
      <c r="C595" s="3" t="s">
        <v>1704</v>
      </c>
      <c r="D595" s="3" t="s">
        <v>10</v>
      </c>
      <c r="E595" s="5"/>
    </row>
    <row r="596">
      <c r="A596" s="3" t="s">
        <v>1700</v>
      </c>
      <c r="B596" s="4">
        <v>3.0</v>
      </c>
      <c r="C596" s="3" t="s">
        <v>1706</v>
      </c>
      <c r="D596" s="3" t="s">
        <v>10</v>
      </c>
      <c r="E596" s="5"/>
    </row>
    <row r="597">
      <c r="A597" s="3" t="s">
        <v>1707</v>
      </c>
      <c r="B597" s="4">
        <v>1.0</v>
      </c>
      <c r="C597" s="3" t="s">
        <v>1708</v>
      </c>
      <c r="D597" s="3" t="s">
        <v>10</v>
      </c>
      <c r="E597" s="5"/>
    </row>
    <row r="598">
      <c r="A598" s="3" t="s">
        <v>1707</v>
      </c>
      <c r="B598" s="4">
        <v>2.0</v>
      </c>
      <c r="C598" s="3" t="s">
        <v>1710</v>
      </c>
      <c r="D598" s="3" t="s">
        <v>10</v>
      </c>
      <c r="E598" s="5"/>
    </row>
    <row r="599">
      <c r="A599" s="3" t="s">
        <v>1707</v>
      </c>
      <c r="B599" s="4">
        <v>3.0</v>
      </c>
      <c r="C599" s="3" t="s">
        <v>1712</v>
      </c>
      <c r="D599" s="3" t="s">
        <v>10</v>
      </c>
      <c r="E599" s="5"/>
    </row>
    <row r="600">
      <c r="A600" s="3" t="s">
        <v>1714</v>
      </c>
      <c r="B600" s="4">
        <v>1.0</v>
      </c>
      <c r="C600" s="3" t="s">
        <v>1715</v>
      </c>
      <c r="D600" s="3" t="s">
        <v>10</v>
      </c>
      <c r="E600" s="5"/>
    </row>
    <row r="601">
      <c r="A601" s="3" t="s">
        <v>1714</v>
      </c>
      <c r="B601" s="4">
        <v>2.0</v>
      </c>
      <c r="C601" s="3" t="s">
        <v>708</v>
      </c>
      <c r="D601" s="3" t="s">
        <v>10</v>
      </c>
      <c r="E601" s="5"/>
    </row>
    <row r="602">
      <c r="A602" s="3" t="s">
        <v>1714</v>
      </c>
      <c r="B602" s="4">
        <v>3.0</v>
      </c>
      <c r="C602" s="3" t="s">
        <v>1720</v>
      </c>
      <c r="D602" s="3" t="s">
        <v>10</v>
      </c>
      <c r="E602" s="5"/>
    </row>
    <row r="603">
      <c r="A603" s="3" t="s">
        <v>1714</v>
      </c>
      <c r="B603" s="4">
        <v>4.0</v>
      </c>
      <c r="C603" s="3" t="s">
        <v>1722</v>
      </c>
      <c r="D603" s="3" t="s">
        <v>17</v>
      </c>
      <c r="E603" s="3" t="s">
        <v>523</v>
      </c>
    </row>
    <row r="604">
      <c r="A604" s="3" t="s">
        <v>1724</v>
      </c>
      <c r="B604" s="4">
        <v>1.0</v>
      </c>
      <c r="C604" s="3" t="s">
        <v>1726</v>
      </c>
      <c r="D604" s="3" t="s">
        <v>10</v>
      </c>
      <c r="E604" s="5"/>
    </row>
    <row r="605">
      <c r="A605" s="3" t="s">
        <v>1724</v>
      </c>
      <c r="B605" s="4">
        <v>2.0</v>
      </c>
      <c r="C605" s="3" t="s">
        <v>1728</v>
      </c>
      <c r="D605" s="3" t="s">
        <v>17</v>
      </c>
      <c r="E605" s="3" t="s">
        <v>1103</v>
      </c>
    </row>
    <row r="606">
      <c r="A606" s="3" t="s">
        <v>1724</v>
      </c>
      <c r="B606" s="4">
        <v>3.0</v>
      </c>
      <c r="C606" s="3" t="s">
        <v>1732</v>
      </c>
      <c r="D606" s="3" t="s">
        <v>10</v>
      </c>
      <c r="E606" s="5"/>
    </row>
    <row r="607">
      <c r="A607" s="3" t="s">
        <v>1734</v>
      </c>
      <c r="B607" s="4">
        <v>1.0</v>
      </c>
      <c r="C607" s="3" t="s">
        <v>1736</v>
      </c>
      <c r="D607" s="3" t="s">
        <v>10</v>
      </c>
      <c r="E607" s="5"/>
    </row>
    <row r="608">
      <c r="A608" s="3" t="s">
        <v>1734</v>
      </c>
      <c r="B608" s="4">
        <v>2.0</v>
      </c>
      <c r="C608" s="3" t="s">
        <v>1739</v>
      </c>
      <c r="D608" s="3" t="s">
        <v>10</v>
      </c>
      <c r="E608" s="5"/>
    </row>
    <row r="609">
      <c r="A609" s="3" t="s">
        <v>1734</v>
      </c>
      <c r="B609" s="4">
        <v>3.0</v>
      </c>
      <c r="C609" s="3" t="s">
        <v>61</v>
      </c>
      <c r="D609" s="3" t="s">
        <v>10</v>
      </c>
      <c r="E609" s="5"/>
    </row>
    <row r="610">
      <c r="A610" s="3" t="s">
        <v>1744</v>
      </c>
      <c r="B610" s="4">
        <v>1.0</v>
      </c>
      <c r="C610" s="3" t="s">
        <v>1745</v>
      </c>
      <c r="D610" s="3" t="s">
        <v>10</v>
      </c>
      <c r="E610" s="5"/>
    </row>
    <row r="611">
      <c r="A611" s="3" t="s">
        <v>1744</v>
      </c>
      <c r="B611" s="4">
        <v>2.0</v>
      </c>
      <c r="C611" s="3" t="s">
        <v>1748</v>
      </c>
      <c r="D611" s="3" t="s">
        <v>10</v>
      </c>
      <c r="E611" s="5"/>
    </row>
    <row r="612">
      <c r="A612" s="3" t="s">
        <v>1744</v>
      </c>
      <c r="B612" s="4">
        <v>3.0</v>
      </c>
      <c r="C612" s="3" t="s">
        <v>1751</v>
      </c>
      <c r="D612" s="3" t="s">
        <v>10</v>
      </c>
      <c r="E612" s="5"/>
    </row>
    <row r="613">
      <c r="A613" s="3" t="s">
        <v>1744</v>
      </c>
      <c r="B613" s="4">
        <v>4.0</v>
      </c>
      <c r="C613" s="3" t="s">
        <v>1754</v>
      </c>
      <c r="D613" s="3" t="s">
        <v>10</v>
      </c>
      <c r="E613" s="5"/>
    </row>
    <row r="614">
      <c r="A614" s="3" t="s">
        <v>1744</v>
      </c>
      <c r="B614" s="4">
        <v>5.0</v>
      </c>
      <c r="C614" s="3" t="s">
        <v>1756</v>
      </c>
      <c r="D614" s="3" t="s">
        <v>10</v>
      </c>
      <c r="E614" s="5"/>
    </row>
    <row r="615">
      <c r="A615" s="3" t="s">
        <v>1744</v>
      </c>
      <c r="B615" s="4">
        <v>6.0</v>
      </c>
      <c r="C615" s="3" t="s">
        <v>1758</v>
      </c>
      <c r="D615" s="3" t="s">
        <v>10</v>
      </c>
      <c r="E615" s="5"/>
    </row>
    <row r="616">
      <c r="A616" s="3" t="s">
        <v>1744</v>
      </c>
      <c r="B616" s="4">
        <v>7.0</v>
      </c>
      <c r="C616" s="3" t="s">
        <v>1760</v>
      </c>
      <c r="D616" s="3" t="s">
        <v>10</v>
      </c>
      <c r="E616" s="5"/>
    </row>
    <row r="617">
      <c r="A617" s="3" t="s">
        <v>1744</v>
      </c>
      <c r="B617" s="4">
        <v>8.0</v>
      </c>
      <c r="C617" s="3" t="s">
        <v>1762</v>
      </c>
      <c r="D617" s="3" t="s">
        <v>10</v>
      </c>
      <c r="E617" s="5"/>
    </row>
    <row r="618">
      <c r="A618" s="3" t="s">
        <v>1764</v>
      </c>
      <c r="B618" s="4">
        <v>1.0</v>
      </c>
      <c r="C618" s="3" t="s">
        <v>1767</v>
      </c>
      <c r="D618" s="3" t="s">
        <v>10</v>
      </c>
      <c r="E618" s="5"/>
    </row>
    <row r="619">
      <c r="A619" s="3" t="s">
        <v>1764</v>
      </c>
      <c r="B619" s="4">
        <v>2.0</v>
      </c>
      <c r="C619" s="3" t="s">
        <v>1769</v>
      </c>
      <c r="D619" s="3" t="s">
        <v>10</v>
      </c>
      <c r="E619" s="5"/>
    </row>
    <row r="620">
      <c r="A620" s="3" t="s">
        <v>1764</v>
      </c>
      <c r="B620" s="4">
        <v>3.0</v>
      </c>
      <c r="C620" s="3" t="s">
        <v>1770</v>
      </c>
      <c r="D620" s="3" t="s">
        <v>10</v>
      </c>
      <c r="E620" s="5"/>
    </row>
    <row r="621">
      <c r="A621" s="3" t="s">
        <v>1764</v>
      </c>
      <c r="B621" s="4">
        <v>4.0</v>
      </c>
      <c r="C621" s="3" t="s">
        <v>1772</v>
      </c>
      <c r="D621" s="3" t="s">
        <v>10</v>
      </c>
      <c r="E621" s="5"/>
    </row>
    <row r="622">
      <c r="A622" s="3" t="s">
        <v>1773</v>
      </c>
      <c r="B622" s="4">
        <v>1.0</v>
      </c>
      <c r="C622" s="3" t="s">
        <v>1775</v>
      </c>
      <c r="D622" s="3" t="s">
        <v>10</v>
      </c>
      <c r="E622" s="5"/>
    </row>
    <row r="623">
      <c r="A623" s="3" t="s">
        <v>1773</v>
      </c>
      <c r="B623" s="4">
        <v>2.0</v>
      </c>
      <c r="C623" s="3" t="s">
        <v>1777</v>
      </c>
      <c r="D623" s="3" t="s">
        <v>10</v>
      </c>
      <c r="E623" s="5"/>
    </row>
    <row r="624">
      <c r="A624" s="3" t="s">
        <v>1773</v>
      </c>
      <c r="B624" s="4">
        <v>3.0</v>
      </c>
      <c r="C624" s="3" t="s">
        <v>1780</v>
      </c>
      <c r="D624" s="3" t="s">
        <v>10</v>
      </c>
      <c r="E624" s="5"/>
    </row>
    <row r="625">
      <c r="A625" s="3" t="s">
        <v>1782</v>
      </c>
      <c r="B625" s="4">
        <v>1.0</v>
      </c>
      <c r="C625" s="3" t="s">
        <v>1784</v>
      </c>
      <c r="D625" s="3" t="s">
        <v>10</v>
      </c>
      <c r="E625" s="5"/>
    </row>
    <row r="626">
      <c r="A626" s="3" t="s">
        <v>1782</v>
      </c>
      <c r="B626" s="4">
        <v>2.0</v>
      </c>
      <c r="C626" s="3" t="s">
        <v>1786</v>
      </c>
      <c r="D626" s="3" t="s">
        <v>10</v>
      </c>
      <c r="E626" s="5"/>
    </row>
    <row r="627">
      <c r="A627" s="3" t="s">
        <v>1782</v>
      </c>
      <c r="B627" s="4">
        <v>3.0</v>
      </c>
      <c r="C627" s="3" t="s">
        <v>1788</v>
      </c>
      <c r="D627" s="3" t="s">
        <v>10</v>
      </c>
      <c r="E627" s="5"/>
    </row>
    <row r="628">
      <c r="A628" s="3" t="s">
        <v>1782</v>
      </c>
      <c r="B628" s="4">
        <v>4.0</v>
      </c>
      <c r="C628" s="3" t="s">
        <v>1790</v>
      </c>
      <c r="D628" s="3" t="s">
        <v>10</v>
      </c>
      <c r="E628" s="5"/>
    </row>
    <row r="629">
      <c r="A629" s="3" t="s">
        <v>1782</v>
      </c>
      <c r="B629" s="4">
        <v>5.0</v>
      </c>
      <c r="C629" s="3" t="s">
        <v>61</v>
      </c>
      <c r="D629" s="3" t="s">
        <v>10</v>
      </c>
      <c r="E629" s="5"/>
    </row>
    <row r="630">
      <c r="A630" s="3" t="s">
        <v>1793</v>
      </c>
      <c r="B630" s="4">
        <v>1.0</v>
      </c>
      <c r="C630" s="3" t="s">
        <v>1795</v>
      </c>
      <c r="D630" s="3" t="s">
        <v>10</v>
      </c>
      <c r="E630" s="5"/>
    </row>
    <row r="631">
      <c r="A631" s="3" t="s">
        <v>1793</v>
      </c>
      <c r="B631" s="4">
        <v>2.0</v>
      </c>
      <c r="C631" s="3" t="s">
        <v>1796</v>
      </c>
      <c r="D631" s="3" t="s">
        <v>10</v>
      </c>
      <c r="E631" s="5"/>
    </row>
    <row r="632">
      <c r="A632" s="3" t="s">
        <v>1793</v>
      </c>
      <c r="B632" s="4">
        <v>3.0</v>
      </c>
      <c r="C632" s="3" t="s">
        <v>1798</v>
      </c>
      <c r="D632" s="3" t="s">
        <v>10</v>
      </c>
      <c r="E632" s="5"/>
    </row>
    <row r="633">
      <c r="A633" s="3" t="s">
        <v>1800</v>
      </c>
      <c r="B633" s="4">
        <v>1.0</v>
      </c>
      <c r="C633" s="3" t="s">
        <v>1801</v>
      </c>
      <c r="D633" s="3" t="s">
        <v>10</v>
      </c>
      <c r="E633" s="5"/>
    </row>
    <row r="634">
      <c r="A634" s="3" t="s">
        <v>1800</v>
      </c>
      <c r="B634" s="4">
        <v>2.0</v>
      </c>
      <c r="C634" s="3" t="s">
        <v>1803</v>
      </c>
      <c r="D634" s="3" t="s">
        <v>10</v>
      </c>
      <c r="E634" s="5"/>
    </row>
    <row r="635">
      <c r="A635" s="3" t="s">
        <v>1800</v>
      </c>
      <c r="B635" s="4">
        <v>3.0</v>
      </c>
      <c r="C635" s="3" t="s">
        <v>1806</v>
      </c>
      <c r="D635" s="3" t="s">
        <v>10</v>
      </c>
      <c r="E635" s="5"/>
    </row>
    <row r="636">
      <c r="A636" s="3" t="s">
        <v>1809</v>
      </c>
      <c r="B636" s="4">
        <v>1.0</v>
      </c>
      <c r="C636" s="3" t="s">
        <v>1811</v>
      </c>
      <c r="D636" s="3" t="s">
        <v>10</v>
      </c>
      <c r="E636" s="5"/>
    </row>
    <row r="637">
      <c r="A637" s="3" t="s">
        <v>1809</v>
      </c>
      <c r="B637" s="4">
        <v>2.0</v>
      </c>
      <c r="C637" s="3" t="s">
        <v>1815</v>
      </c>
      <c r="D637" s="3" t="s">
        <v>10</v>
      </c>
      <c r="E637" s="5"/>
    </row>
    <row r="638">
      <c r="A638" s="3" t="s">
        <v>1809</v>
      </c>
      <c r="B638" s="4">
        <v>3.0</v>
      </c>
      <c r="C638" s="3" t="s">
        <v>1817</v>
      </c>
      <c r="D638" s="3" t="s">
        <v>10</v>
      </c>
      <c r="E638" s="5"/>
    </row>
    <row r="639">
      <c r="A639" s="3" t="s">
        <v>1809</v>
      </c>
      <c r="B639" s="4">
        <v>4.0</v>
      </c>
      <c r="C639" s="3" t="s">
        <v>1820</v>
      </c>
      <c r="D639" s="3" t="s">
        <v>17</v>
      </c>
      <c r="E639" s="3" t="s">
        <v>421</v>
      </c>
    </row>
    <row r="640">
      <c r="A640" s="3" t="s">
        <v>1809</v>
      </c>
      <c r="B640" s="4">
        <v>5.0</v>
      </c>
      <c r="C640" s="3" t="s">
        <v>1823</v>
      </c>
      <c r="D640" s="3" t="s">
        <v>10</v>
      </c>
      <c r="E640" s="5"/>
    </row>
    <row r="641">
      <c r="A641" s="3" t="s">
        <v>1809</v>
      </c>
      <c r="B641" s="4">
        <v>6.0</v>
      </c>
      <c r="C641" s="3" t="s">
        <v>1824</v>
      </c>
      <c r="D641" s="3" t="s">
        <v>10</v>
      </c>
      <c r="E641" s="3"/>
    </row>
    <row r="642">
      <c r="A642" s="3" t="s">
        <v>1809</v>
      </c>
      <c r="B642" s="4">
        <v>7.0</v>
      </c>
      <c r="C642" s="3" t="s">
        <v>1827</v>
      </c>
      <c r="D642" s="3" t="s">
        <v>17</v>
      </c>
      <c r="E642" s="3" t="s">
        <v>1829</v>
      </c>
    </row>
    <row r="643">
      <c r="A643" s="3" t="s">
        <v>1809</v>
      </c>
      <c r="B643" s="4">
        <v>8.0</v>
      </c>
      <c r="C643" s="3" t="s">
        <v>1830</v>
      </c>
      <c r="D643" s="3" t="s">
        <v>10</v>
      </c>
      <c r="E643" s="5"/>
    </row>
    <row r="644">
      <c r="A644" s="3" t="s">
        <v>1832</v>
      </c>
      <c r="B644" s="4">
        <v>1.0</v>
      </c>
      <c r="C644" s="3" t="s">
        <v>1834</v>
      </c>
      <c r="D644" s="3" t="s">
        <v>10</v>
      </c>
      <c r="E644" s="5"/>
    </row>
    <row r="645">
      <c r="A645" s="3" t="s">
        <v>1832</v>
      </c>
      <c r="B645" s="4">
        <v>2.0</v>
      </c>
      <c r="C645" s="3" t="s">
        <v>1384</v>
      </c>
      <c r="D645" s="3" t="s">
        <v>10</v>
      </c>
      <c r="E645" s="5"/>
    </row>
    <row r="646">
      <c r="A646" s="3" t="s">
        <v>1836</v>
      </c>
      <c r="B646" s="4">
        <v>1.0</v>
      </c>
      <c r="C646" s="3" t="s">
        <v>1839</v>
      </c>
      <c r="D646" s="3" t="s">
        <v>10</v>
      </c>
      <c r="E646" s="5"/>
    </row>
    <row r="647">
      <c r="A647" s="3" t="s">
        <v>1836</v>
      </c>
      <c r="B647" s="4">
        <v>2.0</v>
      </c>
      <c r="C647" s="3" t="s">
        <v>1842</v>
      </c>
      <c r="D647" s="3" t="s">
        <v>10</v>
      </c>
      <c r="E647" s="5"/>
    </row>
    <row r="648">
      <c r="A648" s="3" t="s">
        <v>1836</v>
      </c>
      <c r="B648" s="4">
        <v>3.0</v>
      </c>
      <c r="C648" s="3" t="s">
        <v>1845</v>
      </c>
      <c r="D648" s="3" t="s">
        <v>10</v>
      </c>
      <c r="E648" s="5"/>
    </row>
    <row r="649">
      <c r="A649" s="3" t="s">
        <v>1847</v>
      </c>
      <c r="B649" s="4">
        <v>1.0</v>
      </c>
      <c r="C649" s="3" t="s">
        <v>1849</v>
      </c>
      <c r="D649" s="3" t="s">
        <v>10</v>
      </c>
      <c r="E649" s="5"/>
    </row>
    <row r="650">
      <c r="A650" s="3" t="s">
        <v>1847</v>
      </c>
      <c r="B650" s="4">
        <v>2.0</v>
      </c>
      <c r="C650" s="3" t="s">
        <v>1850</v>
      </c>
      <c r="D650" s="3" t="s">
        <v>10</v>
      </c>
      <c r="E650" s="5"/>
    </row>
    <row r="651">
      <c r="A651" s="3" t="s">
        <v>1847</v>
      </c>
      <c r="B651" s="4">
        <v>3.0</v>
      </c>
      <c r="C651" s="3" t="s">
        <v>1852</v>
      </c>
      <c r="D651" s="3" t="s">
        <v>10</v>
      </c>
      <c r="E651" s="5"/>
    </row>
    <row r="652">
      <c r="A652" s="3" t="s">
        <v>1854</v>
      </c>
      <c r="B652" s="4">
        <v>1.0</v>
      </c>
      <c r="C652" s="3" t="s">
        <v>1855</v>
      </c>
      <c r="D652" s="3" t="s">
        <v>10</v>
      </c>
      <c r="E652" s="5"/>
    </row>
    <row r="653">
      <c r="A653" s="3" t="s">
        <v>1854</v>
      </c>
      <c r="B653" s="4">
        <v>2.0</v>
      </c>
      <c r="C653" s="3" t="s">
        <v>1856</v>
      </c>
      <c r="D653" s="3" t="s">
        <v>10</v>
      </c>
      <c r="E653" s="5"/>
    </row>
    <row r="654">
      <c r="A654" s="3" t="s">
        <v>1854</v>
      </c>
      <c r="B654" s="4">
        <v>3.0</v>
      </c>
      <c r="C654" s="3" t="s">
        <v>1859</v>
      </c>
      <c r="D654" s="3" t="s">
        <v>10</v>
      </c>
      <c r="E654" s="5"/>
    </row>
    <row r="655">
      <c r="A655" s="3" t="s">
        <v>1854</v>
      </c>
      <c r="B655" s="4">
        <v>4.0</v>
      </c>
      <c r="C655" s="3" t="s">
        <v>1860</v>
      </c>
      <c r="D655" s="3" t="s">
        <v>10</v>
      </c>
      <c r="E655" s="5"/>
    </row>
    <row r="656">
      <c r="A656" s="3" t="s">
        <v>1862</v>
      </c>
      <c r="B656" s="4">
        <v>1.0</v>
      </c>
      <c r="C656" s="3" t="s">
        <v>1863</v>
      </c>
      <c r="D656" s="3" t="s">
        <v>10</v>
      </c>
      <c r="E656" s="5"/>
    </row>
    <row r="657">
      <c r="A657" s="3" t="s">
        <v>1862</v>
      </c>
      <c r="B657" s="4">
        <v>2.0</v>
      </c>
      <c r="C657" s="3" t="s">
        <v>1865</v>
      </c>
      <c r="D657" s="3" t="s">
        <v>10</v>
      </c>
      <c r="E657" s="5"/>
    </row>
    <row r="658">
      <c r="A658" s="3" t="s">
        <v>1862</v>
      </c>
      <c r="B658" s="4">
        <v>3.0</v>
      </c>
      <c r="C658" s="3" t="s">
        <v>1868</v>
      </c>
      <c r="D658" s="3" t="s">
        <v>10</v>
      </c>
      <c r="E658" s="5"/>
    </row>
    <row r="659">
      <c r="A659" s="3" t="s">
        <v>1862</v>
      </c>
      <c r="B659" s="4">
        <v>4.0</v>
      </c>
      <c r="C659" s="3" t="s">
        <v>1871</v>
      </c>
      <c r="D659" s="3" t="s">
        <v>10</v>
      </c>
      <c r="E659" s="5"/>
    </row>
    <row r="660">
      <c r="A660" s="3" t="s">
        <v>1873</v>
      </c>
      <c r="B660" s="4">
        <v>1.0</v>
      </c>
      <c r="C660" s="3" t="s">
        <v>1874</v>
      </c>
      <c r="D660" s="3" t="s">
        <v>10</v>
      </c>
      <c r="E660" s="5"/>
    </row>
    <row r="661">
      <c r="A661" s="3" t="s">
        <v>1873</v>
      </c>
      <c r="B661" s="4">
        <v>2.0</v>
      </c>
      <c r="C661" s="3" t="s">
        <v>1876</v>
      </c>
      <c r="D661" s="3" t="s">
        <v>10</v>
      </c>
      <c r="E661" s="5"/>
    </row>
    <row r="662">
      <c r="A662" s="3" t="s">
        <v>1873</v>
      </c>
      <c r="B662" s="4">
        <v>3.0</v>
      </c>
      <c r="C662" s="3" t="s">
        <v>1878</v>
      </c>
      <c r="D662" s="3" t="s">
        <v>10</v>
      </c>
      <c r="E662" s="5"/>
    </row>
    <row r="663">
      <c r="A663" s="3" t="s">
        <v>1873</v>
      </c>
      <c r="B663" s="4">
        <v>4.0</v>
      </c>
      <c r="C663" s="3" t="s">
        <v>1881</v>
      </c>
      <c r="D663" s="3" t="s">
        <v>10</v>
      </c>
      <c r="E663" s="5"/>
    </row>
    <row r="664">
      <c r="A664" s="3" t="s">
        <v>1883</v>
      </c>
      <c r="B664" s="4">
        <v>1.0</v>
      </c>
      <c r="C664" s="3" t="s">
        <v>708</v>
      </c>
      <c r="D664" s="3" t="s">
        <v>10</v>
      </c>
      <c r="E664" s="5"/>
    </row>
    <row r="665">
      <c r="A665" s="3" t="s">
        <v>1883</v>
      </c>
      <c r="B665" s="4">
        <v>2.0</v>
      </c>
      <c r="C665" s="3" t="s">
        <v>1887</v>
      </c>
      <c r="D665" s="3" t="s">
        <v>10</v>
      </c>
      <c r="E665" s="5"/>
    </row>
    <row r="666">
      <c r="A666" s="3" t="s">
        <v>1883</v>
      </c>
      <c r="B666" s="4">
        <v>3.0</v>
      </c>
      <c r="C666" s="3" t="s">
        <v>1889</v>
      </c>
      <c r="D666" s="3" t="s">
        <v>10</v>
      </c>
      <c r="E666" s="5"/>
    </row>
    <row r="667">
      <c r="A667" s="3" t="s">
        <v>1883</v>
      </c>
      <c r="B667" s="4">
        <v>4.0</v>
      </c>
      <c r="C667" s="3" t="s">
        <v>1890</v>
      </c>
      <c r="D667" s="3" t="s">
        <v>10</v>
      </c>
      <c r="E667" s="5"/>
    </row>
    <row r="668">
      <c r="A668" s="3" t="s">
        <v>1883</v>
      </c>
      <c r="B668" s="4">
        <v>5.0</v>
      </c>
      <c r="C668" s="3" t="s">
        <v>1892</v>
      </c>
      <c r="D668" s="3" t="s">
        <v>10</v>
      </c>
      <c r="E668" s="5"/>
    </row>
    <row r="669">
      <c r="A669" s="3" t="s">
        <v>1893</v>
      </c>
      <c r="B669" s="4">
        <v>1.0</v>
      </c>
      <c r="C669" s="3" t="s">
        <v>1897</v>
      </c>
      <c r="D669" s="3" t="s">
        <v>10</v>
      </c>
      <c r="E669" s="5"/>
    </row>
    <row r="670">
      <c r="A670" s="3" t="s">
        <v>1893</v>
      </c>
      <c r="B670" s="4">
        <v>2.0</v>
      </c>
      <c r="C670" s="3" t="s">
        <v>1899</v>
      </c>
      <c r="D670" s="3" t="s">
        <v>10</v>
      </c>
      <c r="E670" s="5"/>
    </row>
    <row r="671">
      <c r="A671" s="3" t="s">
        <v>1901</v>
      </c>
      <c r="B671" s="4">
        <v>1.0</v>
      </c>
      <c r="C671" s="3" t="s">
        <v>1902</v>
      </c>
      <c r="D671" s="3" t="s">
        <v>10</v>
      </c>
      <c r="E671" s="5"/>
    </row>
    <row r="672">
      <c r="A672" s="3" t="s">
        <v>1901</v>
      </c>
      <c r="B672" s="4">
        <v>2.0</v>
      </c>
      <c r="C672" s="3" t="s">
        <v>1904</v>
      </c>
      <c r="D672" s="3" t="s">
        <v>10</v>
      </c>
      <c r="E672" s="5"/>
    </row>
    <row r="673">
      <c r="A673" s="3" t="s">
        <v>1906</v>
      </c>
      <c r="B673" s="4">
        <v>1.0</v>
      </c>
      <c r="C673" s="3" t="s">
        <v>1907</v>
      </c>
      <c r="D673" s="3" t="s">
        <v>17</v>
      </c>
      <c r="E673" s="3" t="s">
        <v>1909</v>
      </c>
    </row>
    <row r="674">
      <c r="A674" s="3" t="s">
        <v>1906</v>
      </c>
      <c r="B674" s="4">
        <v>2.0</v>
      </c>
      <c r="C674" s="3" t="s">
        <v>1910</v>
      </c>
      <c r="D674" s="3" t="s">
        <v>10</v>
      </c>
      <c r="E674" s="5"/>
    </row>
    <row r="675">
      <c r="A675" s="3" t="s">
        <v>1906</v>
      </c>
      <c r="B675" s="4">
        <v>3.0</v>
      </c>
      <c r="C675" s="3" t="s">
        <v>1912</v>
      </c>
      <c r="D675" s="3" t="s">
        <v>17</v>
      </c>
      <c r="E675" s="3" t="s">
        <v>1913</v>
      </c>
    </row>
    <row r="676">
      <c r="A676" s="3" t="s">
        <v>1906</v>
      </c>
      <c r="B676" s="4">
        <v>4.0</v>
      </c>
      <c r="C676" s="3" t="s">
        <v>1914</v>
      </c>
      <c r="D676" s="3" t="s">
        <v>10</v>
      </c>
      <c r="E676" s="5"/>
    </row>
    <row r="677">
      <c r="A677" s="3" t="s">
        <v>1916</v>
      </c>
      <c r="B677" s="4">
        <v>1.0</v>
      </c>
      <c r="C677" s="3" t="s">
        <v>1919</v>
      </c>
      <c r="D677" s="3" t="s">
        <v>10</v>
      </c>
      <c r="E677" s="5"/>
    </row>
    <row r="678">
      <c r="A678" s="3" t="s">
        <v>1916</v>
      </c>
      <c r="B678" s="4">
        <v>2.0</v>
      </c>
      <c r="C678" s="3" t="s">
        <v>1920</v>
      </c>
      <c r="D678" s="3" t="s">
        <v>10</v>
      </c>
      <c r="E678" s="5"/>
    </row>
    <row r="679">
      <c r="A679" s="3" t="s">
        <v>1916</v>
      </c>
      <c r="B679" s="4">
        <v>3.0</v>
      </c>
      <c r="C679" s="3" t="s">
        <v>1922</v>
      </c>
      <c r="D679" s="3" t="s">
        <v>10</v>
      </c>
      <c r="E679" s="5"/>
    </row>
    <row r="680">
      <c r="A680" s="3" t="s">
        <v>1916</v>
      </c>
      <c r="B680" s="4">
        <v>4.0</v>
      </c>
      <c r="C680" s="3" t="s">
        <v>1924</v>
      </c>
      <c r="D680" s="3" t="s">
        <v>10</v>
      </c>
      <c r="E680" s="5"/>
    </row>
    <row r="681">
      <c r="A681" s="3" t="s">
        <v>1916</v>
      </c>
      <c r="B681" s="4">
        <v>5.0</v>
      </c>
      <c r="C681" s="3" t="s">
        <v>1926</v>
      </c>
      <c r="D681" s="3" t="s">
        <v>10</v>
      </c>
      <c r="E681" s="5"/>
    </row>
    <row r="682">
      <c r="A682" s="3" t="s">
        <v>1916</v>
      </c>
      <c r="B682" s="4">
        <v>6.0</v>
      </c>
      <c r="C682" s="3" t="s">
        <v>1928</v>
      </c>
      <c r="D682" s="3" t="s">
        <v>10</v>
      </c>
      <c r="E682" s="5"/>
    </row>
    <row r="683">
      <c r="A683" s="3" t="s">
        <v>1916</v>
      </c>
      <c r="B683" s="4">
        <v>7.0</v>
      </c>
      <c r="C683" s="3" t="s">
        <v>1930</v>
      </c>
      <c r="D683" s="3" t="s">
        <v>10</v>
      </c>
      <c r="E683" s="5"/>
    </row>
    <row r="684">
      <c r="A684" s="3" t="s">
        <v>1931</v>
      </c>
      <c r="B684" s="4">
        <v>1.0</v>
      </c>
      <c r="C684" s="3" t="s">
        <v>1932</v>
      </c>
      <c r="D684" s="3" t="s">
        <v>10</v>
      </c>
      <c r="E684" s="5"/>
    </row>
    <row r="685">
      <c r="A685" s="3" t="s">
        <v>1931</v>
      </c>
      <c r="B685" s="4">
        <v>2.0</v>
      </c>
      <c r="C685" s="3" t="s">
        <v>1934</v>
      </c>
      <c r="D685" s="3" t="s">
        <v>10</v>
      </c>
      <c r="E685" s="5"/>
    </row>
    <row r="686">
      <c r="A686" s="3" t="s">
        <v>1931</v>
      </c>
      <c r="B686" s="4">
        <v>3.0</v>
      </c>
      <c r="C686" s="3" t="s">
        <v>1935</v>
      </c>
      <c r="D686" s="3" t="s">
        <v>10</v>
      </c>
      <c r="E686" s="5"/>
    </row>
    <row r="687">
      <c r="A687" s="3" t="s">
        <v>1931</v>
      </c>
      <c r="B687" s="4">
        <v>4.0</v>
      </c>
      <c r="C687" s="3" t="s">
        <v>1937</v>
      </c>
      <c r="D687" s="3" t="s">
        <v>10</v>
      </c>
      <c r="E687" s="5"/>
    </row>
    <row r="688">
      <c r="A688" s="3" t="s">
        <v>1931</v>
      </c>
      <c r="B688" s="4">
        <v>5.0</v>
      </c>
      <c r="C688" s="3" t="s">
        <v>1939</v>
      </c>
      <c r="D688" s="3" t="s">
        <v>10</v>
      </c>
      <c r="E688" s="5"/>
    </row>
    <row r="689">
      <c r="A689" s="3" t="s">
        <v>1931</v>
      </c>
      <c r="B689" s="4">
        <v>6.0</v>
      </c>
      <c r="C689" s="3" t="s">
        <v>1941</v>
      </c>
      <c r="D689" s="3" t="s">
        <v>10</v>
      </c>
      <c r="E689" s="5"/>
    </row>
    <row r="690">
      <c r="A690" s="3" t="s">
        <v>1931</v>
      </c>
      <c r="B690" s="4">
        <v>7.0</v>
      </c>
      <c r="C690" s="3" t="s">
        <v>1943</v>
      </c>
      <c r="D690" s="3" t="s">
        <v>10</v>
      </c>
      <c r="E690" s="5"/>
    </row>
    <row r="691">
      <c r="A691" s="3" t="s">
        <v>1931</v>
      </c>
      <c r="B691" s="4">
        <v>8.0</v>
      </c>
      <c r="C691" s="3" t="s">
        <v>1944</v>
      </c>
      <c r="D691" s="3" t="s">
        <v>10</v>
      </c>
      <c r="E691" s="5"/>
    </row>
    <row r="692">
      <c r="A692" s="3" t="s">
        <v>1931</v>
      </c>
      <c r="B692" s="4">
        <v>9.0</v>
      </c>
      <c r="C692" s="4">
        <v>2.0</v>
      </c>
      <c r="D692" s="3" t="s">
        <v>10</v>
      </c>
      <c r="E692" s="5"/>
    </row>
    <row r="693">
      <c r="A693" s="3" t="s">
        <v>1931</v>
      </c>
      <c r="B693" s="4">
        <v>10.0</v>
      </c>
      <c r="C693" s="3" t="s">
        <v>1949</v>
      </c>
      <c r="D693" s="3" t="s">
        <v>10</v>
      </c>
      <c r="E693" s="5"/>
    </row>
    <row r="694">
      <c r="A694" s="3" t="s">
        <v>1931</v>
      </c>
      <c r="B694" s="4">
        <v>11.0</v>
      </c>
      <c r="C694" s="3" t="s">
        <v>1951</v>
      </c>
      <c r="D694" s="3" t="s">
        <v>10</v>
      </c>
      <c r="E694" s="5"/>
    </row>
    <row r="695">
      <c r="A695" s="3" t="s">
        <v>1931</v>
      </c>
      <c r="B695" s="4">
        <v>12.0</v>
      </c>
      <c r="C695" s="3" t="s">
        <v>1953</v>
      </c>
      <c r="D695" s="3" t="s">
        <v>10</v>
      </c>
      <c r="E695" s="5"/>
    </row>
    <row r="696">
      <c r="A696" s="3" t="s">
        <v>1931</v>
      </c>
      <c r="B696" s="4">
        <v>13.0</v>
      </c>
      <c r="C696" s="3" t="s">
        <v>1956</v>
      </c>
      <c r="D696" s="3" t="s">
        <v>10</v>
      </c>
      <c r="E696" s="5"/>
    </row>
    <row r="697">
      <c r="A697" s="3" t="s">
        <v>1931</v>
      </c>
      <c r="B697" s="4">
        <v>14.0</v>
      </c>
      <c r="C697" s="3" t="s">
        <v>1959</v>
      </c>
      <c r="D697" s="3" t="s">
        <v>10</v>
      </c>
      <c r="E697" s="5"/>
    </row>
    <row r="698">
      <c r="A698" s="3" t="s">
        <v>1960</v>
      </c>
      <c r="B698" s="4">
        <v>1.0</v>
      </c>
      <c r="C698" s="3" t="s">
        <v>1962</v>
      </c>
      <c r="D698" s="3" t="s">
        <v>10</v>
      </c>
      <c r="E698" s="5"/>
    </row>
    <row r="699">
      <c r="A699" s="3" t="s">
        <v>1960</v>
      </c>
      <c r="B699" s="4">
        <v>2.0</v>
      </c>
      <c r="C699" s="3" t="s">
        <v>1964</v>
      </c>
      <c r="D699" s="3" t="s">
        <v>10</v>
      </c>
      <c r="E699" s="5"/>
    </row>
    <row r="700">
      <c r="A700" s="3" t="s">
        <v>1965</v>
      </c>
      <c r="B700" s="4">
        <v>1.0</v>
      </c>
      <c r="C700" s="3" t="s">
        <v>1966</v>
      </c>
      <c r="D700" s="3" t="s">
        <v>10</v>
      </c>
      <c r="E700" s="5"/>
    </row>
    <row r="701">
      <c r="A701" s="3" t="s">
        <v>1965</v>
      </c>
      <c r="B701" s="4">
        <v>2.0</v>
      </c>
      <c r="C701" s="3" t="s">
        <v>1967</v>
      </c>
      <c r="D701" s="3" t="s">
        <v>10</v>
      </c>
      <c r="E701" s="5"/>
    </row>
    <row r="702">
      <c r="A702" s="3" t="s">
        <v>1965</v>
      </c>
      <c r="B702" s="4">
        <v>3.0</v>
      </c>
      <c r="C702" s="3" t="s">
        <v>1970</v>
      </c>
      <c r="D702" s="3" t="s">
        <v>10</v>
      </c>
      <c r="E702" s="5"/>
    </row>
    <row r="703">
      <c r="A703" s="3" t="s">
        <v>1965</v>
      </c>
      <c r="B703" s="4">
        <v>4.0</v>
      </c>
      <c r="C703" s="3" t="s">
        <v>1973</v>
      </c>
      <c r="D703" s="3" t="s">
        <v>10</v>
      </c>
      <c r="E703" s="5"/>
    </row>
    <row r="704">
      <c r="A704" s="3" t="s">
        <v>1975</v>
      </c>
      <c r="B704" s="4">
        <v>1.0</v>
      </c>
      <c r="C704" s="3" t="s">
        <v>1976</v>
      </c>
      <c r="D704" s="3" t="s">
        <v>10</v>
      </c>
      <c r="E704" s="5"/>
    </row>
    <row r="705">
      <c r="A705" s="3" t="s">
        <v>1975</v>
      </c>
      <c r="B705" s="4">
        <v>2.0</v>
      </c>
      <c r="C705" s="3" t="s">
        <v>1978</v>
      </c>
      <c r="D705" s="3" t="s">
        <v>10</v>
      </c>
      <c r="E705" s="5"/>
    </row>
    <row r="706">
      <c r="A706" s="3" t="s">
        <v>1975</v>
      </c>
      <c r="B706" s="4">
        <v>3.0</v>
      </c>
      <c r="C706" s="3" t="s">
        <v>1981</v>
      </c>
      <c r="D706" s="3" t="s">
        <v>10</v>
      </c>
      <c r="E706" s="5"/>
    </row>
    <row r="707">
      <c r="A707" s="3" t="s">
        <v>1985</v>
      </c>
      <c r="B707" s="4">
        <v>1.0</v>
      </c>
      <c r="C707" s="3" t="s">
        <v>1986</v>
      </c>
      <c r="D707" s="3" t="s">
        <v>17</v>
      </c>
      <c r="E707" s="3" t="s">
        <v>1987</v>
      </c>
    </row>
    <row r="708">
      <c r="A708" s="3" t="s">
        <v>1985</v>
      </c>
      <c r="B708" s="4">
        <v>2.0</v>
      </c>
      <c r="C708" s="3" t="s">
        <v>1989</v>
      </c>
      <c r="D708" s="3" t="s">
        <v>10</v>
      </c>
      <c r="E708" s="5"/>
    </row>
    <row r="709">
      <c r="A709" s="3" t="s">
        <v>1985</v>
      </c>
      <c r="B709" s="4">
        <v>3.0</v>
      </c>
      <c r="C709" s="3" t="s">
        <v>1992</v>
      </c>
      <c r="D709" s="3" t="s">
        <v>17</v>
      </c>
      <c r="E709" s="3" t="s">
        <v>1994</v>
      </c>
    </row>
    <row r="710">
      <c r="A710" s="3" t="s">
        <v>1995</v>
      </c>
      <c r="B710" s="4">
        <v>1.0</v>
      </c>
      <c r="C710" s="3" t="s">
        <v>1996</v>
      </c>
      <c r="D710" s="3" t="s">
        <v>10</v>
      </c>
      <c r="E710" s="5"/>
    </row>
    <row r="711">
      <c r="A711" s="3" t="s">
        <v>1995</v>
      </c>
      <c r="B711" s="4">
        <v>2.0</v>
      </c>
      <c r="C711" s="3" t="s">
        <v>1999</v>
      </c>
      <c r="D711" s="3" t="s">
        <v>10</v>
      </c>
      <c r="E711" s="5"/>
    </row>
    <row r="712">
      <c r="A712" s="3" t="s">
        <v>2002</v>
      </c>
      <c r="B712" s="4">
        <v>1.0</v>
      </c>
      <c r="C712" s="3" t="s">
        <v>2003</v>
      </c>
      <c r="D712" s="3" t="s">
        <v>10</v>
      </c>
      <c r="E712" s="5"/>
    </row>
    <row r="713">
      <c r="A713" s="3" t="s">
        <v>2002</v>
      </c>
      <c r="B713" s="4">
        <v>2.0</v>
      </c>
      <c r="C713" s="3" t="s">
        <v>2006</v>
      </c>
      <c r="D713" s="3" t="s">
        <v>10</v>
      </c>
      <c r="E713" s="5"/>
    </row>
    <row r="714">
      <c r="A714" s="3" t="s">
        <v>2002</v>
      </c>
      <c r="B714" s="4">
        <v>3.0</v>
      </c>
      <c r="C714" s="3" t="s">
        <v>2009</v>
      </c>
      <c r="D714" s="3" t="s">
        <v>10</v>
      </c>
      <c r="E714" s="5"/>
    </row>
    <row r="715">
      <c r="A715" s="3" t="s">
        <v>2002</v>
      </c>
      <c r="B715" s="4">
        <v>4.0</v>
      </c>
      <c r="C715" s="3" t="s">
        <v>2012</v>
      </c>
      <c r="D715" s="3" t="s">
        <v>10</v>
      </c>
      <c r="E715" s="5"/>
    </row>
    <row r="716">
      <c r="A716" s="3" t="s">
        <v>2002</v>
      </c>
      <c r="B716" s="4">
        <v>5.0</v>
      </c>
      <c r="C716" s="3" t="s">
        <v>2014</v>
      </c>
      <c r="D716" s="3" t="s">
        <v>10</v>
      </c>
      <c r="E716" s="5"/>
    </row>
    <row r="717">
      <c r="A717" s="3" t="s">
        <v>2015</v>
      </c>
      <c r="B717" s="4">
        <v>1.0</v>
      </c>
      <c r="C717" s="3" t="s">
        <v>2018</v>
      </c>
      <c r="D717" s="3" t="s">
        <v>10</v>
      </c>
      <c r="E717" s="5"/>
    </row>
    <row r="718">
      <c r="A718" s="3" t="s">
        <v>2015</v>
      </c>
      <c r="B718" s="4">
        <v>2.0</v>
      </c>
      <c r="C718" s="3" t="s">
        <v>2020</v>
      </c>
      <c r="D718" s="3" t="s">
        <v>10</v>
      </c>
      <c r="E718" s="5"/>
    </row>
    <row r="719">
      <c r="A719" s="3" t="s">
        <v>2015</v>
      </c>
      <c r="B719" s="4">
        <v>3.0</v>
      </c>
      <c r="C719" s="3" t="s">
        <v>2023</v>
      </c>
      <c r="D719" s="3" t="s">
        <v>10</v>
      </c>
      <c r="E719" s="5"/>
    </row>
    <row r="720">
      <c r="A720" s="3" t="s">
        <v>2015</v>
      </c>
      <c r="B720" s="4">
        <v>4.0</v>
      </c>
      <c r="C720" s="3" t="s">
        <v>2026</v>
      </c>
      <c r="D720" s="3" t="s">
        <v>10</v>
      </c>
      <c r="E720" s="5"/>
    </row>
    <row r="721">
      <c r="A721" s="3" t="s">
        <v>2015</v>
      </c>
      <c r="B721" s="4">
        <v>5.0</v>
      </c>
      <c r="C721" s="3" t="s">
        <v>2027</v>
      </c>
      <c r="D721" s="3" t="s">
        <v>10</v>
      </c>
      <c r="E721" s="5"/>
    </row>
    <row r="722">
      <c r="A722" s="3" t="s">
        <v>2029</v>
      </c>
      <c r="B722" s="4">
        <v>1.0</v>
      </c>
      <c r="C722" s="3" t="s">
        <v>2030</v>
      </c>
      <c r="D722" s="3" t="s">
        <v>10</v>
      </c>
      <c r="E722" s="5"/>
    </row>
    <row r="723">
      <c r="A723" s="3" t="s">
        <v>2029</v>
      </c>
      <c r="B723" s="4">
        <v>2.0</v>
      </c>
      <c r="C723" s="3" t="s">
        <v>2032</v>
      </c>
      <c r="D723" s="3" t="s">
        <v>10</v>
      </c>
      <c r="E723" s="5"/>
    </row>
    <row r="724">
      <c r="A724" s="3" t="s">
        <v>2029</v>
      </c>
      <c r="B724" s="4">
        <v>3.0</v>
      </c>
      <c r="C724" s="3" t="s">
        <v>2035</v>
      </c>
      <c r="D724" s="3" t="s">
        <v>10</v>
      </c>
      <c r="E724" s="5"/>
    </row>
    <row r="725">
      <c r="A725" s="3" t="s">
        <v>2029</v>
      </c>
      <c r="B725" s="4">
        <v>4.0</v>
      </c>
      <c r="C725" s="3" t="s">
        <v>2037</v>
      </c>
      <c r="D725" s="3" t="s">
        <v>10</v>
      </c>
      <c r="E725" s="5"/>
    </row>
    <row r="726">
      <c r="A726" s="3" t="s">
        <v>2029</v>
      </c>
      <c r="B726" s="4">
        <v>5.0</v>
      </c>
      <c r="C726" s="3" t="s">
        <v>2039</v>
      </c>
      <c r="D726" s="3" t="s">
        <v>10</v>
      </c>
      <c r="E726" s="5"/>
    </row>
    <row r="727">
      <c r="A727" s="3" t="s">
        <v>2041</v>
      </c>
      <c r="B727" s="4">
        <v>1.0</v>
      </c>
      <c r="C727" s="3" t="s">
        <v>2042</v>
      </c>
      <c r="D727" s="3" t="s">
        <v>17</v>
      </c>
      <c r="E727" s="3" t="s">
        <v>2044</v>
      </c>
    </row>
    <row r="728">
      <c r="A728" s="3" t="s">
        <v>2041</v>
      </c>
      <c r="B728" s="4">
        <v>2.0</v>
      </c>
      <c r="C728" s="3" t="s">
        <v>708</v>
      </c>
      <c r="D728" s="3" t="s">
        <v>10</v>
      </c>
      <c r="E728" s="5"/>
    </row>
    <row r="729">
      <c r="A729" s="3" t="s">
        <v>2041</v>
      </c>
      <c r="B729" s="4">
        <v>3.0</v>
      </c>
      <c r="C729" s="3" t="s">
        <v>2047</v>
      </c>
      <c r="D729" s="3" t="s">
        <v>10</v>
      </c>
      <c r="E729" s="5"/>
    </row>
    <row r="730">
      <c r="A730" s="3" t="s">
        <v>2041</v>
      </c>
      <c r="B730" s="4">
        <v>4.0</v>
      </c>
      <c r="C730" s="4">
        <v>1.0</v>
      </c>
      <c r="D730" s="3" t="s">
        <v>10</v>
      </c>
      <c r="E730" s="5"/>
    </row>
    <row r="731">
      <c r="A731" s="3" t="s">
        <v>2041</v>
      </c>
      <c r="B731" s="4">
        <v>5.0</v>
      </c>
      <c r="C731" s="3" t="s">
        <v>2049</v>
      </c>
      <c r="D731" s="3" t="s">
        <v>10</v>
      </c>
      <c r="E731" s="5"/>
    </row>
    <row r="732">
      <c r="A732" s="3" t="s">
        <v>2041</v>
      </c>
      <c r="B732" s="4">
        <v>6.0</v>
      </c>
      <c r="C732" s="4">
        <v>2.0</v>
      </c>
      <c r="D732" s="3" t="s">
        <v>10</v>
      </c>
      <c r="E732" s="5"/>
    </row>
    <row r="733">
      <c r="A733" s="3" t="s">
        <v>2041</v>
      </c>
      <c r="B733" s="4">
        <v>7.0</v>
      </c>
      <c r="C733" s="3" t="s">
        <v>2052</v>
      </c>
      <c r="D733" s="3" t="s">
        <v>17</v>
      </c>
      <c r="E733" s="3" t="s">
        <v>2053</v>
      </c>
    </row>
    <row r="734">
      <c r="A734" s="3" t="s">
        <v>2041</v>
      </c>
      <c r="B734" s="4">
        <v>8.0</v>
      </c>
      <c r="C734" s="4">
        <v>3.0</v>
      </c>
      <c r="D734" s="3" t="s">
        <v>10</v>
      </c>
      <c r="E734" s="5"/>
    </row>
    <row r="735">
      <c r="A735" s="3" t="s">
        <v>2041</v>
      </c>
      <c r="B735" s="4">
        <v>9.0</v>
      </c>
      <c r="C735" s="3" t="s">
        <v>2055</v>
      </c>
      <c r="D735" s="3" t="s">
        <v>17</v>
      </c>
      <c r="E735" s="3" t="s">
        <v>1069</v>
      </c>
    </row>
    <row r="736">
      <c r="A736" s="3" t="s">
        <v>2056</v>
      </c>
      <c r="B736" s="4">
        <v>1.0</v>
      </c>
      <c r="C736" s="3" t="s">
        <v>2058</v>
      </c>
      <c r="D736" s="3" t="s">
        <v>10</v>
      </c>
      <c r="E736" s="5"/>
    </row>
    <row r="737">
      <c r="A737" s="3" t="s">
        <v>2056</v>
      </c>
      <c r="B737" s="4">
        <v>2.0</v>
      </c>
      <c r="C737" s="3" t="s">
        <v>2059</v>
      </c>
      <c r="D737" s="3" t="s">
        <v>10</v>
      </c>
      <c r="E737" s="5"/>
    </row>
    <row r="738">
      <c r="A738" s="3" t="s">
        <v>2056</v>
      </c>
      <c r="B738" s="4">
        <v>3.0</v>
      </c>
      <c r="C738" s="3" t="s">
        <v>2060</v>
      </c>
      <c r="D738" s="3" t="s">
        <v>10</v>
      </c>
      <c r="E738" s="5"/>
    </row>
    <row r="739">
      <c r="A739" s="3" t="s">
        <v>2062</v>
      </c>
      <c r="B739" s="4">
        <v>1.0</v>
      </c>
      <c r="C739" s="3" t="s">
        <v>2063</v>
      </c>
      <c r="D739" s="3" t="s">
        <v>10</v>
      </c>
      <c r="E739" s="5"/>
    </row>
    <row r="740">
      <c r="A740" s="3" t="s">
        <v>2062</v>
      </c>
      <c r="B740" s="4">
        <v>2.0</v>
      </c>
      <c r="C740" s="3" t="s">
        <v>2066</v>
      </c>
      <c r="D740" s="3" t="s">
        <v>17</v>
      </c>
      <c r="E740" s="3" t="s">
        <v>622</v>
      </c>
    </row>
    <row r="741">
      <c r="A741" s="3" t="s">
        <v>2062</v>
      </c>
      <c r="B741" s="4">
        <v>3.0</v>
      </c>
      <c r="C741" s="3" t="s">
        <v>2068</v>
      </c>
      <c r="D741" s="3" t="s">
        <v>10</v>
      </c>
      <c r="E741" s="5"/>
    </row>
    <row r="742">
      <c r="A742" s="3" t="s">
        <v>2069</v>
      </c>
      <c r="B742" s="4">
        <v>1.0</v>
      </c>
      <c r="C742" s="3" t="s">
        <v>2071</v>
      </c>
      <c r="D742" s="3" t="s">
        <v>10</v>
      </c>
      <c r="E742" s="5"/>
    </row>
    <row r="743">
      <c r="A743" s="3" t="s">
        <v>2069</v>
      </c>
      <c r="B743" s="4">
        <v>2.0</v>
      </c>
      <c r="C743" s="3" t="s">
        <v>2073</v>
      </c>
      <c r="D743" s="3" t="s">
        <v>17</v>
      </c>
      <c r="E743" s="3" t="s">
        <v>604</v>
      </c>
    </row>
    <row r="744">
      <c r="A744" s="3" t="s">
        <v>2069</v>
      </c>
      <c r="B744" s="4">
        <v>3.0</v>
      </c>
      <c r="C744" s="3" t="s">
        <v>2075</v>
      </c>
      <c r="D744" s="3" t="s">
        <v>17</v>
      </c>
      <c r="E744" s="3" t="s">
        <v>2076</v>
      </c>
    </row>
    <row r="745">
      <c r="A745" s="3" t="s">
        <v>2077</v>
      </c>
      <c r="B745" s="4">
        <v>1.0</v>
      </c>
      <c r="C745" s="3" t="s">
        <v>2078</v>
      </c>
      <c r="D745" s="3" t="s">
        <v>17</v>
      </c>
      <c r="E745" s="3" t="s">
        <v>1987</v>
      </c>
    </row>
    <row r="746">
      <c r="A746" s="3" t="s">
        <v>2077</v>
      </c>
      <c r="B746" s="4">
        <v>2.0</v>
      </c>
      <c r="C746" s="3" t="s">
        <v>2081</v>
      </c>
      <c r="D746" s="3" t="s">
        <v>17</v>
      </c>
      <c r="E746" s="3" t="s">
        <v>2082</v>
      </c>
    </row>
    <row r="747">
      <c r="A747" s="3" t="s">
        <v>2077</v>
      </c>
      <c r="B747" s="4">
        <v>3.0</v>
      </c>
      <c r="C747" s="3" t="s">
        <v>2084</v>
      </c>
      <c r="D747" s="3" t="s">
        <v>10</v>
      </c>
      <c r="E747" s="5"/>
    </row>
    <row r="748">
      <c r="A748" s="3" t="s">
        <v>2077</v>
      </c>
      <c r="B748" s="4">
        <v>4.0</v>
      </c>
      <c r="C748" s="3" t="s">
        <v>2087</v>
      </c>
      <c r="D748" s="3" t="s">
        <v>10</v>
      </c>
      <c r="E748" s="5"/>
    </row>
    <row r="749">
      <c r="A749" s="3" t="s">
        <v>2077</v>
      </c>
      <c r="B749" s="4">
        <v>5.0</v>
      </c>
      <c r="C749" s="3" t="s">
        <v>2089</v>
      </c>
      <c r="D749" s="3" t="s">
        <v>17</v>
      </c>
      <c r="E749" s="3" t="s">
        <v>2091</v>
      </c>
    </row>
    <row r="750">
      <c r="A750" s="3" t="s">
        <v>2077</v>
      </c>
      <c r="B750" s="4">
        <v>6.0</v>
      </c>
      <c r="C750" s="3" t="s">
        <v>2092</v>
      </c>
      <c r="D750" s="3" t="s">
        <v>10</v>
      </c>
      <c r="E750" s="5"/>
    </row>
    <row r="751">
      <c r="A751" s="3" t="s">
        <v>2077</v>
      </c>
      <c r="B751" s="4">
        <v>7.0</v>
      </c>
      <c r="C751" s="3" t="s">
        <v>2094</v>
      </c>
      <c r="D751" s="3" t="s">
        <v>10</v>
      </c>
      <c r="E751" s="5"/>
    </row>
    <row r="752">
      <c r="A752" s="3" t="s">
        <v>2095</v>
      </c>
      <c r="B752" s="4">
        <v>1.0</v>
      </c>
      <c r="C752" s="3" t="s">
        <v>2096</v>
      </c>
      <c r="D752" s="3" t="s">
        <v>10</v>
      </c>
      <c r="E752" s="5"/>
    </row>
    <row r="753">
      <c r="A753" s="3" t="s">
        <v>2095</v>
      </c>
      <c r="B753" s="4">
        <v>2.0</v>
      </c>
      <c r="C753" s="3" t="s">
        <v>2097</v>
      </c>
      <c r="D753" s="3" t="s">
        <v>10</v>
      </c>
      <c r="E753" s="5"/>
    </row>
    <row r="754">
      <c r="A754" s="3" t="s">
        <v>2098</v>
      </c>
      <c r="B754" s="4">
        <v>1.0</v>
      </c>
      <c r="C754" s="3" t="s">
        <v>2099</v>
      </c>
      <c r="D754" s="3" t="s">
        <v>10</v>
      </c>
      <c r="E754" s="5"/>
    </row>
    <row r="755">
      <c r="A755" s="3" t="s">
        <v>2098</v>
      </c>
      <c r="B755" s="4">
        <v>2.0</v>
      </c>
      <c r="C755" s="3" t="s">
        <v>2102</v>
      </c>
      <c r="D755" s="3" t="s">
        <v>10</v>
      </c>
      <c r="E755" s="5"/>
    </row>
    <row r="756">
      <c r="A756" s="3" t="s">
        <v>2098</v>
      </c>
      <c r="B756" s="4">
        <v>3.0</v>
      </c>
      <c r="C756" s="3" t="s">
        <v>2104</v>
      </c>
      <c r="D756" s="3" t="s">
        <v>10</v>
      </c>
      <c r="E756" s="5"/>
    </row>
    <row r="757">
      <c r="A757" s="3" t="s">
        <v>2098</v>
      </c>
      <c r="B757" s="4">
        <v>4.0</v>
      </c>
      <c r="C757" s="3" t="s">
        <v>61</v>
      </c>
      <c r="D757" s="3" t="s">
        <v>10</v>
      </c>
      <c r="E757" s="5"/>
    </row>
    <row r="758">
      <c r="A758" s="3" t="s">
        <v>2107</v>
      </c>
      <c r="B758" s="4">
        <v>1.0</v>
      </c>
      <c r="C758" s="3" t="s">
        <v>2108</v>
      </c>
      <c r="D758" s="3" t="s">
        <v>10</v>
      </c>
      <c r="E758" s="5"/>
    </row>
    <row r="759">
      <c r="A759" s="3" t="s">
        <v>2107</v>
      </c>
      <c r="B759" s="4">
        <v>2.0</v>
      </c>
      <c r="C759" s="3" t="s">
        <v>2111</v>
      </c>
      <c r="D759" s="3" t="s">
        <v>10</v>
      </c>
      <c r="E759" s="5"/>
    </row>
    <row r="760">
      <c r="A760" s="3" t="s">
        <v>2107</v>
      </c>
      <c r="B760" s="4">
        <v>3.0</v>
      </c>
      <c r="C760" s="3" t="s">
        <v>2113</v>
      </c>
      <c r="D760" s="3" t="s">
        <v>10</v>
      </c>
      <c r="E760" s="5"/>
    </row>
    <row r="761">
      <c r="A761" s="3" t="s">
        <v>2107</v>
      </c>
      <c r="B761" s="4">
        <v>4.0</v>
      </c>
      <c r="C761" s="3" t="s">
        <v>2115</v>
      </c>
      <c r="D761" s="3" t="s">
        <v>10</v>
      </c>
      <c r="E761" s="5"/>
    </row>
    <row r="762">
      <c r="A762" s="3" t="s">
        <v>2116</v>
      </c>
      <c r="B762" s="4">
        <v>1.0</v>
      </c>
      <c r="C762" s="3" t="s">
        <v>2118</v>
      </c>
      <c r="D762" s="3" t="s">
        <v>10</v>
      </c>
      <c r="E762" s="5"/>
    </row>
    <row r="763">
      <c r="A763" s="3" t="s">
        <v>2116</v>
      </c>
      <c r="B763" s="4">
        <v>2.0</v>
      </c>
      <c r="C763" s="3" t="s">
        <v>2121</v>
      </c>
      <c r="D763" s="3" t="s">
        <v>10</v>
      </c>
      <c r="E763" s="5"/>
    </row>
    <row r="764">
      <c r="A764" s="3" t="s">
        <v>2116</v>
      </c>
      <c r="B764" s="4">
        <v>3.0</v>
      </c>
      <c r="C764" s="3" t="s">
        <v>2123</v>
      </c>
      <c r="D764" s="3" t="s">
        <v>10</v>
      </c>
      <c r="E764" s="5"/>
    </row>
    <row r="765">
      <c r="A765" s="3" t="s">
        <v>2124</v>
      </c>
      <c r="B765" s="4">
        <v>1.0</v>
      </c>
      <c r="C765" s="3" t="s">
        <v>2126</v>
      </c>
      <c r="D765" s="3" t="s">
        <v>10</v>
      </c>
      <c r="E765" s="5"/>
    </row>
    <row r="766">
      <c r="A766" s="3" t="s">
        <v>2124</v>
      </c>
      <c r="B766" s="4">
        <v>2.0</v>
      </c>
      <c r="C766" s="3" t="s">
        <v>2129</v>
      </c>
      <c r="D766" s="3" t="s">
        <v>10</v>
      </c>
      <c r="E766" s="5"/>
    </row>
    <row r="767">
      <c r="A767" s="3" t="s">
        <v>2124</v>
      </c>
      <c r="B767" s="4">
        <v>3.0</v>
      </c>
      <c r="C767" s="3" t="s">
        <v>2131</v>
      </c>
      <c r="D767" s="3" t="s">
        <v>10</v>
      </c>
      <c r="E767" s="5"/>
    </row>
    <row r="768">
      <c r="A768" s="3" t="s">
        <v>2124</v>
      </c>
      <c r="B768" s="4">
        <v>4.0</v>
      </c>
      <c r="C768" s="3" t="s">
        <v>2134</v>
      </c>
      <c r="D768" s="3" t="s">
        <v>10</v>
      </c>
      <c r="E768" s="5"/>
    </row>
    <row r="769">
      <c r="A769" s="3" t="s">
        <v>2136</v>
      </c>
      <c r="B769" s="4">
        <v>1.0</v>
      </c>
      <c r="C769" s="3" t="s">
        <v>2137</v>
      </c>
      <c r="D769" s="3" t="s">
        <v>10</v>
      </c>
      <c r="E769" s="5"/>
    </row>
    <row r="770">
      <c r="A770" s="3" t="s">
        <v>2136</v>
      </c>
      <c r="B770" s="4">
        <v>2.0</v>
      </c>
      <c r="C770" s="3" t="s">
        <v>2140</v>
      </c>
      <c r="D770" s="3" t="s">
        <v>10</v>
      </c>
      <c r="E770" s="5"/>
    </row>
    <row r="771">
      <c r="A771" s="3" t="s">
        <v>2136</v>
      </c>
      <c r="B771" s="4">
        <v>3.0</v>
      </c>
      <c r="C771" s="3" t="s">
        <v>2142</v>
      </c>
      <c r="D771" s="3" t="s">
        <v>10</v>
      </c>
      <c r="E771" s="5"/>
    </row>
    <row r="772">
      <c r="A772" s="3" t="s">
        <v>2144</v>
      </c>
      <c r="B772" s="4">
        <v>1.0</v>
      </c>
      <c r="C772" s="3" t="s">
        <v>2146</v>
      </c>
      <c r="D772" s="3" t="s">
        <v>10</v>
      </c>
      <c r="E772" s="5"/>
    </row>
    <row r="773">
      <c r="A773" s="3" t="s">
        <v>2144</v>
      </c>
      <c r="B773" s="4">
        <v>2.0</v>
      </c>
      <c r="C773" s="3" t="s">
        <v>2148</v>
      </c>
      <c r="D773" s="3" t="s">
        <v>10</v>
      </c>
      <c r="E773" s="5"/>
    </row>
    <row r="774">
      <c r="A774" s="3" t="s">
        <v>2144</v>
      </c>
      <c r="B774" s="4">
        <v>3.0</v>
      </c>
      <c r="C774" s="3" t="s">
        <v>2150</v>
      </c>
      <c r="D774" s="3" t="s">
        <v>10</v>
      </c>
      <c r="E774" s="5"/>
    </row>
    <row r="775">
      <c r="A775" s="3" t="s">
        <v>2153</v>
      </c>
      <c r="B775" s="4">
        <v>1.0</v>
      </c>
      <c r="C775" s="3" t="s">
        <v>2154</v>
      </c>
      <c r="D775" s="3" t="s">
        <v>10</v>
      </c>
      <c r="E775" s="5"/>
    </row>
    <row r="776">
      <c r="A776" s="3" t="s">
        <v>2153</v>
      </c>
      <c r="B776" s="4">
        <v>2.0</v>
      </c>
      <c r="C776" s="3" t="s">
        <v>708</v>
      </c>
      <c r="D776" s="3" t="s">
        <v>10</v>
      </c>
      <c r="E776" s="5"/>
    </row>
    <row r="777">
      <c r="A777" s="3" t="s">
        <v>2153</v>
      </c>
      <c r="B777" s="4">
        <v>3.0</v>
      </c>
      <c r="C777" s="3" t="s">
        <v>2156</v>
      </c>
      <c r="D777" s="3" t="s">
        <v>10</v>
      </c>
      <c r="E777" s="5"/>
    </row>
    <row r="778">
      <c r="A778" s="3" t="s">
        <v>2153</v>
      </c>
      <c r="B778" s="4">
        <v>4.0</v>
      </c>
      <c r="C778" s="3" t="s">
        <v>2158</v>
      </c>
      <c r="D778" s="3" t="s">
        <v>17</v>
      </c>
      <c r="E778" s="3" t="s">
        <v>2159</v>
      </c>
    </row>
    <row r="779">
      <c r="A779" s="3" t="s">
        <v>2153</v>
      </c>
      <c r="B779" s="4">
        <v>5.0</v>
      </c>
      <c r="C779" s="3" t="s">
        <v>2161</v>
      </c>
      <c r="D779" s="3" t="s">
        <v>10</v>
      </c>
      <c r="E779" s="5"/>
    </row>
    <row r="780">
      <c r="A780" s="3" t="s">
        <v>2153</v>
      </c>
      <c r="B780" s="4">
        <v>6.0</v>
      </c>
      <c r="C780" s="3" t="s">
        <v>2163</v>
      </c>
      <c r="D780" s="3" t="s">
        <v>10</v>
      </c>
      <c r="E780" s="5"/>
    </row>
    <row r="781">
      <c r="A781" s="3" t="s">
        <v>2165</v>
      </c>
      <c r="B781" s="4">
        <v>1.0</v>
      </c>
      <c r="C781" s="3" t="s">
        <v>2166</v>
      </c>
      <c r="D781" s="3" t="s">
        <v>10</v>
      </c>
      <c r="E781" s="5"/>
    </row>
    <row r="782">
      <c r="A782" s="3" t="s">
        <v>2165</v>
      </c>
      <c r="B782" s="4">
        <v>2.0</v>
      </c>
      <c r="C782" s="3" t="s">
        <v>2168</v>
      </c>
      <c r="D782" s="3" t="s">
        <v>10</v>
      </c>
      <c r="E782" s="5"/>
    </row>
    <row r="783">
      <c r="A783" s="3" t="s">
        <v>2169</v>
      </c>
      <c r="B783" s="4">
        <v>1.0</v>
      </c>
      <c r="C783" s="3" t="s">
        <v>2170</v>
      </c>
      <c r="D783" s="3" t="s">
        <v>17</v>
      </c>
      <c r="E783" s="3" t="s">
        <v>2171</v>
      </c>
    </row>
    <row r="784">
      <c r="A784" s="3" t="s">
        <v>2169</v>
      </c>
      <c r="B784" s="4">
        <v>2.0</v>
      </c>
      <c r="C784" s="3" t="s">
        <v>2173</v>
      </c>
      <c r="D784" s="3" t="s">
        <v>10</v>
      </c>
      <c r="E784" s="5"/>
    </row>
    <row r="785">
      <c r="A785" s="3" t="s">
        <v>2169</v>
      </c>
      <c r="B785" s="4">
        <v>3.0</v>
      </c>
      <c r="C785" s="3" t="s">
        <v>2174</v>
      </c>
      <c r="D785" s="3" t="s">
        <v>10</v>
      </c>
      <c r="E785" s="5"/>
    </row>
    <row r="786">
      <c r="A786" s="3" t="s">
        <v>2169</v>
      </c>
      <c r="B786" s="4">
        <v>4.0</v>
      </c>
      <c r="C786" s="3" t="s">
        <v>2176</v>
      </c>
      <c r="D786" s="3" t="s">
        <v>10</v>
      </c>
      <c r="E786" s="5"/>
    </row>
    <row r="787">
      <c r="A787" s="3" t="s">
        <v>2169</v>
      </c>
      <c r="B787" s="4">
        <v>5.0</v>
      </c>
      <c r="C787" s="3" t="s">
        <v>2178</v>
      </c>
      <c r="D787" s="3" t="s">
        <v>10</v>
      </c>
      <c r="E787" s="5"/>
    </row>
    <row r="788">
      <c r="A788" s="3" t="s">
        <v>2169</v>
      </c>
      <c r="B788" s="4">
        <v>6.0</v>
      </c>
      <c r="C788" s="3" t="s">
        <v>2179</v>
      </c>
      <c r="D788" s="3" t="s">
        <v>10</v>
      </c>
      <c r="E788" s="5"/>
    </row>
    <row r="789">
      <c r="A789" s="3" t="s">
        <v>2169</v>
      </c>
      <c r="B789" s="4">
        <v>7.0</v>
      </c>
      <c r="C789" s="3" t="s">
        <v>2181</v>
      </c>
      <c r="D789" s="3" t="s">
        <v>10</v>
      </c>
      <c r="E789" s="5"/>
    </row>
    <row r="790">
      <c r="A790" s="3" t="s">
        <v>2169</v>
      </c>
      <c r="B790" s="4">
        <v>8.0</v>
      </c>
      <c r="C790" s="3" t="s">
        <v>2184</v>
      </c>
      <c r="D790" s="3" t="s">
        <v>10</v>
      </c>
      <c r="E790" s="5"/>
    </row>
    <row r="791">
      <c r="A791" s="3" t="s">
        <v>2169</v>
      </c>
      <c r="B791" s="4">
        <v>9.0</v>
      </c>
      <c r="C791" s="3" t="s">
        <v>2185</v>
      </c>
      <c r="D791" s="3" t="s">
        <v>10</v>
      </c>
      <c r="E791" s="5"/>
    </row>
    <row r="792">
      <c r="A792" s="3" t="s">
        <v>2169</v>
      </c>
      <c r="B792" s="4">
        <v>10.0</v>
      </c>
      <c r="C792" s="3" t="s">
        <v>2187</v>
      </c>
      <c r="D792" s="3" t="s">
        <v>10</v>
      </c>
      <c r="E792" s="5"/>
    </row>
    <row r="793">
      <c r="A793" s="3" t="s">
        <v>2169</v>
      </c>
      <c r="B793" s="4">
        <v>11.0</v>
      </c>
      <c r="C793" s="3" t="s">
        <v>2188</v>
      </c>
      <c r="D793" s="3" t="s">
        <v>17</v>
      </c>
      <c r="E793" s="3" t="s">
        <v>416</v>
      </c>
    </row>
    <row r="794">
      <c r="A794" s="3" t="s">
        <v>2169</v>
      </c>
      <c r="B794" s="4">
        <v>12.0</v>
      </c>
      <c r="C794" s="3" t="s">
        <v>2190</v>
      </c>
      <c r="D794" s="3" t="s">
        <v>17</v>
      </c>
      <c r="E794" s="3" t="s">
        <v>2191</v>
      </c>
    </row>
    <row r="795">
      <c r="A795" s="3" t="s">
        <v>2193</v>
      </c>
      <c r="B795" s="4">
        <v>1.0</v>
      </c>
      <c r="C795" s="3" t="s">
        <v>2194</v>
      </c>
      <c r="D795" s="3" t="s">
        <v>10</v>
      </c>
      <c r="E795" s="5"/>
    </row>
    <row r="796">
      <c r="A796" s="3" t="s">
        <v>2193</v>
      </c>
      <c r="B796" s="4">
        <v>2.0</v>
      </c>
      <c r="C796" s="3" t="s">
        <v>2196</v>
      </c>
      <c r="D796" s="3" t="s">
        <v>10</v>
      </c>
      <c r="E796" s="5"/>
    </row>
    <row r="797">
      <c r="A797" s="3" t="s">
        <v>2197</v>
      </c>
      <c r="B797" s="4">
        <v>1.0</v>
      </c>
      <c r="C797" s="3" t="s">
        <v>2199</v>
      </c>
      <c r="D797" s="3" t="s">
        <v>10</v>
      </c>
      <c r="E797" s="5"/>
    </row>
    <row r="798">
      <c r="A798" s="3" t="s">
        <v>2197</v>
      </c>
      <c r="B798" s="4">
        <v>2.0</v>
      </c>
      <c r="C798" s="3" t="s">
        <v>2200</v>
      </c>
      <c r="D798" s="3" t="s">
        <v>10</v>
      </c>
      <c r="E798" s="5"/>
    </row>
    <row r="799">
      <c r="A799" s="3" t="s">
        <v>2197</v>
      </c>
      <c r="B799" s="4">
        <v>3.0</v>
      </c>
      <c r="C799" s="3" t="s">
        <v>2202</v>
      </c>
      <c r="D799" s="3" t="s">
        <v>10</v>
      </c>
      <c r="E799" s="5"/>
    </row>
    <row r="800">
      <c r="A800" s="3" t="s">
        <v>2203</v>
      </c>
      <c r="B800" s="4">
        <v>1.0</v>
      </c>
      <c r="C800" s="3" t="s">
        <v>2205</v>
      </c>
      <c r="D800" s="3" t="s">
        <v>10</v>
      </c>
      <c r="E800" s="5"/>
    </row>
    <row r="801">
      <c r="A801" s="3" t="s">
        <v>2203</v>
      </c>
      <c r="B801" s="4">
        <v>2.0</v>
      </c>
      <c r="C801" s="3" t="s">
        <v>2206</v>
      </c>
      <c r="D801" s="3" t="s">
        <v>10</v>
      </c>
      <c r="E801" s="5"/>
    </row>
    <row r="802">
      <c r="A802" s="3" t="s">
        <v>2203</v>
      </c>
      <c r="B802" s="4">
        <v>3.0</v>
      </c>
      <c r="C802" s="3" t="s">
        <v>2208</v>
      </c>
      <c r="D802" s="3" t="s">
        <v>10</v>
      </c>
      <c r="E802" s="5"/>
    </row>
    <row r="803">
      <c r="A803" s="3" t="s">
        <v>2209</v>
      </c>
      <c r="B803" s="4">
        <v>1.0</v>
      </c>
      <c r="C803" s="3" t="s">
        <v>2210</v>
      </c>
      <c r="D803" s="3" t="s">
        <v>17</v>
      </c>
      <c r="E803" s="3" t="s">
        <v>1825</v>
      </c>
    </row>
    <row r="804">
      <c r="A804" s="3" t="s">
        <v>2209</v>
      </c>
      <c r="B804" s="4">
        <v>2.0</v>
      </c>
      <c r="C804" s="3" t="s">
        <v>2212</v>
      </c>
      <c r="D804" s="3" t="s">
        <v>17</v>
      </c>
      <c r="E804" s="3" t="s">
        <v>1825</v>
      </c>
    </row>
    <row r="805">
      <c r="A805" s="3" t="s">
        <v>2209</v>
      </c>
      <c r="B805" s="4">
        <v>3.0</v>
      </c>
      <c r="C805" s="3" t="s">
        <v>2215</v>
      </c>
      <c r="D805" s="3" t="s">
        <v>17</v>
      </c>
      <c r="E805" s="3" t="s">
        <v>2216</v>
      </c>
    </row>
    <row r="806">
      <c r="A806" s="3" t="s">
        <v>2209</v>
      </c>
      <c r="B806" s="4">
        <v>4.0</v>
      </c>
      <c r="C806" s="3" t="s">
        <v>2217</v>
      </c>
      <c r="D806" s="3" t="s">
        <v>10</v>
      </c>
      <c r="E806" s="5"/>
    </row>
    <row r="807">
      <c r="A807" s="3" t="s">
        <v>2209</v>
      </c>
      <c r="B807" s="4">
        <v>5.0</v>
      </c>
      <c r="C807" s="3" t="s">
        <v>2219</v>
      </c>
      <c r="D807" s="3" t="s">
        <v>10</v>
      </c>
      <c r="E807" s="5"/>
    </row>
    <row r="808">
      <c r="A808" s="3" t="s">
        <v>2209</v>
      </c>
      <c r="B808" s="4">
        <v>6.0</v>
      </c>
      <c r="C808" s="3" t="s">
        <v>2221</v>
      </c>
      <c r="D808" s="3" t="s">
        <v>10</v>
      </c>
      <c r="E808" s="5"/>
    </row>
    <row r="809">
      <c r="A809" s="3" t="s">
        <v>2222</v>
      </c>
      <c r="B809" s="4">
        <v>1.0</v>
      </c>
      <c r="C809" s="3" t="s">
        <v>2223</v>
      </c>
      <c r="D809" s="3" t="s">
        <v>10</v>
      </c>
      <c r="E809" s="5"/>
    </row>
    <row r="810">
      <c r="A810" s="3" t="s">
        <v>2222</v>
      </c>
      <c r="B810" s="4">
        <v>2.0</v>
      </c>
      <c r="C810" s="3" t="s">
        <v>2225</v>
      </c>
      <c r="D810" s="3" t="s">
        <v>10</v>
      </c>
      <c r="E810" s="5"/>
    </row>
    <row r="811">
      <c r="A811" s="3" t="s">
        <v>2222</v>
      </c>
      <c r="B811" s="4">
        <v>3.0</v>
      </c>
      <c r="C811" s="3" t="s">
        <v>2227</v>
      </c>
      <c r="D811" s="3" t="s">
        <v>10</v>
      </c>
      <c r="E811" s="5"/>
    </row>
    <row r="812">
      <c r="A812" s="3" t="s">
        <v>2222</v>
      </c>
      <c r="B812" s="4">
        <v>4.0</v>
      </c>
      <c r="C812" s="3" t="s">
        <v>2228</v>
      </c>
      <c r="D812" s="3" t="s">
        <v>10</v>
      </c>
      <c r="E812" s="5"/>
    </row>
    <row r="813">
      <c r="A813" s="3" t="s">
        <v>2230</v>
      </c>
      <c r="B813" s="4">
        <v>1.0</v>
      </c>
      <c r="C813" s="3" t="s">
        <v>2231</v>
      </c>
      <c r="D813" s="3" t="s">
        <v>17</v>
      </c>
      <c r="E813" s="3" t="s">
        <v>2232</v>
      </c>
    </row>
    <row r="814">
      <c r="A814" s="3" t="s">
        <v>2230</v>
      </c>
      <c r="B814" s="4">
        <v>2.0</v>
      </c>
      <c r="C814" s="3" t="s">
        <v>2234</v>
      </c>
      <c r="D814" s="3" t="s">
        <v>10</v>
      </c>
      <c r="E814" s="5"/>
    </row>
    <row r="815">
      <c r="A815" s="3" t="s">
        <v>2236</v>
      </c>
      <c r="B815" s="4">
        <v>1.0</v>
      </c>
      <c r="C815" s="3" t="s">
        <v>2238</v>
      </c>
      <c r="D815" s="3" t="s">
        <v>10</v>
      </c>
      <c r="E815" s="5"/>
    </row>
    <row r="816">
      <c r="A816" s="3" t="s">
        <v>2236</v>
      </c>
      <c r="B816" s="4">
        <v>2.0</v>
      </c>
      <c r="C816" s="3" t="s">
        <v>2239</v>
      </c>
      <c r="D816" s="3" t="s">
        <v>10</v>
      </c>
      <c r="E816" s="5"/>
    </row>
    <row r="817">
      <c r="A817" s="3" t="s">
        <v>2241</v>
      </c>
      <c r="B817" s="4">
        <v>1.0</v>
      </c>
      <c r="C817" s="3" t="s">
        <v>2242</v>
      </c>
      <c r="D817" s="3" t="s">
        <v>10</v>
      </c>
      <c r="E817" s="5"/>
    </row>
    <row r="818">
      <c r="A818" s="3" t="s">
        <v>2241</v>
      </c>
      <c r="B818" s="4">
        <v>2.0</v>
      </c>
      <c r="C818" s="3" t="s">
        <v>2245</v>
      </c>
      <c r="D818" s="3" t="s">
        <v>10</v>
      </c>
      <c r="E818" s="5"/>
    </row>
    <row r="819">
      <c r="A819" s="3" t="s">
        <v>2246</v>
      </c>
      <c r="B819" s="4">
        <v>1.0</v>
      </c>
      <c r="C819" s="3" t="s">
        <v>2247</v>
      </c>
      <c r="D819" s="3" t="s">
        <v>10</v>
      </c>
      <c r="E819" s="5"/>
    </row>
    <row r="820">
      <c r="A820" s="3" t="s">
        <v>2246</v>
      </c>
      <c r="B820" s="4">
        <v>2.0</v>
      </c>
      <c r="C820" s="3" t="s">
        <v>2249</v>
      </c>
      <c r="D820" s="3" t="s">
        <v>17</v>
      </c>
      <c r="E820" s="5"/>
    </row>
    <row r="821">
      <c r="A821" s="3" t="s">
        <v>2246</v>
      </c>
      <c r="B821" s="4">
        <v>3.0</v>
      </c>
      <c r="C821" s="3" t="s">
        <v>2251</v>
      </c>
      <c r="D821" s="3" t="s">
        <v>17</v>
      </c>
      <c r="E821" s="3" t="s">
        <v>540</v>
      </c>
    </row>
    <row r="822">
      <c r="A822" s="3" t="s">
        <v>2246</v>
      </c>
      <c r="B822" s="4">
        <v>4.0</v>
      </c>
      <c r="C822" s="3" t="s">
        <v>2252</v>
      </c>
      <c r="D822" s="3" t="s">
        <v>10</v>
      </c>
      <c r="E822" s="5"/>
    </row>
    <row r="823">
      <c r="A823" s="3" t="s">
        <v>2246</v>
      </c>
      <c r="B823" s="4">
        <v>5.0</v>
      </c>
      <c r="C823" s="6" t="str">
        <f> null ?</f>
        <v>#ERROR!</v>
      </c>
      <c r="D823" s="3" t="s">
        <v>10</v>
      </c>
      <c r="E823" s="5"/>
    </row>
    <row r="824">
      <c r="A824" s="3" t="s">
        <v>2246</v>
      </c>
      <c r="B824" s="4">
        <v>6.0</v>
      </c>
      <c r="C824" s="3" t="s">
        <v>2260</v>
      </c>
      <c r="D824" s="3" t="s">
        <v>10</v>
      </c>
      <c r="E824" s="5"/>
    </row>
    <row r="825">
      <c r="A825" s="3" t="s">
        <v>2246</v>
      </c>
      <c r="B825" s="4">
        <v>7.0</v>
      </c>
      <c r="C825" s="3" t="s">
        <v>2262</v>
      </c>
      <c r="D825" s="3" t="s">
        <v>10</v>
      </c>
      <c r="E825" s="5"/>
    </row>
    <row r="826">
      <c r="A826" s="3" t="s">
        <v>2246</v>
      </c>
      <c r="B826" s="4">
        <v>8.0</v>
      </c>
      <c r="C826" s="3" t="s">
        <v>2263</v>
      </c>
      <c r="D826" s="3" t="s">
        <v>10</v>
      </c>
      <c r="E826" s="5"/>
    </row>
    <row r="827">
      <c r="A827" s="3" t="s">
        <v>2265</v>
      </c>
      <c r="B827" s="4">
        <v>1.0</v>
      </c>
      <c r="C827" s="3" t="s">
        <v>2266</v>
      </c>
      <c r="D827" s="3" t="s">
        <v>10</v>
      </c>
      <c r="E827" s="5"/>
    </row>
    <row r="828">
      <c r="A828" s="3" t="s">
        <v>2265</v>
      </c>
      <c r="B828" s="4">
        <v>2.0</v>
      </c>
      <c r="C828" s="3" t="s">
        <v>2268</v>
      </c>
      <c r="D828" s="3" t="s">
        <v>10</v>
      </c>
      <c r="E828" s="5"/>
    </row>
    <row r="829">
      <c r="A829" s="3" t="s">
        <v>2265</v>
      </c>
      <c r="B829" s="4">
        <v>3.0</v>
      </c>
      <c r="C829" s="3" t="s">
        <v>2269</v>
      </c>
      <c r="D829" s="3" t="s">
        <v>10</v>
      </c>
      <c r="E829" s="5"/>
    </row>
    <row r="830">
      <c r="A830" s="3" t="s">
        <v>2265</v>
      </c>
      <c r="B830" s="4">
        <v>4.0</v>
      </c>
      <c r="C830" s="3" t="s">
        <v>2271</v>
      </c>
      <c r="D830" s="3" t="s">
        <v>10</v>
      </c>
      <c r="E830" s="5"/>
    </row>
    <row r="831">
      <c r="A831" s="3" t="s">
        <v>2273</v>
      </c>
      <c r="B831" s="4">
        <v>1.0</v>
      </c>
      <c r="C831" s="3" t="s">
        <v>2274</v>
      </c>
      <c r="D831" s="3" t="s">
        <v>10</v>
      </c>
      <c r="E831" s="5"/>
    </row>
    <row r="832">
      <c r="A832" s="3" t="s">
        <v>2273</v>
      </c>
      <c r="B832" s="4">
        <v>2.0</v>
      </c>
      <c r="C832" s="3" t="s">
        <v>2275</v>
      </c>
      <c r="D832" s="3" t="s">
        <v>10</v>
      </c>
      <c r="E832" s="5"/>
    </row>
    <row r="833">
      <c r="A833" s="3" t="s">
        <v>2273</v>
      </c>
      <c r="B833" s="4">
        <v>3.0</v>
      </c>
      <c r="C833" s="3" t="s">
        <v>2277</v>
      </c>
      <c r="D833" s="3" t="s">
        <v>10</v>
      </c>
      <c r="E833" s="5"/>
    </row>
    <row r="834">
      <c r="A834" s="3" t="s">
        <v>2273</v>
      </c>
      <c r="B834" s="4">
        <v>4.0</v>
      </c>
      <c r="C834" s="3" t="s">
        <v>2279</v>
      </c>
      <c r="D834" s="3" t="s">
        <v>10</v>
      </c>
      <c r="E834" s="5"/>
    </row>
    <row r="835">
      <c r="A835" s="3" t="s">
        <v>2273</v>
      </c>
      <c r="B835" s="4">
        <v>5.0</v>
      </c>
      <c r="C835" s="3" t="s">
        <v>2280</v>
      </c>
      <c r="D835" s="3" t="s">
        <v>10</v>
      </c>
      <c r="E835" s="5"/>
    </row>
    <row r="836">
      <c r="A836" s="3" t="s">
        <v>2282</v>
      </c>
      <c r="B836" s="4">
        <v>1.0</v>
      </c>
      <c r="C836" s="3" t="s">
        <v>2283</v>
      </c>
      <c r="D836" s="3" t="s">
        <v>10</v>
      </c>
      <c r="E836" s="5"/>
    </row>
    <row r="837">
      <c r="A837" s="3" t="s">
        <v>2282</v>
      </c>
      <c r="B837" s="4">
        <v>2.0</v>
      </c>
      <c r="C837" s="3" t="s">
        <v>2285</v>
      </c>
      <c r="D837" s="3" t="s">
        <v>17</v>
      </c>
      <c r="E837" s="3" t="s">
        <v>2286</v>
      </c>
    </row>
    <row r="838">
      <c r="A838" s="3" t="s">
        <v>2282</v>
      </c>
      <c r="B838" s="4">
        <v>3.0</v>
      </c>
      <c r="C838" s="3" t="s">
        <v>708</v>
      </c>
      <c r="D838" s="3" t="s">
        <v>10</v>
      </c>
      <c r="E838" s="5"/>
    </row>
    <row r="839">
      <c r="A839" s="3" t="s">
        <v>2282</v>
      </c>
      <c r="B839" s="4">
        <v>4.0</v>
      </c>
      <c r="C839" s="3" t="s">
        <v>2290</v>
      </c>
      <c r="D839" s="3" t="s">
        <v>17</v>
      </c>
      <c r="E839" s="3" t="s">
        <v>2291</v>
      </c>
    </row>
    <row r="840">
      <c r="A840" s="3" t="s">
        <v>2282</v>
      </c>
      <c r="B840" s="4">
        <v>5.0</v>
      </c>
      <c r="C840" s="3" t="s">
        <v>2292</v>
      </c>
      <c r="D840" s="3" t="s">
        <v>17</v>
      </c>
      <c r="E840" s="3" t="s">
        <v>2294</v>
      </c>
    </row>
    <row r="841">
      <c r="A841" s="3" t="s">
        <v>2282</v>
      </c>
      <c r="B841" s="4">
        <v>6.0</v>
      </c>
      <c r="C841" s="3" t="s">
        <v>2295</v>
      </c>
      <c r="D841" s="3" t="s">
        <v>17</v>
      </c>
      <c r="E841" s="3" t="s">
        <v>2291</v>
      </c>
    </row>
    <row r="842">
      <c r="A842" s="3" t="s">
        <v>2297</v>
      </c>
      <c r="B842" s="4">
        <v>1.0</v>
      </c>
      <c r="C842" s="3" t="s">
        <v>2298</v>
      </c>
      <c r="D842" s="3" t="s">
        <v>10</v>
      </c>
      <c r="E842" s="5"/>
    </row>
    <row r="843">
      <c r="A843" s="3" t="s">
        <v>2297</v>
      </c>
      <c r="B843" s="4">
        <v>2.0</v>
      </c>
      <c r="C843" s="3" t="s">
        <v>2300</v>
      </c>
      <c r="D843" s="3" t="s">
        <v>10</v>
      </c>
      <c r="E843" s="5"/>
    </row>
    <row r="844">
      <c r="A844" s="3" t="s">
        <v>2297</v>
      </c>
      <c r="B844" s="4">
        <v>3.0</v>
      </c>
      <c r="C844" s="3" t="s">
        <v>2301</v>
      </c>
      <c r="D844" s="3" t="s">
        <v>10</v>
      </c>
      <c r="E844" s="5"/>
    </row>
    <row r="845">
      <c r="A845" s="3" t="s">
        <v>2297</v>
      </c>
      <c r="B845" s="4">
        <v>4.0</v>
      </c>
      <c r="C845" s="3" t="s">
        <v>2302</v>
      </c>
      <c r="D845" s="3" t="s">
        <v>10</v>
      </c>
      <c r="E845" s="5"/>
    </row>
    <row r="846">
      <c r="A846" s="3" t="s">
        <v>2297</v>
      </c>
      <c r="B846" s="4">
        <v>5.0</v>
      </c>
      <c r="C846" s="3" t="s">
        <v>2305</v>
      </c>
      <c r="D846" s="3" t="s">
        <v>10</v>
      </c>
      <c r="E846" s="5"/>
    </row>
    <row r="847">
      <c r="A847" s="3" t="s">
        <v>2306</v>
      </c>
      <c r="B847" s="4">
        <v>1.0</v>
      </c>
      <c r="C847" s="3" t="s">
        <v>2307</v>
      </c>
      <c r="D847" s="3" t="s">
        <v>10</v>
      </c>
      <c r="E847" s="5"/>
    </row>
    <row r="848">
      <c r="A848" s="3" t="s">
        <v>2306</v>
      </c>
      <c r="B848" s="4">
        <v>2.0</v>
      </c>
      <c r="C848" s="3" t="s">
        <v>2309</v>
      </c>
      <c r="D848" s="3" t="s">
        <v>10</v>
      </c>
      <c r="E848" s="5"/>
    </row>
    <row r="849">
      <c r="A849" s="3" t="s">
        <v>2306</v>
      </c>
      <c r="B849" s="4">
        <v>3.0</v>
      </c>
      <c r="C849" s="3" t="s">
        <v>61</v>
      </c>
      <c r="D849" s="3" t="s">
        <v>10</v>
      </c>
      <c r="E849" s="5"/>
    </row>
    <row r="850">
      <c r="A850" s="3" t="s">
        <v>2311</v>
      </c>
      <c r="B850" s="4">
        <v>1.0</v>
      </c>
      <c r="C850" s="3" t="s">
        <v>2313</v>
      </c>
      <c r="D850" s="3" t="s">
        <v>17</v>
      </c>
      <c r="E850" s="3" t="s">
        <v>2314</v>
      </c>
    </row>
    <row r="851">
      <c r="A851" s="3" t="s">
        <v>2311</v>
      </c>
      <c r="B851" s="4">
        <v>2.0</v>
      </c>
      <c r="C851" s="3" t="s">
        <v>708</v>
      </c>
      <c r="D851" s="3" t="s">
        <v>10</v>
      </c>
      <c r="E851" s="5"/>
    </row>
    <row r="852">
      <c r="A852" s="3" t="s">
        <v>2311</v>
      </c>
      <c r="B852" s="4">
        <v>3.0</v>
      </c>
      <c r="C852" s="3" t="s">
        <v>2317</v>
      </c>
      <c r="D852" s="3" t="s">
        <v>17</v>
      </c>
      <c r="E852" s="3" t="s">
        <v>2318</v>
      </c>
    </row>
    <row r="853">
      <c r="A853" s="3" t="s">
        <v>2319</v>
      </c>
      <c r="B853" s="4">
        <v>1.0</v>
      </c>
      <c r="C853" s="3" t="s">
        <v>2320</v>
      </c>
      <c r="D853" s="3" t="s">
        <v>10</v>
      </c>
      <c r="E853" s="5"/>
    </row>
    <row r="854">
      <c r="A854" s="3" t="s">
        <v>2319</v>
      </c>
      <c r="B854" s="4">
        <v>2.0</v>
      </c>
      <c r="C854" s="3" t="s">
        <v>708</v>
      </c>
      <c r="D854" s="3" t="s">
        <v>10</v>
      </c>
      <c r="E854" s="5"/>
    </row>
    <row r="855">
      <c r="A855" s="3" t="s">
        <v>2319</v>
      </c>
      <c r="B855" s="4">
        <v>3.0</v>
      </c>
      <c r="C855" s="3" t="s">
        <v>2322</v>
      </c>
      <c r="D855" s="3" t="s">
        <v>10</v>
      </c>
      <c r="E855" s="5"/>
    </row>
    <row r="856">
      <c r="A856" s="3" t="s">
        <v>2319</v>
      </c>
      <c r="B856" s="4">
        <v>4.0</v>
      </c>
      <c r="C856" s="3" t="s">
        <v>2324</v>
      </c>
      <c r="D856" s="3" t="s">
        <v>10</v>
      </c>
      <c r="E856" s="5"/>
    </row>
    <row r="857">
      <c r="A857" s="3" t="s">
        <v>2319</v>
      </c>
      <c r="B857" s="4">
        <v>5.0</v>
      </c>
      <c r="C857" s="3" t="s">
        <v>2326</v>
      </c>
      <c r="D857" s="3" t="s">
        <v>10</v>
      </c>
      <c r="E857" s="5"/>
    </row>
    <row r="858">
      <c r="A858" s="3" t="s">
        <v>2319</v>
      </c>
      <c r="B858" s="4">
        <v>6.0</v>
      </c>
      <c r="C858" s="3" t="s">
        <v>2328</v>
      </c>
      <c r="D858" s="3" t="s">
        <v>10</v>
      </c>
      <c r="E858" s="5"/>
    </row>
    <row r="859">
      <c r="A859" s="3" t="s">
        <v>2319</v>
      </c>
      <c r="B859" s="4">
        <v>7.0</v>
      </c>
      <c r="C859" s="3" t="s">
        <v>2331</v>
      </c>
      <c r="D859" s="3" t="s">
        <v>10</v>
      </c>
      <c r="E859" s="5"/>
    </row>
    <row r="860">
      <c r="A860" s="3" t="s">
        <v>2332</v>
      </c>
      <c r="B860" s="4">
        <v>1.0</v>
      </c>
      <c r="C860" s="3" t="s">
        <v>2334</v>
      </c>
      <c r="D860" s="3" t="s">
        <v>10</v>
      </c>
      <c r="E860" s="5"/>
    </row>
    <row r="861">
      <c r="A861" s="3" t="s">
        <v>2332</v>
      </c>
      <c r="B861" s="4">
        <v>2.0</v>
      </c>
      <c r="C861" s="3" t="s">
        <v>708</v>
      </c>
      <c r="D861" s="3" t="s">
        <v>10</v>
      </c>
      <c r="E861" s="5"/>
    </row>
    <row r="862">
      <c r="A862" s="3" t="s">
        <v>2332</v>
      </c>
      <c r="B862" s="4">
        <v>3.0</v>
      </c>
      <c r="C862" s="3" t="s">
        <v>2336</v>
      </c>
      <c r="D862" s="3" t="s">
        <v>10</v>
      </c>
      <c r="E862" s="5"/>
    </row>
    <row r="863">
      <c r="A863" s="3" t="s">
        <v>2332</v>
      </c>
      <c r="B863" s="4">
        <v>4.0</v>
      </c>
      <c r="C863" s="3" t="s">
        <v>2338</v>
      </c>
      <c r="D863" s="3" t="s">
        <v>10</v>
      </c>
      <c r="E863" s="5"/>
    </row>
    <row r="864">
      <c r="A864" s="3" t="s">
        <v>2332</v>
      </c>
      <c r="B864" s="4">
        <v>5.0</v>
      </c>
      <c r="C864" s="3" t="s">
        <v>2341</v>
      </c>
      <c r="D864" s="3" t="s">
        <v>10</v>
      </c>
      <c r="E864" s="5"/>
    </row>
    <row r="865">
      <c r="A865" s="3" t="s">
        <v>2343</v>
      </c>
      <c r="B865" s="4">
        <v>1.0</v>
      </c>
      <c r="C865" s="3" t="s">
        <v>2347</v>
      </c>
      <c r="D865" s="3" t="s">
        <v>10</v>
      </c>
      <c r="E865" s="5"/>
    </row>
    <row r="866">
      <c r="A866" s="3" t="s">
        <v>2343</v>
      </c>
      <c r="B866" s="4">
        <v>2.0</v>
      </c>
      <c r="C866" s="3" t="s">
        <v>2348</v>
      </c>
      <c r="D866" s="3" t="s">
        <v>10</v>
      </c>
      <c r="E866" s="5"/>
    </row>
    <row r="867">
      <c r="A867" s="3" t="s">
        <v>2343</v>
      </c>
      <c r="B867" s="4">
        <v>3.0</v>
      </c>
      <c r="C867" s="3" t="s">
        <v>2350</v>
      </c>
      <c r="D867" s="3" t="s">
        <v>10</v>
      </c>
      <c r="E867" s="5"/>
    </row>
    <row r="868">
      <c r="A868" s="3" t="s">
        <v>2343</v>
      </c>
      <c r="B868" s="4">
        <v>4.0</v>
      </c>
      <c r="C868" s="3" t="e">
        <v>#NAME?</v>
      </c>
      <c r="D868" s="3" t="s">
        <v>10</v>
      </c>
      <c r="E868" s="5"/>
    </row>
    <row r="869">
      <c r="A869" s="3" t="s">
        <v>2343</v>
      </c>
      <c r="B869" s="4">
        <v>5.0</v>
      </c>
      <c r="C869" s="3" t="s">
        <v>2354</v>
      </c>
      <c r="D869" s="3" t="s">
        <v>10</v>
      </c>
      <c r="E869" s="5"/>
    </row>
    <row r="870">
      <c r="A870" s="3" t="s">
        <v>2356</v>
      </c>
      <c r="B870" s="4">
        <v>1.0</v>
      </c>
      <c r="C870" s="3" t="s">
        <v>2357</v>
      </c>
      <c r="D870" s="3" t="s">
        <v>10</v>
      </c>
      <c r="E870" s="5"/>
    </row>
    <row r="871">
      <c r="A871" s="3" t="s">
        <v>2356</v>
      </c>
      <c r="B871" s="4">
        <v>2.0</v>
      </c>
      <c r="C871" s="3" t="s">
        <v>2359</v>
      </c>
      <c r="D871" s="3" t="s">
        <v>10</v>
      </c>
      <c r="E871" s="5"/>
    </row>
    <row r="872">
      <c r="A872" s="3" t="s">
        <v>2356</v>
      </c>
      <c r="B872" s="4">
        <v>3.0</v>
      </c>
      <c r="C872" s="3" t="s">
        <v>2361</v>
      </c>
      <c r="D872" s="3" t="s">
        <v>10</v>
      </c>
      <c r="E872" s="5"/>
    </row>
    <row r="873">
      <c r="A873" s="3" t="s">
        <v>2363</v>
      </c>
      <c r="B873" s="4">
        <v>1.0</v>
      </c>
      <c r="C873" s="3" t="s">
        <v>2364</v>
      </c>
      <c r="D873" s="3" t="s">
        <v>10</v>
      </c>
      <c r="E873" s="5"/>
    </row>
    <row r="874">
      <c r="A874" s="3" t="s">
        <v>2363</v>
      </c>
      <c r="B874" s="4">
        <v>2.0</v>
      </c>
      <c r="C874" s="3" t="s">
        <v>2366</v>
      </c>
      <c r="D874" s="3" t="s">
        <v>10</v>
      </c>
      <c r="E874" s="5"/>
    </row>
    <row r="875">
      <c r="A875" s="3" t="s">
        <v>2363</v>
      </c>
      <c r="B875" s="4">
        <v>3.0</v>
      </c>
      <c r="C875" s="3" t="s">
        <v>2369</v>
      </c>
      <c r="D875" s="3" t="s">
        <v>10</v>
      </c>
      <c r="E875" s="5"/>
    </row>
    <row r="876">
      <c r="A876" s="3" t="s">
        <v>2363</v>
      </c>
      <c r="B876" s="4">
        <v>4.0</v>
      </c>
      <c r="C876" s="3" t="s">
        <v>2371</v>
      </c>
      <c r="D876" s="3" t="s">
        <v>10</v>
      </c>
      <c r="E876" s="5"/>
    </row>
    <row r="877">
      <c r="A877" s="3" t="s">
        <v>2363</v>
      </c>
      <c r="B877" s="4">
        <v>5.0</v>
      </c>
      <c r="C877" s="3" t="s">
        <v>2372</v>
      </c>
      <c r="D877" s="3" t="s">
        <v>10</v>
      </c>
      <c r="E877" s="5"/>
    </row>
    <row r="878">
      <c r="A878" s="3" t="s">
        <v>2374</v>
      </c>
      <c r="B878" s="4">
        <v>1.0</v>
      </c>
      <c r="C878" s="3" t="s">
        <v>2377</v>
      </c>
      <c r="D878" s="3" t="s">
        <v>10</v>
      </c>
      <c r="E878" s="5"/>
    </row>
    <row r="879">
      <c r="A879" s="3" t="s">
        <v>2374</v>
      </c>
      <c r="B879" s="4">
        <v>2.0</v>
      </c>
      <c r="C879" s="3" t="s">
        <v>708</v>
      </c>
      <c r="D879" s="3" t="s">
        <v>10</v>
      </c>
      <c r="E879" s="5"/>
    </row>
    <row r="880">
      <c r="A880" s="3" t="s">
        <v>2374</v>
      </c>
      <c r="B880" s="4">
        <v>3.0</v>
      </c>
      <c r="C880" s="3" t="s">
        <v>2380</v>
      </c>
      <c r="D880" s="3" t="s">
        <v>10</v>
      </c>
      <c r="E880" s="5"/>
    </row>
    <row r="881">
      <c r="A881" s="3" t="s">
        <v>2374</v>
      </c>
      <c r="B881" s="4">
        <v>4.0</v>
      </c>
      <c r="C881" s="3" t="s">
        <v>2382</v>
      </c>
      <c r="D881" s="3" t="s">
        <v>10</v>
      </c>
      <c r="E881" s="5"/>
    </row>
    <row r="882">
      <c r="A882" s="3" t="s">
        <v>2384</v>
      </c>
      <c r="B882" s="4">
        <v>1.0</v>
      </c>
      <c r="C882" s="3" t="s">
        <v>2386</v>
      </c>
      <c r="D882" s="3" t="s">
        <v>10</v>
      </c>
      <c r="E882" s="5"/>
    </row>
    <row r="883">
      <c r="A883" s="3" t="s">
        <v>2384</v>
      </c>
      <c r="B883" s="4">
        <v>2.0</v>
      </c>
      <c r="C883" s="3" t="s">
        <v>2388</v>
      </c>
      <c r="D883" s="3" t="s">
        <v>10</v>
      </c>
      <c r="E883" s="5"/>
    </row>
    <row r="884">
      <c r="A884" s="3" t="s">
        <v>2384</v>
      </c>
      <c r="B884" s="4">
        <v>3.0</v>
      </c>
      <c r="C884" s="3" t="s">
        <v>2391</v>
      </c>
      <c r="D884" s="3" t="s">
        <v>10</v>
      </c>
      <c r="E884" s="5"/>
    </row>
    <row r="885">
      <c r="A885" s="3" t="s">
        <v>2392</v>
      </c>
      <c r="B885" s="4">
        <v>1.0</v>
      </c>
      <c r="C885" s="3" t="s">
        <v>708</v>
      </c>
      <c r="D885" s="3" t="s">
        <v>10</v>
      </c>
      <c r="E885" s="5"/>
    </row>
    <row r="886">
      <c r="A886" s="3" t="s">
        <v>2392</v>
      </c>
      <c r="B886" s="4">
        <v>2.0</v>
      </c>
      <c r="C886" s="3" t="s">
        <v>2397</v>
      </c>
      <c r="D886" s="3" t="s">
        <v>10</v>
      </c>
      <c r="E886" s="5"/>
    </row>
    <row r="887">
      <c r="A887" s="3" t="s">
        <v>2392</v>
      </c>
      <c r="B887" s="4">
        <v>3.0</v>
      </c>
      <c r="C887" s="3" t="s">
        <v>2400</v>
      </c>
      <c r="D887" s="3" t="s">
        <v>17</v>
      </c>
      <c r="E887" s="3" t="s">
        <v>2401</v>
      </c>
    </row>
    <row r="888">
      <c r="A888" s="3" t="s">
        <v>2392</v>
      </c>
      <c r="B888" s="4">
        <v>4.0</v>
      </c>
      <c r="C888" s="3" t="s">
        <v>2402</v>
      </c>
      <c r="D888" s="3" t="s">
        <v>17</v>
      </c>
      <c r="E888" s="3" t="s">
        <v>2404</v>
      </c>
    </row>
    <row r="889">
      <c r="A889" s="3" t="s">
        <v>2392</v>
      </c>
      <c r="B889" s="4">
        <v>5.0</v>
      </c>
      <c r="C889" s="3" t="s">
        <v>2406</v>
      </c>
      <c r="D889" s="3" t="s">
        <v>10</v>
      </c>
      <c r="E889" s="5"/>
    </row>
    <row r="890">
      <c r="A890" s="3" t="s">
        <v>2392</v>
      </c>
      <c r="B890" s="4">
        <v>6.0</v>
      </c>
      <c r="C890" s="3" t="s">
        <v>2409</v>
      </c>
      <c r="D890" s="3" t="s">
        <v>10</v>
      </c>
      <c r="E890" s="5"/>
    </row>
    <row r="891">
      <c r="A891" s="3" t="s">
        <v>2392</v>
      </c>
      <c r="B891" s="4">
        <v>7.0</v>
      </c>
      <c r="C891" s="3" t="s">
        <v>2411</v>
      </c>
      <c r="D891" s="3" t="s">
        <v>17</v>
      </c>
      <c r="E891" s="3" t="s">
        <v>2401</v>
      </c>
    </row>
    <row r="892">
      <c r="A892" s="3" t="s">
        <v>2413</v>
      </c>
      <c r="B892" s="4">
        <v>1.0</v>
      </c>
      <c r="C892" s="3" t="s">
        <v>2416</v>
      </c>
      <c r="D892" s="3" t="s">
        <v>10</v>
      </c>
      <c r="E892" s="5"/>
    </row>
    <row r="893">
      <c r="A893" s="3" t="s">
        <v>2413</v>
      </c>
      <c r="B893" s="4">
        <v>2.0</v>
      </c>
      <c r="C893" s="3" t="s">
        <v>2417</v>
      </c>
      <c r="D893" s="3" t="s">
        <v>10</v>
      </c>
      <c r="E893" s="5"/>
    </row>
    <row r="894">
      <c r="A894" s="3" t="s">
        <v>2413</v>
      </c>
      <c r="B894" s="4">
        <v>3.0</v>
      </c>
      <c r="C894" s="3" t="s">
        <v>2419</v>
      </c>
      <c r="D894" s="3" t="s">
        <v>10</v>
      </c>
      <c r="E894" s="5"/>
    </row>
    <row r="895">
      <c r="A895" s="3" t="s">
        <v>2413</v>
      </c>
      <c r="B895" s="4">
        <v>4.0</v>
      </c>
      <c r="C895" s="3" t="s">
        <v>2422</v>
      </c>
      <c r="D895" s="3" t="s">
        <v>10</v>
      </c>
      <c r="E895" s="5"/>
    </row>
    <row r="896">
      <c r="A896" s="3" t="s">
        <v>2413</v>
      </c>
      <c r="B896" s="4">
        <v>5.0</v>
      </c>
      <c r="C896" s="3" t="s">
        <v>2424</v>
      </c>
      <c r="D896" s="3" t="s">
        <v>10</v>
      </c>
      <c r="E896" s="5"/>
    </row>
    <row r="897">
      <c r="A897" s="3" t="s">
        <v>2426</v>
      </c>
      <c r="B897" s="4">
        <v>1.0</v>
      </c>
      <c r="C897" s="3" t="s">
        <v>2427</v>
      </c>
      <c r="D897" s="3" t="s">
        <v>10</v>
      </c>
      <c r="E897" s="5"/>
    </row>
    <row r="898">
      <c r="A898" s="3" t="s">
        <v>2431</v>
      </c>
      <c r="B898" s="4">
        <v>1.0</v>
      </c>
      <c r="C898" s="3" t="s">
        <v>2432</v>
      </c>
      <c r="D898" s="3" t="s">
        <v>10</v>
      </c>
      <c r="E898" s="5"/>
    </row>
    <row r="899">
      <c r="A899" s="3" t="s">
        <v>2431</v>
      </c>
      <c r="B899" s="4">
        <v>2.0</v>
      </c>
      <c r="C899" s="3" t="s">
        <v>2435</v>
      </c>
      <c r="D899" s="3" t="s">
        <v>10</v>
      </c>
      <c r="E899" s="5"/>
    </row>
    <row r="900">
      <c r="A900" s="3" t="s">
        <v>2437</v>
      </c>
      <c r="B900" s="4">
        <v>1.0</v>
      </c>
      <c r="C900" s="3" t="s">
        <v>708</v>
      </c>
      <c r="D900" s="3" t="s">
        <v>10</v>
      </c>
      <c r="E900" s="5"/>
    </row>
    <row r="901">
      <c r="A901" s="3" t="s">
        <v>2437</v>
      </c>
      <c r="B901" s="4">
        <v>2.0</v>
      </c>
      <c r="C901" s="3" t="s">
        <v>2441</v>
      </c>
      <c r="D901" s="3" t="s">
        <v>10</v>
      </c>
      <c r="E901" s="5"/>
    </row>
    <row r="902">
      <c r="A902" s="3" t="s">
        <v>2437</v>
      </c>
      <c r="B902" s="4">
        <v>3.0</v>
      </c>
      <c r="C902" s="3" t="s">
        <v>2444</v>
      </c>
      <c r="D902" s="3" t="s">
        <v>10</v>
      </c>
      <c r="E902" s="5"/>
    </row>
    <row r="903">
      <c r="A903" s="3" t="s">
        <v>2446</v>
      </c>
      <c r="B903" s="4">
        <v>1.0</v>
      </c>
      <c r="C903" s="3" t="s">
        <v>2448</v>
      </c>
      <c r="D903" s="3" t="s">
        <v>10</v>
      </c>
      <c r="E903" s="5"/>
    </row>
    <row r="904">
      <c r="A904" s="3" t="s">
        <v>2446</v>
      </c>
      <c r="B904" s="4">
        <v>2.0</v>
      </c>
      <c r="C904" s="3" t="s">
        <v>2450</v>
      </c>
      <c r="D904" s="3" t="s">
        <v>10</v>
      </c>
      <c r="E904" s="5"/>
    </row>
    <row r="905">
      <c r="A905" s="3" t="s">
        <v>2446</v>
      </c>
      <c r="B905" s="4">
        <v>3.0</v>
      </c>
      <c r="C905" s="3" t="s">
        <v>61</v>
      </c>
      <c r="D905" s="3" t="s">
        <v>10</v>
      </c>
      <c r="E905" s="5"/>
    </row>
    <row r="906">
      <c r="A906" s="3" t="s">
        <v>2454</v>
      </c>
      <c r="B906" s="4">
        <v>1.0</v>
      </c>
      <c r="C906" s="3" t="s">
        <v>2455</v>
      </c>
      <c r="D906" s="3" t="s">
        <v>10</v>
      </c>
      <c r="E906" s="5"/>
    </row>
    <row r="907">
      <c r="A907" s="3" t="s">
        <v>2454</v>
      </c>
      <c r="B907" s="4">
        <v>2.0</v>
      </c>
      <c r="C907" s="3" t="s">
        <v>2458</v>
      </c>
      <c r="D907" s="3" t="s">
        <v>10</v>
      </c>
      <c r="E907" s="5"/>
    </row>
    <row r="908">
      <c r="A908" s="3" t="s">
        <v>2454</v>
      </c>
      <c r="B908" s="4">
        <v>3.0</v>
      </c>
      <c r="C908" s="3" t="s">
        <v>2460</v>
      </c>
      <c r="D908" s="3" t="s">
        <v>10</v>
      </c>
      <c r="E908" s="5"/>
    </row>
    <row r="909">
      <c r="A909" s="3" t="s">
        <v>2454</v>
      </c>
      <c r="B909" s="4">
        <v>4.0</v>
      </c>
      <c r="C909" s="3" t="s">
        <v>2463</v>
      </c>
      <c r="D909" s="3" t="s">
        <v>10</v>
      </c>
      <c r="E909" s="5"/>
    </row>
    <row r="910">
      <c r="A910" s="3" t="s">
        <v>2454</v>
      </c>
      <c r="B910" s="4">
        <v>5.0</v>
      </c>
      <c r="C910" s="3" t="s">
        <v>2465</v>
      </c>
      <c r="D910" s="3" t="s">
        <v>10</v>
      </c>
      <c r="E910" s="5"/>
    </row>
    <row r="911">
      <c r="A911" s="3" t="s">
        <v>2454</v>
      </c>
      <c r="B911" s="4">
        <v>6.0</v>
      </c>
      <c r="C911" s="3" t="s">
        <v>2468</v>
      </c>
      <c r="D911" s="3" t="s">
        <v>10</v>
      </c>
      <c r="E911" s="5"/>
    </row>
    <row r="912">
      <c r="A912" s="3" t="s">
        <v>2454</v>
      </c>
      <c r="B912" s="4">
        <v>7.0</v>
      </c>
      <c r="C912" s="3" t="s">
        <v>2470</v>
      </c>
      <c r="D912" s="3" t="s">
        <v>10</v>
      </c>
      <c r="E912" s="5"/>
    </row>
    <row r="913">
      <c r="A913" s="3" t="s">
        <v>2472</v>
      </c>
      <c r="B913" s="4">
        <v>1.0</v>
      </c>
      <c r="C913" s="3" t="s">
        <v>2474</v>
      </c>
      <c r="D913" s="3" t="s">
        <v>10</v>
      </c>
      <c r="E913" s="5"/>
    </row>
    <row r="914">
      <c r="A914" s="3" t="s">
        <v>2472</v>
      </c>
      <c r="B914" s="4">
        <v>2.0</v>
      </c>
      <c r="C914" s="3" t="s">
        <v>2478</v>
      </c>
      <c r="D914" s="3" t="s">
        <v>10</v>
      </c>
      <c r="E914" s="5"/>
    </row>
    <row r="915">
      <c r="A915" s="3" t="s">
        <v>2480</v>
      </c>
      <c r="B915" s="4">
        <v>1.0</v>
      </c>
      <c r="C915" s="3" t="s">
        <v>2481</v>
      </c>
      <c r="D915" s="3" t="s">
        <v>10</v>
      </c>
      <c r="E915" s="5"/>
    </row>
    <row r="916">
      <c r="A916" s="3" t="s">
        <v>2480</v>
      </c>
      <c r="B916" s="4">
        <v>2.0</v>
      </c>
      <c r="C916" s="3" t="s">
        <v>2483</v>
      </c>
      <c r="D916" s="3" t="s">
        <v>10</v>
      </c>
      <c r="E916" s="5"/>
    </row>
    <row r="917">
      <c r="A917" s="3" t="s">
        <v>2485</v>
      </c>
      <c r="B917" s="4">
        <v>1.0</v>
      </c>
      <c r="C917" s="3" t="s">
        <v>2487</v>
      </c>
      <c r="D917" s="3" t="s">
        <v>10</v>
      </c>
      <c r="E917" s="5"/>
    </row>
    <row r="918">
      <c r="A918" s="3" t="s">
        <v>2485</v>
      </c>
      <c r="B918" s="4">
        <v>2.0</v>
      </c>
      <c r="C918" s="3" t="s">
        <v>2490</v>
      </c>
      <c r="D918" s="3" t="s">
        <v>10</v>
      </c>
      <c r="E918" s="5"/>
    </row>
    <row r="919">
      <c r="A919" s="3" t="s">
        <v>2485</v>
      </c>
      <c r="B919" s="4">
        <v>3.0</v>
      </c>
      <c r="C919" s="3" t="s">
        <v>2493</v>
      </c>
      <c r="D919" s="3" t="s">
        <v>10</v>
      </c>
      <c r="E919" s="5"/>
    </row>
    <row r="920">
      <c r="A920" s="3" t="s">
        <v>2485</v>
      </c>
      <c r="B920" s="4">
        <v>4.0</v>
      </c>
      <c r="C920" s="3" t="s">
        <v>2496</v>
      </c>
      <c r="D920" s="3" t="s">
        <v>10</v>
      </c>
      <c r="E920" s="5"/>
    </row>
    <row r="921">
      <c r="A921" s="3" t="s">
        <v>2485</v>
      </c>
      <c r="B921" s="4">
        <v>5.0</v>
      </c>
      <c r="C921" s="3" t="s">
        <v>2498</v>
      </c>
      <c r="D921" s="3" t="s">
        <v>17</v>
      </c>
      <c r="E921" s="5"/>
    </row>
    <row r="922">
      <c r="A922" s="3" t="s">
        <v>2485</v>
      </c>
      <c r="B922" s="4">
        <v>6.0</v>
      </c>
      <c r="C922" s="3" t="s">
        <v>2502</v>
      </c>
      <c r="D922" s="3" t="s">
        <v>10</v>
      </c>
      <c r="E922" s="5"/>
    </row>
    <row r="923">
      <c r="A923" s="3" t="s">
        <v>2485</v>
      </c>
      <c r="B923" s="4">
        <v>7.0</v>
      </c>
      <c r="C923" s="3" t="s">
        <v>2504</v>
      </c>
      <c r="D923" s="3" t="s">
        <v>10</v>
      </c>
      <c r="E923" s="5"/>
    </row>
    <row r="924">
      <c r="A924" s="3" t="s">
        <v>2485</v>
      </c>
      <c r="B924" s="4">
        <v>8.0</v>
      </c>
      <c r="C924" s="3" t="s">
        <v>2506</v>
      </c>
      <c r="D924" s="3" t="s">
        <v>10</v>
      </c>
      <c r="E924" s="5"/>
    </row>
    <row r="925">
      <c r="A925" s="3" t="s">
        <v>2485</v>
      </c>
      <c r="B925" s="4">
        <v>9.0</v>
      </c>
      <c r="C925" s="3" t="s">
        <v>2510</v>
      </c>
      <c r="D925" s="3" t="s">
        <v>10</v>
      </c>
      <c r="E925" s="5"/>
    </row>
    <row r="926">
      <c r="A926" s="3" t="s">
        <v>2485</v>
      </c>
      <c r="B926" s="4">
        <v>10.0</v>
      </c>
      <c r="C926" s="3" t="s">
        <v>2512</v>
      </c>
      <c r="D926" s="3" t="s">
        <v>10</v>
      </c>
      <c r="E926" s="5"/>
    </row>
    <row r="927">
      <c r="A927" s="3" t="s">
        <v>2513</v>
      </c>
      <c r="B927" s="4">
        <v>1.0</v>
      </c>
      <c r="C927" s="3" t="s">
        <v>2516</v>
      </c>
      <c r="D927" s="3" t="s">
        <v>10</v>
      </c>
      <c r="E927" s="5"/>
    </row>
    <row r="928">
      <c r="A928" s="3" t="s">
        <v>2513</v>
      </c>
      <c r="B928" s="4">
        <v>2.0</v>
      </c>
      <c r="C928" s="3" t="s">
        <v>2519</v>
      </c>
      <c r="D928" s="3" t="s">
        <v>10</v>
      </c>
      <c r="E928" s="5"/>
    </row>
    <row r="929">
      <c r="A929" s="3" t="s">
        <v>2513</v>
      </c>
      <c r="B929" s="4">
        <v>3.0</v>
      </c>
      <c r="C929" s="3" t="s">
        <v>2522</v>
      </c>
      <c r="D929" s="3" t="s">
        <v>10</v>
      </c>
      <c r="E929" s="5"/>
    </row>
    <row r="930">
      <c r="A930" s="3" t="s">
        <v>2513</v>
      </c>
      <c r="B930" s="4">
        <v>4.0</v>
      </c>
      <c r="C930" s="3" t="s">
        <v>2525</v>
      </c>
      <c r="D930" s="3" t="s">
        <v>10</v>
      </c>
      <c r="E930" s="5"/>
    </row>
    <row r="931">
      <c r="A931" s="3" t="s">
        <v>2527</v>
      </c>
      <c r="B931" s="4">
        <v>1.0</v>
      </c>
      <c r="C931" s="3" t="s">
        <v>2529</v>
      </c>
      <c r="D931" s="3" t="s">
        <v>10</v>
      </c>
      <c r="E931" s="5"/>
    </row>
    <row r="932">
      <c r="A932" s="3" t="s">
        <v>2527</v>
      </c>
      <c r="B932" s="4">
        <v>2.0</v>
      </c>
      <c r="C932" s="3" t="s">
        <v>708</v>
      </c>
      <c r="D932" s="3" t="s">
        <v>10</v>
      </c>
      <c r="E932" s="5"/>
    </row>
    <row r="933">
      <c r="A933" s="3" t="s">
        <v>2527</v>
      </c>
      <c r="B933" s="4">
        <v>3.0</v>
      </c>
      <c r="C933" s="3" t="s">
        <v>2533</v>
      </c>
      <c r="D933" s="3" t="s">
        <v>10</v>
      </c>
      <c r="E933" s="5"/>
    </row>
    <row r="934">
      <c r="A934" s="3" t="s">
        <v>2527</v>
      </c>
      <c r="B934" s="4">
        <v>4.0</v>
      </c>
      <c r="C934" s="3" t="s">
        <v>2535</v>
      </c>
      <c r="D934" s="3" t="s">
        <v>10</v>
      </c>
      <c r="E934" s="5"/>
    </row>
    <row r="935">
      <c r="A935" s="3" t="s">
        <v>2527</v>
      </c>
      <c r="B935" s="4">
        <v>5.0</v>
      </c>
      <c r="C935" s="3" t="s">
        <v>2537</v>
      </c>
      <c r="D935" s="3" t="s">
        <v>10</v>
      </c>
      <c r="E935" s="5"/>
    </row>
    <row r="936">
      <c r="A936" s="3" t="s">
        <v>2539</v>
      </c>
      <c r="B936" s="4">
        <v>1.0</v>
      </c>
      <c r="C936" s="3" t="s">
        <v>2540</v>
      </c>
      <c r="D936" s="3" t="s">
        <v>10</v>
      </c>
      <c r="E936" s="5"/>
    </row>
    <row r="937">
      <c r="A937" s="3" t="s">
        <v>2539</v>
      </c>
      <c r="B937" s="4">
        <v>2.0</v>
      </c>
      <c r="C937" s="3" t="s">
        <v>2543</v>
      </c>
      <c r="D937" s="3" t="s">
        <v>17</v>
      </c>
      <c r="E937" s="5"/>
    </row>
    <row r="938">
      <c r="A938" s="3" t="s">
        <v>2539</v>
      </c>
      <c r="B938" s="4">
        <v>3.0</v>
      </c>
      <c r="C938" s="3" t="s">
        <v>2547</v>
      </c>
      <c r="D938" s="3" t="s">
        <v>17</v>
      </c>
      <c r="E938" s="3" t="s">
        <v>1060</v>
      </c>
    </row>
    <row r="939">
      <c r="A939" s="3" t="s">
        <v>2549</v>
      </c>
      <c r="B939" s="4">
        <v>1.0</v>
      </c>
      <c r="C939" s="3" t="s">
        <v>2550</v>
      </c>
      <c r="D939" s="3" t="s">
        <v>10</v>
      </c>
      <c r="E939" s="5"/>
    </row>
    <row r="940">
      <c r="A940" s="3" t="s">
        <v>2549</v>
      </c>
      <c r="B940" s="4">
        <v>2.0</v>
      </c>
      <c r="C940" s="3" t="s">
        <v>2554</v>
      </c>
      <c r="D940" s="3" t="s">
        <v>10</v>
      </c>
      <c r="E940" s="5"/>
    </row>
    <row r="941">
      <c r="A941" s="3" t="s">
        <v>2549</v>
      </c>
      <c r="B941" s="4">
        <v>3.0</v>
      </c>
      <c r="C941" s="3" t="s">
        <v>2555</v>
      </c>
      <c r="D941" s="3" t="s">
        <v>10</v>
      </c>
      <c r="E941" s="5"/>
    </row>
    <row r="942">
      <c r="A942" s="3" t="s">
        <v>2549</v>
      </c>
      <c r="B942" s="4">
        <v>4.0</v>
      </c>
      <c r="C942" s="3" t="s">
        <v>2558</v>
      </c>
      <c r="D942" s="3" t="s">
        <v>10</v>
      </c>
      <c r="E942" s="5"/>
    </row>
    <row r="943">
      <c r="A943" s="3" t="s">
        <v>2549</v>
      </c>
      <c r="B943" s="4">
        <v>5.0</v>
      </c>
      <c r="C943" s="3" t="s">
        <v>2561</v>
      </c>
      <c r="D943" s="3" t="s">
        <v>10</v>
      </c>
      <c r="E943" s="5"/>
    </row>
    <row r="944">
      <c r="A944" s="3" t="s">
        <v>2563</v>
      </c>
      <c r="B944" s="4">
        <v>1.0</v>
      </c>
      <c r="C944" s="3" t="s">
        <v>2564</v>
      </c>
      <c r="D944" s="3" t="s">
        <v>10</v>
      </c>
      <c r="E944" s="5"/>
    </row>
    <row r="945">
      <c r="A945" s="3" t="s">
        <v>2563</v>
      </c>
      <c r="B945" s="4">
        <v>2.0</v>
      </c>
      <c r="C945" s="3" t="s">
        <v>708</v>
      </c>
      <c r="D945" s="3" t="s">
        <v>10</v>
      </c>
      <c r="E945" s="5"/>
    </row>
    <row r="946">
      <c r="A946" s="3" t="s">
        <v>2563</v>
      </c>
      <c r="B946" s="4">
        <v>3.0</v>
      </c>
      <c r="C946" s="3" t="s">
        <v>2569</v>
      </c>
      <c r="D946" s="3" t="s">
        <v>10</v>
      </c>
      <c r="E946" s="5"/>
    </row>
    <row r="947">
      <c r="A947" s="3" t="s">
        <v>2572</v>
      </c>
      <c r="B947" s="4">
        <v>1.0</v>
      </c>
      <c r="C947" s="3" t="s">
        <v>708</v>
      </c>
      <c r="D947" s="3" t="s">
        <v>10</v>
      </c>
      <c r="E947" s="5"/>
    </row>
    <row r="948">
      <c r="A948" s="3" t="s">
        <v>2572</v>
      </c>
      <c r="B948" s="4">
        <v>2.0</v>
      </c>
      <c r="C948" s="3" t="s">
        <v>2575</v>
      </c>
      <c r="D948" s="3" t="s">
        <v>10</v>
      </c>
      <c r="E948" s="5"/>
    </row>
    <row r="949">
      <c r="A949" s="3" t="s">
        <v>2572</v>
      </c>
      <c r="B949" s="4">
        <v>3.0</v>
      </c>
      <c r="C949" s="3" t="s">
        <v>2579</v>
      </c>
      <c r="D949" s="3" t="s">
        <v>10</v>
      </c>
      <c r="E949" s="5"/>
    </row>
    <row r="950">
      <c r="A950" s="3" t="s">
        <v>2572</v>
      </c>
      <c r="B950" s="4">
        <v>4.0</v>
      </c>
      <c r="C950" s="3" t="s">
        <v>2581</v>
      </c>
      <c r="D950" s="3" t="s">
        <v>10</v>
      </c>
      <c r="E950" s="5"/>
    </row>
    <row r="951">
      <c r="A951" s="3" t="s">
        <v>2572</v>
      </c>
      <c r="B951" s="4">
        <v>5.0</v>
      </c>
      <c r="C951" s="3" t="s">
        <v>2583</v>
      </c>
      <c r="D951" s="3" t="s">
        <v>10</v>
      </c>
      <c r="E951" s="5"/>
    </row>
    <row r="952">
      <c r="A952" s="3" t="s">
        <v>2586</v>
      </c>
      <c r="B952" s="4">
        <v>1.0</v>
      </c>
      <c r="C952" s="3" t="s">
        <v>2589</v>
      </c>
      <c r="D952" s="3" t="s">
        <v>10</v>
      </c>
      <c r="E952" s="5"/>
    </row>
    <row r="953">
      <c r="A953" s="3" t="s">
        <v>2586</v>
      </c>
      <c r="B953" s="4">
        <v>2.0</v>
      </c>
      <c r="C953" s="3" t="s">
        <v>708</v>
      </c>
      <c r="D953" s="3" t="s">
        <v>10</v>
      </c>
      <c r="E953" s="5"/>
    </row>
    <row r="954">
      <c r="A954" s="3" t="s">
        <v>2586</v>
      </c>
      <c r="B954" s="4">
        <v>3.0</v>
      </c>
      <c r="C954" s="3" t="s">
        <v>2593</v>
      </c>
      <c r="D954" s="3" t="s">
        <v>10</v>
      </c>
      <c r="E954" s="5"/>
    </row>
    <row r="955">
      <c r="A955" s="3" t="s">
        <v>2586</v>
      </c>
      <c r="B955" s="4">
        <v>4.0</v>
      </c>
      <c r="C955" s="3" t="s">
        <v>2595</v>
      </c>
      <c r="D955" s="3" t="s">
        <v>10</v>
      </c>
      <c r="E955" s="5"/>
    </row>
    <row r="956">
      <c r="A956" s="3" t="s">
        <v>2597</v>
      </c>
      <c r="B956" s="4">
        <v>1.0</v>
      </c>
      <c r="C956" s="3" t="s">
        <v>2599</v>
      </c>
      <c r="D956" s="3" t="s">
        <v>17</v>
      </c>
      <c r="E956" s="5"/>
    </row>
    <row r="957">
      <c r="A957" s="3" t="s">
        <v>2597</v>
      </c>
      <c r="B957" s="4">
        <v>2.0</v>
      </c>
      <c r="C957" s="3" t="s">
        <v>2601</v>
      </c>
      <c r="D957" s="3" t="s">
        <v>10</v>
      </c>
      <c r="E957" s="5"/>
    </row>
    <row r="958">
      <c r="A958" s="3" t="s">
        <v>2597</v>
      </c>
      <c r="B958" s="4">
        <v>3.0</v>
      </c>
      <c r="C958" s="3" t="s">
        <v>2603</v>
      </c>
      <c r="D958" s="3" t="s">
        <v>10</v>
      </c>
      <c r="E958" s="5"/>
    </row>
    <row r="959">
      <c r="A959" s="3" t="s">
        <v>2605</v>
      </c>
      <c r="B959" s="4">
        <v>1.0</v>
      </c>
      <c r="C959" s="3" t="s">
        <v>2607</v>
      </c>
      <c r="D959" s="3" t="s">
        <v>17</v>
      </c>
      <c r="E959" s="3" t="s">
        <v>1060</v>
      </c>
    </row>
    <row r="960">
      <c r="A960" s="3" t="s">
        <v>2605</v>
      </c>
      <c r="B960" s="4">
        <v>2.0</v>
      </c>
      <c r="C960" s="3" t="s">
        <v>708</v>
      </c>
      <c r="D960" s="3" t="s">
        <v>10</v>
      </c>
      <c r="E960" s="5"/>
    </row>
    <row r="961">
      <c r="A961" s="3" t="s">
        <v>2605</v>
      </c>
      <c r="B961" s="4">
        <v>3.0</v>
      </c>
      <c r="C961" s="3" t="s">
        <v>2610</v>
      </c>
      <c r="D961" s="3" t="s">
        <v>10</v>
      </c>
      <c r="E961" s="5"/>
    </row>
    <row r="962">
      <c r="A962" s="3" t="s">
        <v>2605</v>
      </c>
      <c r="B962" s="4">
        <v>4.0</v>
      </c>
      <c r="C962" s="3" t="s">
        <v>2612</v>
      </c>
      <c r="D962" s="3" t="s">
        <v>10</v>
      </c>
      <c r="E962" s="5"/>
    </row>
    <row r="963">
      <c r="A963" s="3" t="s">
        <v>2605</v>
      </c>
      <c r="B963" s="4">
        <v>5.0</v>
      </c>
      <c r="C963" s="3" t="s">
        <v>2614</v>
      </c>
      <c r="D963" s="3" t="s">
        <v>17</v>
      </c>
      <c r="E963" s="3" t="s">
        <v>687</v>
      </c>
    </row>
    <row r="964">
      <c r="A964" s="3" t="s">
        <v>2605</v>
      </c>
      <c r="B964" s="4">
        <v>6.0</v>
      </c>
      <c r="C964" s="3" t="s">
        <v>2616</v>
      </c>
      <c r="D964" s="3" t="s">
        <v>17</v>
      </c>
      <c r="E964" s="3" t="s">
        <v>2617</v>
      </c>
    </row>
    <row r="965">
      <c r="A965" s="3" t="s">
        <v>2605</v>
      </c>
      <c r="B965" s="4">
        <v>7.0</v>
      </c>
      <c r="C965" s="3" t="s">
        <v>2619</v>
      </c>
      <c r="D965" s="3" t="s">
        <v>10</v>
      </c>
      <c r="E965" s="5"/>
    </row>
    <row r="966">
      <c r="A966" s="3" t="s">
        <v>2620</v>
      </c>
      <c r="B966" s="4">
        <v>1.0</v>
      </c>
      <c r="C966" s="3" t="s">
        <v>708</v>
      </c>
      <c r="D966" s="3" t="s">
        <v>10</v>
      </c>
      <c r="E966" s="5"/>
    </row>
    <row r="967">
      <c r="A967" s="3" t="s">
        <v>2620</v>
      </c>
      <c r="B967" s="4">
        <v>2.0</v>
      </c>
      <c r="C967" s="3" t="s">
        <v>2623</v>
      </c>
      <c r="D967" s="3" t="s">
        <v>10</v>
      </c>
      <c r="E967" s="5"/>
    </row>
    <row r="968">
      <c r="A968" s="3" t="s">
        <v>2620</v>
      </c>
      <c r="B968" s="4">
        <v>3.0</v>
      </c>
      <c r="C968" s="3" t="s">
        <v>2624</v>
      </c>
      <c r="D968" s="3" t="s">
        <v>10</v>
      </c>
      <c r="E968" s="5"/>
    </row>
    <row r="969">
      <c r="A969" s="3" t="s">
        <v>2620</v>
      </c>
      <c r="B969" s="4">
        <v>4.0</v>
      </c>
      <c r="C969" s="3" t="s">
        <v>2627</v>
      </c>
      <c r="D969" s="3" t="s">
        <v>10</v>
      </c>
      <c r="E969" s="5"/>
    </row>
    <row r="970">
      <c r="A970" s="3" t="s">
        <v>2620</v>
      </c>
      <c r="B970" s="4">
        <v>5.0</v>
      </c>
      <c r="C970" s="3" t="s">
        <v>2629</v>
      </c>
      <c r="D970" s="3" t="s">
        <v>10</v>
      </c>
      <c r="E970" s="5"/>
    </row>
    <row r="971">
      <c r="A971" s="3" t="s">
        <v>2631</v>
      </c>
      <c r="B971" s="4">
        <v>1.0</v>
      </c>
      <c r="C971" s="3" t="s">
        <v>2632</v>
      </c>
      <c r="D971" s="3" t="s">
        <v>10</v>
      </c>
      <c r="E971" s="5"/>
    </row>
    <row r="972">
      <c r="A972" s="3" t="s">
        <v>2631</v>
      </c>
      <c r="B972" s="4">
        <v>2.0</v>
      </c>
      <c r="C972" s="3" t="s">
        <v>708</v>
      </c>
      <c r="D972" s="3" t="s">
        <v>10</v>
      </c>
      <c r="E972" s="5"/>
    </row>
    <row r="973">
      <c r="A973" s="3" t="s">
        <v>2631</v>
      </c>
      <c r="B973" s="4">
        <v>3.0</v>
      </c>
      <c r="C973" s="3" t="s">
        <v>2636</v>
      </c>
      <c r="D973" s="3" t="s">
        <v>10</v>
      </c>
      <c r="E973" s="5"/>
    </row>
    <row r="974">
      <c r="A974" s="3" t="s">
        <v>2631</v>
      </c>
      <c r="B974" s="4">
        <v>4.0</v>
      </c>
      <c r="C974" s="3" t="s">
        <v>2638</v>
      </c>
      <c r="D974" s="3" t="s">
        <v>10</v>
      </c>
      <c r="E974" s="5"/>
    </row>
    <row r="975">
      <c r="A975" s="3" t="s">
        <v>2640</v>
      </c>
      <c r="B975" s="4">
        <v>1.0</v>
      </c>
      <c r="C975" s="3" t="s">
        <v>2642</v>
      </c>
      <c r="D975" s="3" t="s">
        <v>10</v>
      </c>
      <c r="E975" s="5"/>
    </row>
    <row r="976">
      <c r="A976" s="3" t="s">
        <v>2640</v>
      </c>
      <c r="B976" s="4">
        <v>2.0</v>
      </c>
      <c r="C976" s="3" t="s">
        <v>708</v>
      </c>
      <c r="D976" s="3" t="s">
        <v>10</v>
      </c>
      <c r="E976" s="5"/>
    </row>
    <row r="977">
      <c r="A977" s="3" t="s">
        <v>2640</v>
      </c>
      <c r="B977" s="4">
        <v>3.0</v>
      </c>
      <c r="C977" s="3" t="s">
        <v>2646</v>
      </c>
      <c r="D977" s="3" t="s">
        <v>10</v>
      </c>
      <c r="E977" s="5"/>
    </row>
    <row r="978">
      <c r="A978" s="3" t="s">
        <v>2640</v>
      </c>
      <c r="B978" s="4">
        <v>4.0</v>
      </c>
      <c r="C978" s="3" t="s">
        <v>2648</v>
      </c>
      <c r="D978" s="3" t="s">
        <v>10</v>
      </c>
      <c r="E978" s="5"/>
    </row>
    <row r="979">
      <c r="A979" s="3" t="s">
        <v>2649</v>
      </c>
      <c r="B979" s="4">
        <v>1.0</v>
      </c>
      <c r="C979" s="3" t="s">
        <v>2651</v>
      </c>
      <c r="D979" s="3" t="s">
        <v>10</v>
      </c>
      <c r="E979" s="5"/>
    </row>
    <row r="980">
      <c r="A980" s="3" t="s">
        <v>2649</v>
      </c>
      <c r="B980" s="4">
        <v>2.0</v>
      </c>
      <c r="C980" s="3" t="s">
        <v>708</v>
      </c>
      <c r="D980" s="3" t="s">
        <v>10</v>
      </c>
      <c r="E980" s="5"/>
    </row>
    <row r="981">
      <c r="A981" s="3" t="s">
        <v>2649</v>
      </c>
      <c r="B981" s="4">
        <v>3.0</v>
      </c>
      <c r="C981" s="3" t="s">
        <v>2654</v>
      </c>
      <c r="D981" s="3" t="s">
        <v>10</v>
      </c>
      <c r="E981" s="5"/>
    </row>
    <row r="982">
      <c r="A982" s="3" t="s">
        <v>2649</v>
      </c>
      <c r="B982" s="4">
        <v>4.0</v>
      </c>
      <c r="C982" s="3" t="s">
        <v>2657</v>
      </c>
      <c r="D982" s="3" t="s">
        <v>10</v>
      </c>
      <c r="E982" s="5"/>
    </row>
    <row r="983">
      <c r="A983" s="3" t="s">
        <v>2649</v>
      </c>
      <c r="B983" s="4">
        <v>5.0</v>
      </c>
      <c r="C983" s="3" t="s">
        <v>2659</v>
      </c>
      <c r="D983" s="3" t="s">
        <v>10</v>
      </c>
      <c r="E983" s="5"/>
    </row>
    <row r="984">
      <c r="A984" s="3" t="s">
        <v>2649</v>
      </c>
      <c r="B984" s="4">
        <v>6.0</v>
      </c>
      <c r="C984" s="3" t="s">
        <v>2661</v>
      </c>
      <c r="D984" s="3" t="s">
        <v>10</v>
      </c>
      <c r="E984" s="5"/>
    </row>
    <row r="985">
      <c r="A985" s="3" t="s">
        <v>2649</v>
      </c>
      <c r="B985" s="4">
        <v>7.0</v>
      </c>
      <c r="C985" s="3" t="s">
        <v>2664</v>
      </c>
      <c r="D985" s="3" t="s">
        <v>10</v>
      </c>
      <c r="E985" s="5"/>
    </row>
    <row r="986">
      <c r="A986" s="3" t="s">
        <v>2649</v>
      </c>
      <c r="B986" s="4">
        <v>8.0</v>
      </c>
      <c r="C986" s="3" t="s">
        <v>2667</v>
      </c>
      <c r="D986" s="3" t="s">
        <v>10</v>
      </c>
      <c r="E986" s="5"/>
    </row>
    <row r="987">
      <c r="A987" s="3" t="s">
        <v>2668</v>
      </c>
      <c r="B987" s="4">
        <v>1.0</v>
      </c>
      <c r="C987" s="3" t="s">
        <v>2671</v>
      </c>
      <c r="D987" s="3" t="s">
        <v>10</v>
      </c>
      <c r="E987" s="5"/>
    </row>
    <row r="988">
      <c r="A988" s="3" t="s">
        <v>2668</v>
      </c>
      <c r="B988" s="4">
        <v>2.0</v>
      </c>
      <c r="C988" s="3" t="s">
        <v>2672</v>
      </c>
      <c r="D988" s="3" t="s">
        <v>10</v>
      </c>
      <c r="E988" s="5"/>
    </row>
    <row r="989">
      <c r="A989" s="3" t="s">
        <v>2668</v>
      </c>
      <c r="B989" s="4">
        <v>3.0</v>
      </c>
      <c r="C989" s="3" t="s">
        <v>2674</v>
      </c>
      <c r="D989" s="3" t="s">
        <v>10</v>
      </c>
      <c r="E989" s="5"/>
    </row>
    <row r="990">
      <c r="A990" s="3" t="s">
        <v>2668</v>
      </c>
      <c r="B990" s="4">
        <v>4.0</v>
      </c>
      <c r="C990" s="3" t="s">
        <v>2675</v>
      </c>
      <c r="D990" s="3" t="s">
        <v>10</v>
      </c>
      <c r="E990" s="5"/>
    </row>
    <row r="991">
      <c r="A991" s="3" t="s">
        <v>2668</v>
      </c>
      <c r="B991" s="4">
        <v>5.0</v>
      </c>
      <c r="C991" s="3" t="s">
        <v>2677</v>
      </c>
      <c r="D991" s="3" t="s">
        <v>10</v>
      </c>
      <c r="E991" s="5"/>
    </row>
    <row r="992">
      <c r="A992" s="3" t="s">
        <v>2668</v>
      </c>
      <c r="B992" s="4">
        <v>6.0</v>
      </c>
      <c r="C992" s="3" t="s">
        <v>2679</v>
      </c>
      <c r="D992" s="3" t="s">
        <v>10</v>
      </c>
      <c r="E992" s="5"/>
    </row>
    <row r="993">
      <c r="A993" s="3" t="s">
        <v>2668</v>
      </c>
      <c r="B993" s="4">
        <v>7.0</v>
      </c>
      <c r="C993" s="3" t="s">
        <v>2682</v>
      </c>
      <c r="D993" s="3" t="s">
        <v>10</v>
      </c>
      <c r="E993" s="5"/>
    </row>
    <row r="994">
      <c r="A994" s="3" t="s">
        <v>2668</v>
      </c>
      <c r="B994" s="4">
        <v>8.0</v>
      </c>
      <c r="C994" s="3" t="s">
        <v>2686</v>
      </c>
      <c r="D994" s="3" t="s">
        <v>10</v>
      </c>
      <c r="E994" s="5"/>
    </row>
    <row r="995">
      <c r="A995" s="3" t="s">
        <v>2687</v>
      </c>
      <c r="B995" s="4">
        <v>1.0</v>
      </c>
      <c r="C995" s="3" t="s">
        <v>708</v>
      </c>
      <c r="D995" s="3" t="s">
        <v>10</v>
      </c>
      <c r="E995" s="5"/>
    </row>
    <row r="996">
      <c r="A996" s="3" t="s">
        <v>2687</v>
      </c>
      <c r="B996" s="4">
        <v>2.0</v>
      </c>
      <c r="C996" s="3" t="s">
        <v>2690</v>
      </c>
      <c r="D996" s="3" t="s">
        <v>10</v>
      </c>
      <c r="E996" s="5"/>
    </row>
    <row r="997">
      <c r="A997" s="3" t="s">
        <v>2687</v>
      </c>
      <c r="B997" s="4">
        <v>3.0</v>
      </c>
      <c r="C997" s="3" t="s">
        <v>2693</v>
      </c>
      <c r="D997" s="3" t="s">
        <v>10</v>
      </c>
      <c r="E997" s="5"/>
    </row>
    <row r="998">
      <c r="A998" s="3" t="s">
        <v>2695</v>
      </c>
      <c r="B998" s="4">
        <v>1.0</v>
      </c>
      <c r="C998" s="3" t="s">
        <v>2697</v>
      </c>
      <c r="D998" s="3" t="s">
        <v>10</v>
      </c>
      <c r="E998" s="5"/>
    </row>
    <row r="999">
      <c r="A999" s="3" t="s">
        <v>2695</v>
      </c>
      <c r="B999" s="4">
        <v>2.0</v>
      </c>
      <c r="C999" s="3" t="s">
        <v>2701</v>
      </c>
      <c r="D999" s="3" t="s">
        <v>10</v>
      </c>
      <c r="E999" s="5"/>
    </row>
    <row r="1000">
      <c r="A1000" s="3" t="s">
        <v>2704</v>
      </c>
      <c r="B1000" s="4">
        <v>1.0</v>
      </c>
      <c r="C1000" s="3" t="s">
        <v>2705</v>
      </c>
      <c r="D1000" s="3" t="s">
        <v>10</v>
      </c>
      <c r="E1000" s="5"/>
    </row>
    <row r="1001">
      <c r="A1001" s="3" t="s">
        <v>2704</v>
      </c>
      <c r="B1001" s="4">
        <v>2.0</v>
      </c>
      <c r="C1001" s="3" t="s">
        <v>2709</v>
      </c>
      <c r="D1001" s="3" t="s">
        <v>10</v>
      </c>
      <c r="E1001" s="5"/>
    </row>
    <row r="1002">
      <c r="A1002" s="3" t="s">
        <v>2704</v>
      </c>
      <c r="B1002" s="4">
        <v>3.0</v>
      </c>
      <c r="C1002" s="3" t="s">
        <v>2712</v>
      </c>
      <c r="D1002" s="3" t="s">
        <v>10</v>
      </c>
      <c r="E1002" s="5"/>
    </row>
    <row r="1003">
      <c r="A1003" s="3" t="s">
        <v>2704</v>
      </c>
      <c r="B1003" s="4">
        <v>4.0</v>
      </c>
      <c r="C1003" s="3" t="s">
        <v>2715</v>
      </c>
      <c r="D1003" s="3" t="s">
        <v>10</v>
      </c>
      <c r="E1003" s="5"/>
    </row>
    <row r="1004">
      <c r="A1004" s="3" t="s">
        <v>2704</v>
      </c>
      <c r="B1004" s="4">
        <v>5.0</v>
      </c>
      <c r="C1004" s="3" t="s">
        <v>2719</v>
      </c>
      <c r="D1004" s="3" t="s">
        <v>10</v>
      </c>
      <c r="E1004" s="5"/>
    </row>
    <row r="1005">
      <c r="A1005" s="3" t="s">
        <v>2720</v>
      </c>
      <c r="B1005" s="4">
        <v>1.0</v>
      </c>
      <c r="C1005" s="3" t="s">
        <v>2723</v>
      </c>
      <c r="D1005" s="3" t="s">
        <v>10</v>
      </c>
      <c r="E1005" s="5"/>
    </row>
    <row r="1006">
      <c r="A1006" s="3" t="s">
        <v>2720</v>
      </c>
      <c r="B1006" s="4">
        <v>2.0</v>
      </c>
      <c r="C1006" s="3" t="s">
        <v>708</v>
      </c>
      <c r="D1006" s="3" t="s">
        <v>10</v>
      </c>
      <c r="E1006" s="5"/>
    </row>
    <row r="1007">
      <c r="A1007" s="3" t="s">
        <v>2720</v>
      </c>
      <c r="B1007" s="4">
        <v>3.0</v>
      </c>
      <c r="C1007" s="3" t="s">
        <v>2726</v>
      </c>
      <c r="D1007" s="3" t="s">
        <v>10</v>
      </c>
      <c r="E1007" s="5"/>
    </row>
    <row r="1008">
      <c r="A1008" s="3" t="s">
        <v>2728</v>
      </c>
      <c r="B1008" s="4">
        <v>1.0</v>
      </c>
      <c r="C1008" s="3" t="s">
        <v>2729</v>
      </c>
      <c r="D1008" s="3" t="s">
        <v>17</v>
      </c>
      <c r="E1008" s="5"/>
    </row>
    <row r="1009">
      <c r="A1009" s="3" t="s">
        <v>2728</v>
      </c>
      <c r="B1009" s="4">
        <v>2.0</v>
      </c>
      <c r="C1009" s="3" t="s">
        <v>2733</v>
      </c>
      <c r="D1009" s="3" t="s">
        <v>17</v>
      </c>
      <c r="E1009" s="5"/>
    </row>
    <row r="1010">
      <c r="A1010" s="3" t="s">
        <v>2728</v>
      </c>
      <c r="B1010" s="4">
        <v>3.0</v>
      </c>
      <c r="C1010" s="3" t="s">
        <v>2736</v>
      </c>
      <c r="D1010" s="3" t="s">
        <v>10</v>
      </c>
      <c r="E1010" s="5"/>
    </row>
    <row r="1011">
      <c r="A1011" s="3" t="s">
        <v>2738</v>
      </c>
      <c r="B1011" s="4">
        <v>1.0</v>
      </c>
      <c r="C1011" s="3" t="s">
        <v>2739</v>
      </c>
      <c r="D1011" s="3" t="s">
        <v>10</v>
      </c>
      <c r="E1011" s="5"/>
    </row>
    <row r="1012">
      <c r="A1012" s="3" t="s">
        <v>2738</v>
      </c>
      <c r="B1012" s="4">
        <v>2.0</v>
      </c>
      <c r="C1012" s="3" t="s">
        <v>2743</v>
      </c>
      <c r="D1012" s="3" t="s">
        <v>10</v>
      </c>
      <c r="E1012" s="5"/>
    </row>
    <row r="1013">
      <c r="A1013" s="3" t="s">
        <v>2738</v>
      </c>
      <c r="B1013" s="4">
        <v>3.0</v>
      </c>
      <c r="C1013" s="3" t="s">
        <v>2746</v>
      </c>
      <c r="D1013" s="3" t="s">
        <v>10</v>
      </c>
      <c r="E1013" s="5"/>
    </row>
    <row r="1014">
      <c r="A1014" s="3" t="s">
        <v>2749</v>
      </c>
      <c r="B1014" s="4">
        <v>1.0</v>
      </c>
      <c r="C1014" s="3" t="s">
        <v>708</v>
      </c>
      <c r="D1014" s="3" t="s">
        <v>10</v>
      </c>
      <c r="E1014" s="5"/>
    </row>
    <row r="1015">
      <c r="A1015" s="3" t="s">
        <v>2749</v>
      </c>
      <c r="B1015" s="4">
        <v>2.0</v>
      </c>
      <c r="C1015" s="3" t="s">
        <v>2754</v>
      </c>
      <c r="D1015" s="3" t="s">
        <v>10</v>
      </c>
      <c r="E1015" s="5"/>
    </row>
    <row r="1016">
      <c r="A1016" s="3" t="s">
        <v>2749</v>
      </c>
      <c r="B1016" s="4">
        <v>3.0</v>
      </c>
      <c r="C1016" s="3" t="s">
        <v>2758</v>
      </c>
      <c r="D1016" s="3" t="s">
        <v>10</v>
      </c>
      <c r="E1016" s="5"/>
    </row>
    <row r="1017">
      <c r="A1017" s="3" t="s">
        <v>2749</v>
      </c>
      <c r="B1017" s="4">
        <v>4.0</v>
      </c>
      <c r="C1017" s="3" t="s">
        <v>2761</v>
      </c>
      <c r="D1017" s="3" t="s">
        <v>10</v>
      </c>
      <c r="E1017" s="5"/>
    </row>
    <row r="1018">
      <c r="A1018" s="3" t="s">
        <v>2749</v>
      </c>
      <c r="B1018" s="4">
        <v>5.0</v>
      </c>
      <c r="C1018" s="3" t="s">
        <v>2765</v>
      </c>
      <c r="D1018" s="3" t="s">
        <v>10</v>
      </c>
      <c r="E1018" s="5"/>
    </row>
    <row r="1019">
      <c r="A1019" s="3" t="s">
        <v>2767</v>
      </c>
      <c r="B1019" s="4">
        <v>1.0</v>
      </c>
      <c r="C1019" s="3" t="s">
        <v>708</v>
      </c>
      <c r="D1019" s="3" t="s">
        <v>10</v>
      </c>
      <c r="E1019" s="5"/>
    </row>
    <row r="1020">
      <c r="A1020" s="3" t="s">
        <v>2767</v>
      </c>
      <c r="B1020" s="4">
        <v>2.0</v>
      </c>
      <c r="C1020" s="3" t="s">
        <v>2771</v>
      </c>
      <c r="D1020" s="3" t="s">
        <v>10</v>
      </c>
      <c r="E1020" s="5"/>
    </row>
    <row r="1021">
      <c r="A1021" s="3" t="s">
        <v>2767</v>
      </c>
      <c r="B1021" s="4">
        <v>3.0</v>
      </c>
      <c r="C1021" s="3" t="s">
        <v>2774</v>
      </c>
      <c r="D1021" s="3" t="s">
        <v>10</v>
      </c>
      <c r="E1021" s="5"/>
    </row>
    <row r="1022">
      <c r="A1022" s="3" t="s">
        <v>2767</v>
      </c>
      <c r="B1022" s="4">
        <v>4.0</v>
      </c>
      <c r="C1022" s="3" t="s">
        <v>2778</v>
      </c>
      <c r="D1022" s="3" t="s">
        <v>10</v>
      </c>
      <c r="E1022" s="5"/>
    </row>
    <row r="1023">
      <c r="A1023" s="3" t="s">
        <v>2781</v>
      </c>
      <c r="B1023" s="4">
        <v>1.0</v>
      </c>
      <c r="C1023" s="3" t="s">
        <v>2783</v>
      </c>
      <c r="D1023" s="3" t="s">
        <v>10</v>
      </c>
      <c r="E1023" s="5"/>
    </row>
    <row r="1024">
      <c r="A1024" s="3" t="s">
        <v>2781</v>
      </c>
      <c r="B1024" s="4">
        <v>2.0</v>
      </c>
      <c r="C1024" s="3" t="s">
        <v>2787</v>
      </c>
      <c r="D1024" s="3" t="s">
        <v>10</v>
      </c>
      <c r="E1024" s="5"/>
    </row>
    <row r="1025">
      <c r="A1025" s="3" t="s">
        <v>2781</v>
      </c>
      <c r="B1025" s="4">
        <v>3.0</v>
      </c>
      <c r="C1025" s="3" t="s">
        <v>2791</v>
      </c>
      <c r="D1025" s="3" t="s">
        <v>10</v>
      </c>
      <c r="E1025" s="5"/>
    </row>
    <row r="1026">
      <c r="A1026" s="3" t="s">
        <v>2793</v>
      </c>
      <c r="B1026" s="4">
        <v>1.0</v>
      </c>
      <c r="C1026" s="3" t="s">
        <v>708</v>
      </c>
      <c r="D1026" s="3" t="s">
        <v>10</v>
      </c>
      <c r="E1026" s="5"/>
    </row>
    <row r="1027">
      <c r="A1027" s="3" t="s">
        <v>2793</v>
      </c>
      <c r="B1027" s="4">
        <v>2.0</v>
      </c>
      <c r="C1027" s="3" t="s">
        <v>2797</v>
      </c>
      <c r="D1027" s="3" t="s">
        <v>10</v>
      </c>
      <c r="E1027" s="5"/>
    </row>
    <row r="1028">
      <c r="A1028" s="3" t="s">
        <v>2793</v>
      </c>
      <c r="B1028" s="4">
        <v>3.0</v>
      </c>
      <c r="C1028" s="3" t="s">
        <v>2801</v>
      </c>
      <c r="D1028" s="3" t="s">
        <v>10</v>
      </c>
      <c r="E1028" s="5"/>
    </row>
    <row r="1029">
      <c r="A1029" s="3" t="s">
        <v>2793</v>
      </c>
      <c r="B1029" s="4">
        <v>4.0</v>
      </c>
      <c r="C1029" s="3" t="s">
        <v>2803</v>
      </c>
      <c r="D1029" s="3" t="s">
        <v>10</v>
      </c>
      <c r="E1029" s="5"/>
    </row>
    <row r="1030">
      <c r="A1030" s="3" t="s">
        <v>2793</v>
      </c>
      <c r="B1030" s="4">
        <v>5.0</v>
      </c>
      <c r="C1030" s="3" t="s">
        <v>2806</v>
      </c>
      <c r="D1030" s="3" t="s">
        <v>10</v>
      </c>
      <c r="E1030" s="5"/>
    </row>
    <row r="1031">
      <c r="A1031" s="3" t="s">
        <v>2793</v>
      </c>
      <c r="B1031" s="4">
        <v>6.0</v>
      </c>
      <c r="C1031" s="3" t="s">
        <v>2807</v>
      </c>
      <c r="D1031" s="3" t="s">
        <v>10</v>
      </c>
      <c r="E1031" s="5"/>
    </row>
    <row r="1032">
      <c r="A1032" s="3" t="s">
        <v>2810</v>
      </c>
      <c r="B1032" s="4">
        <v>1.0</v>
      </c>
      <c r="C1032" s="3" t="s">
        <v>2811</v>
      </c>
      <c r="D1032" s="3" t="s">
        <v>17</v>
      </c>
      <c r="E1032" s="3" t="s">
        <v>416</v>
      </c>
    </row>
    <row r="1033">
      <c r="A1033" s="3" t="s">
        <v>2810</v>
      </c>
      <c r="B1033" s="4">
        <v>2.0</v>
      </c>
      <c r="C1033" s="3" t="s">
        <v>708</v>
      </c>
      <c r="D1033" s="3" t="s">
        <v>10</v>
      </c>
      <c r="E1033" s="5"/>
    </row>
    <row r="1034">
      <c r="A1034" s="3" t="s">
        <v>2810</v>
      </c>
      <c r="B1034" s="4">
        <v>3.0</v>
      </c>
      <c r="C1034" s="3" t="s">
        <v>2818</v>
      </c>
      <c r="D1034" s="3" t="s">
        <v>17</v>
      </c>
      <c r="E1034" s="5"/>
    </row>
    <row r="1035">
      <c r="A1035" s="3" t="s">
        <v>2821</v>
      </c>
      <c r="B1035" s="4">
        <v>1.0</v>
      </c>
      <c r="C1035" s="3" t="s">
        <v>2822</v>
      </c>
      <c r="D1035" s="3" t="s">
        <v>10</v>
      </c>
      <c r="E1035" s="5"/>
    </row>
    <row r="1036">
      <c r="A1036" s="3" t="s">
        <v>2821</v>
      </c>
      <c r="B1036" s="4">
        <v>2.0</v>
      </c>
      <c r="C1036" s="3" t="s">
        <v>2826</v>
      </c>
      <c r="D1036" s="3" t="s">
        <v>10</v>
      </c>
      <c r="E1036" s="5"/>
    </row>
    <row r="1037">
      <c r="A1037" s="3" t="s">
        <v>2829</v>
      </c>
      <c r="B1037" s="4">
        <v>1.0</v>
      </c>
      <c r="C1037" s="3" t="s">
        <v>708</v>
      </c>
      <c r="D1037" s="3" t="s">
        <v>10</v>
      </c>
      <c r="E1037" s="5"/>
    </row>
    <row r="1038">
      <c r="A1038" s="3" t="s">
        <v>2829</v>
      </c>
      <c r="B1038" s="4">
        <v>2.0</v>
      </c>
      <c r="C1038" s="3" t="s">
        <v>2831</v>
      </c>
      <c r="D1038" s="3" t="s">
        <v>10</v>
      </c>
      <c r="E1038" s="5"/>
    </row>
    <row r="1039">
      <c r="A1039" s="3" t="s">
        <v>2829</v>
      </c>
      <c r="B1039" s="4">
        <v>3.0</v>
      </c>
      <c r="C1039" s="3" t="s">
        <v>2833</v>
      </c>
      <c r="D1039" s="3" t="s">
        <v>10</v>
      </c>
      <c r="E1039" s="5"/>
    </row>
    <row r="1040">
      <c r="A1040" s="3" t="s">
        <v>2829</v>
      </c>
      <c r="B1040" s="4">
        <v>4.0</v>
      </c>
      <c r="C1040" s="3" t="s">
        <v>2837</v>
      </c>
      <c r="D1040" s="3" t="s">
        <v>10</v>
      </c>
      <c r="E1040" s="5"/>
    </row>
    <row r="1041">
      <c r="A1041" s="3" t="s">
        <v>2829</v>
      </c>
      <c r="B1041" s="4">
        <v>5.0</v>
      </c>
      <c r="C1041" s="3" t="s">
        <v>2839</v>
      </c>
      <c r="D1041" s="3" t="s">
        <v>10</v>
      </c>
      <c r="E1041" s="5"/>
    </row>
    <row r="1042">
      <c r="A1042" s="3" t="s">
        <v>2829</v>
      </c>
      <c r="B1042" s="4">
        <v>6.0</v>
      </c>
      <c r="C1042" s="3" t="s">
        <v>2841</v>
      </c>
      <c r="D1042" s="3" t="s">
        <v>10</v>
      </c>
      <c r="E1042" s="5"/>
    </row>
    <row r="1043">
      <c r="A1043" s="3" t="s">
        <v>2843</v>
      </c>
      <c r="B1043" s="4">
        <v>1.0</v>
      </c>
      <c r="C1043" s="3" t="s">
        <v>2845</v>
      </c>
      <c r="D1043" s="3" t="s">
        <v>10</v>
      </c>
      <c r="E1043" s="5"/>
    </row>
    <row r="1044">
      <c r="A1044" s="3" t="s">
        <v>2843</v>
      </c>
      <c r="B1044" s="4">
        <v>2.0</v>
      </c>
      <c r="C1044" s="3" t="s">
        <v>708</v>
      </c>
      <c r="D1044" s="3" t="s">
        <v>10</v>
      </c>
      <c r="E1044" s="5"/>
    </row>
    <row r="1045">
      <c r="A1045" s="3" t="s">
        <v>2843</v>
      </c>
      <c r="B1045" s="4">
        <v>3.0</v>
      </c>
      <c r="C1045" s="3" t="s">
        <v>2851</v>
      </c>
      <c r="D1045" s="3" t="s">
        <v>10</v>
      </c>
      <c r="E1045" s="5"/>
    </row>
    <row r="1046">
      <c r="A1046" s="3" t="s">
        <v>2843</v>
      </c>
      <c r="B1046" s="4">
        <v>4.0</v>
      </c>
      <c r="C1046" s="3" t="s">
        <v>2853</v>
      </c>
      <c r="D1046" s="3" t="s">
        <v>10</v>
      </c>
      <c r="E1046" s="5"/>
    </row>
    <row r="1047">
      <c r="A1047" s="3" t="s">
        <v>2843</v>
      </c>
      <c r="B1047" s="4">
        <v>5.0</v>
      </c>
      <c r="C1047" s="3" t="s">
        <v>2855</v>
      </c>
      <c r="D1047" s="3" t="s">
        <v>10</v>
      </c>
      <c r="E1047" s="5"/>
    </row>
    <row r="1048">
      <c r="A1048" s="3" t="s">
        <v>2843</v>
      </c>
      <c r="B1048" s="4">
        <v>6.0</v>
      </c>
      <c r="C1048" s="3" t="s">
        <v>2858</v>
      </c>
      <c r="D1048" s="3" t="s">
        <v>10</v>
      </c>
      <c r="E1048" s="5"/>
    </row>
    <row r="1049">
      <c r="A1049" s="3" t="s">
        <v>2843</v>
      </c>
      <c r="B1049" s="4">
        <v>7.0</v>
      </c>
      <c r="C1049" s="3" t="s">
        <v>2861</v>
      </c>
      <c r="D1049" s="3" t="s">
        <v>10</v>
      </c>
      <c r="E1049" s="5"/>
    </row>
    <row r="1050">
      <c r="A1050" s="3" t="s">
        <v>2864</v>
      </c>
      <c r="B1050" s="4">
        <v>1.0</v>
      </c>
      <c r="C1050" s="3" t="s">
        <v>2866</v>
      </c>
      <c r="D1050" s="3" t="s">
        <v>10</v>
      </c>
      <c r="E1050" s="5"/>
    </row>
    <row r="1051">
      <c r="A1051" s="3" t="s">
        <v>2864</v>
      </c>
      <c r="B1051" s="4">
        <v>2.0</v>
      </c>
      <c r="C1051" s="3" t="s">
        <v>2868</v>
      </c>
      <c r="D1051" s="3" t="s">
        <v>10</v>
      </c>
      <c r="E1051" s="5"/>
    </row>
    <row r="1052">
      <c r="A1052" s="3" t="s">
        <v>2864</v>
      </c>
      <c r="B1052" s="4">
        <v>3.0</v>
      </c>
      <c r="C1052" s="3" t="s">
        <v>2878</v>
      </c>
      <c r="D1052" s="3" t="s">
        <v>17</v>
      </c>
      <c r="E1052" s="3" t="s">
        <v>687</v>
      </c>
    </row>
    <row r="1053">
      <c r="A1053" s="3" t="s">
        <v>2864</v>
      </c>
      <c r="B1053" s="4">
        <v>4.0</v>
      </c>
      <c r="C1053" s="3" t="s">
        <v>2883</v>
      </c>
      <c r="D1053" s="3" t="s">
        <v>17</v>
      </c>
      <c r="E1053" s="3" t="s">
        <v>687</v>
      </c>
    </row>
    <row r="1054">
      <c r="A1054" s="3" t="s">
        <v>2864</v>
      </c>
      <c r="B1054" s="4">
        <v>5.0</v>
      </c>
      <c r="C1054" s="3" t="s">
        <v>2887</v>
      </c>
      <c r="D1054" s="3" t="s">
        <v>17</v>
      </c>
      <c r="E1054" s="3" t="s">
        <v>687</v>
      </c>
    </row>
    <row r="1055">
      <c r="A1055" s="3" t="s">
        <v>2864</v>
      </c>
      <c r="B1055" s="4">
        <v>6.0</v>
      </c>
      <c r="C1055" s="3" t="s">
        <v>2890</v>
      </c>
      <c r="D1055" s="3" t="s">
        <v>10</v>
      </c>
      <c r="E1055" s="5"/>
    </row>
    <row r="1056">
      <c r="A1056" s="3" t="s">
        <v>2892</v>
      </c>
      <c r="B1056" s="4">
        <v>1.0</v>
      </c>
      <c r="C1056" s="3" t="s">
        <v>708</v>
      </c>
      <c r="D1056" s="3" t="s">
        <v>10</v>
      </c>
      <c r="E1056" s="5"/>
    </row>
    <row r="1057">
      <c r="A1057" s="3" t="s">
        <v>2892</v>
      </c>
      <c r="B1057" s="4">
        <v>2.0</v>
      </c>
      <c r="C1057" s="3" t="s">
        <v>2897</v>
      </c>
      <c r="D1057" s="3" t="s">
        <v>10</v>
      </c>
      <c r="E1057" s="5"/>
    </row>
    <row r="1058">
      <c r="A1058" s="3" t="s">
        <v>2892</v>
      </c>
      <c r="B1058" s="4">
        <v>3.0</v>
      </c>
      <c r="C1058" s="3" t="s">
        <v>2899</v>
      </c>
      <c r="D1058" s="3" t="s">
        <v>10</v>
      </c>
      <c r="E1058" s="5"/>
    </row>
    <row r="1059">
      <c r="A1059" s="3" t="s">
        <v>2892</v>
      </c>
      <c r="B1059" s="4">
        <v>4.0</v>
      </c>
      <c r="C1059" s="3" t="s">
        <v>2902</v>
      </c>
      <c r="D1059" s="3" t="s">
        <v>10</v>
      </c>
      <c r="E1059" s="5"/>
    </row>
    <row r="1060">
      <c r="A1060" s="3" t="s">
        <v>2904</v>
      </c>
      <c r="B1060" s="4">
        <v>1.0</v>
      </c>
      <c r="C1060" s="3" t="s">
        <v>2906</v>
      </c>
      <c r="D1060" s="3" t="s">
        <v>10</v>
      </c>
      <c r="E1060" s="5"/>
    </row>
    <row r="1061">
      <c r="A1061" s="3" t="s">
        <v>2904</v>
      </c>
      <c r="B1061" s="4">
        <v>2.0</v>
      </c>
      <c r="C1061" s="3" t="s">
        <v>2909</v>
      </c>
      <c r="D1061" s="3" t="s">
        <v>10</v>
      </c>
      <c r="E1061" s="5"/>
    </row>
    <row r="1062">
      <c r="A1062" s="3" t="s">
        <v>2911</v>
      </c>
      <c r="B1062" s="4">
        <v>1.0</v>
      </c>
      <c r="C1062" s="3" t="s">
        <v>2913</v>
      </c>
      <c r="D1062" s="3" t="s">
        <v>10</v>
      </c>
      <c r="E1062" s="5"/>
    </row>
    <row r="1063">
      <c r="A1063" s="3" t="s">
        <v>2911</v>
      </c>
      <c r="B1063" s="4">
        <v>2.0</v>
      </c>
      <c r="C1063" s="3" t="s">
        <v>2917</v>
      </c>
      <c r="D1063" s="3" t="s">
        <v>10</v>
      </c>
      <c r="E1063" s="5"/>
    </row>
    <row r="1064">
      <c r="A1064" s="3" t="s">
        <v>2911</v>
      </c>
      <c r="B1064" s="4">
        <v>3.0</v>
      </c>
      <c r="C1064" s="3" t="s">
        <v>2921</v>
      </c>
      <c r="D1064" s="3" t="s">
        <v>10</v>
      </c>
      <c r="E1064" s="5"/>
    </row>
    <row r="1065">
      <c r="A1065" s="3" t="s">
        <v>2911</v>
      </c>
      <c r="B1065" s="4">
        <v>4.0</v>
      </c>
      <c r="C1065" s="3" t="s">
        <v>2926</v>
      </c>
      <c r="D1065" s="3" t="s">
        <v>10</v>
      </c>
      <c r="E1065" s="5"/>
    </row>
    <row r="1066">
      <c r="A1066" s="3" t="s">
        <v>2911</v>
      </c>
      <c r="B1066" s="4">
        <v>5.0</v>
      </c>
      <c r="C1066" s="3" t="s">
        <v>2928</v>
      </c>
      <c r="D1066" s="3" t="s">
        <v>10</v>
      </c>
      <c r="E1066" s="5"/>
    </row>
    <row r="1067">
      <c r="A1067" s="3" t="s">
        <v>2911</v>
      </c>
      <c r="B1067" s="4">
        <v>6.0</v>
      </c>
      <c r="C1067" s="3" t="s">
        <v>2934</v>
      </c>
      <c r="D1067" s="3" t="s">
        <v>10</v>
      </c>
      <c r="E1067" s="5"/>
    </row>
    <row r="1068">
      <c r="A1068" s="3" t="s">
        <v>2936</v>
      </c>
      <c r="B1068" s="4">
        <v>1.0</v>
      </c>
      <c r="C1068" s="3" t="s">
        <v>2938</v>
      </c>
      <c r="D1068" s="3" t="s">
        <v>10</v>
      </c>
      <c r="E1068" s="5"/>
    </row>
    <row r="1069">
      <c r="A1069" s="3" t="s">
        <v>2936</v>
      </c>
      <c r="B1069" s="4">
        <v>2.0</v>
      </c>
      <c r="C1069" s="3" t="s">
        <v>2942</v>
      </c>
      <c r="D1069" s="3" t="s">
        <v>10</v>
      </c>
      <c r="E1069" s="5"/>
    </row>
    <row r="1070">
      <c r="A1070" s="3" t="s">
        <v>2945</v>
      </c>
      <c r="B1070" s="4">
        <v>1.0</v>
      </c>
      <c r="C1070" s="3" t="s">
        <v>2947</v>
      </c>
      <c r="D1070" s="3" t="s">
        <v>10</v>
      </c>
      <c r="E1070" s="5"/>
    </row>
    <row r="1071">
      <c r="A1071" s="3" t="s">
        <v>2945</v>
      </c>
      <c r="B1071" s="4">
        <v>2.0</v>
      </c>
      <c r="C1071" s="3" t="s">
        <v>2951</v>
      </c>
      <c r="D1071" s="3" t="s">
        <v>10</v>
      </c>
      <c r="E1071" s="5"/>
    </row>
    <row r="1072">
      <c r="A1072" s="3" t="s">
        <v>2945</v>
      </c>
      <c r="B1072" s="4">
        <v>3.0</v>
      </c>
      <c r="C1072" s="3" t="s">
        <v>2954</v>
      </c>
      <c r="D1072" s="3" t="s">
        <v>10</v>
      </c>
      <c r="E1072" s="5"/>
    </row>
    <row r="1073">
      <c r="A1073" s="3" t="s">
        <v>2945</v>
      </c>
      <c r="B1073" s="4">
        <v>4.0</v>
      </c>
      <c r="C1073" s="3" t="s">
        <v>2956</v>
      </c>
      <c r="D1073" s="3" t="s">
        <v>10</v>
      </c>
      <c r="E1073" s="5"/>
    </row>
    <row r="1074">
      <c r="A1074" s="3" t="s">
        <v>2945</v>
      </c>
      <c r="B1074" s="4">
        <v>5.0</v>
      </c>
      <c r="C1074" s="3" t="s">
        <v>2959</v>
      </c>
      <c r="D1074" s="3" t="s">
        <v>10</v>
      </c>
      <c r="E1074" s="5"/>
    </row>
    <row r="1075">
      <c r="A1075" s="3" t="s">
        <v>2962</v>
      </c>
      <c r="B1075" s="4">
        <v>1.0</v>
      </c>
      <c r="C1075" s="3" t="s">
        <v>2964</v>
      </c>
      <c r="D1075" s="3" t="s">
        <v>10</v>
      </c>
      <c r="E1075" s="5"/>
    </row>
    <row r="1076">
      <c r="A1076" s="3" t="s">
        <v>2962</v>
      </c>
      <c r="B1076" s="4">
        <v>2.0</v>
      </c>
      <c r="C1076" s="3" t="s">
        <v>708</v>
      </c>
      <c r="D1076" s="3" t="s">
        <v>10</v>
      </c>
      <c r="E1076" s="5"/>
    </row>
    <row r="1077">
      <c r="A1077" s="3" t="s">
        <v>2962</v>
      </c>
      <c r="B1077" s="4">
        <v>3.0</v>
      </c>
      <c r="C1077" s="3" t="s">
        <v>2970</v>
      </c>
      <c r="D1077" s="3" t="s">
        <v>10</v>
      </c>
      <c r="E1077" s="5"/>
    </row>
    <row r="1078">
      <c r="A1078" s="3" t="s">
        <v>2962</v>
      </c>
      <c r="B1078" s="4">
        <v>4.0</v>
      </c>
      <c r="C1078" s="3" t="s">
        <v>2973</v>
      </c>
      <c r="D1078" s="3" t="s">
        <v>10</v>
      </c>
      <c r="E1078" s="5"/>
    </row>
    <row r="1079">
      <c r="A1079" s="3" t="s">
        <v>2962</v>
      </c>
      <c r="B1079" s="4">
        <v>5.0</v>
      </c>
      <c r="C1079" s="3" t="s">
        <v>2976</v>
      </c>
      <c r="D1079" s="3" t="s">
        <v>10</v>
      </c>
      <c r="E1079" s="5"/>
    </row>
    <row r="1080">
      <c r="A1080" s="3" t="s">
        <v>2979</v>
      </c>
      <c r="B1080" s="4">
        <v>1.0</v>
      </c>
      <c r="C1080" s="3" t="s">
        <v>2981</v>
      </c>
      <c r="D1080" s="3" t="s">
        <v>10</v>
      </c>
      <c r="E1080" s="5"/>
    </row>
    <row r="1081">
      <c r="A1081" s="3" t="s">
        <v>2979</v>
      </c>
      <c r="B1081" s="4">
        <v>2.0</v>
      </c>
      <c r="C1081" s="3" t="s">
        <v>2983</v>
      </c>
      <c r="D1081" s="3" t="s">
        <v>10</v>
      </c>
      <c r="E1081" s="5"/>
    </row>
    <row r="1082">
      <c r="A1082" s="3" t="s">
        <v>2985</v>
      </c>
      <c r="B1082" s="4">
        <v>1.0</v>
      </c>
      <c r="C1082" s="3" t="s">
        <v>2986</v>
      </c>
      <c r="D1082" s="3" t="s">
        <v>10</v>
      </c>
      <c r="E1082" s="5"/>
    </row>
    <row r="1083">
      <c r="A1083" s="3" t="s">
        <v>2985</v>
      </c>
      <c r="B1083" s="4">
        <v>2.0</v>
      </c>
      <c r="C1083" s="3" t="s">
        <v>2989</v>
      </c>
      <c r="D1083" s="3" t="s">
        <v>10</v>
      </c>
      <c r="E1083" s="5"/>
    </row>
    <row r="1084">
      <c r="A1084" s="3" t="s">
        <v>2992</v>
      </c>
      <c r="B1084" s="4">
        <v>1.0</v>
      </c>
      <c r="C1084" s="3" t="s">
        <v>2993</v>
      </c>
      <c r="D1084" s="3" t="s">
        <v>17</v>
      </c>
      <c r="E1084" s="5"/>
    </row>
    <row r="1085">
      <c r="A1085" s="3" t="s">
        <v>2992</v>
      </c>
      <c r="B1085" s="4">
        <v>2.0</v>
      </c>
      <c r="C1085" s="4">
        <v>1.0</v>
      </c>
      <c r="D1085" s="3" t="s">
        <v>10</v>
      </c>
      <c r="E1085" s="5"/>
    </row>
    <row r="1086">
      <c r="A1086" s="3" t="s">
        <v>2992</v>
      </c>
      <c r="B1086" s="4">
        <v>3.0</v>
      </c>
      <c r="C1086" s="3" t="s">
        <v>3000</v>
      </c>
      <c r="D1086" s="3" t="s">
        <v>17</v>
      </c>
      <c r="E1086" s="5"/>
    </row>
    <row r="1087">
      <c r="A1087" s="3" t="s">
        <v>2992</v>
      </c>
      <c r="B1087" s="4">
        <v>4.0</v>
      </c>
      <c r="C1087" s="3" t="s">
        <v>3003</v>
      </c>
      <c r="D1087" s="3" t="s">
        <v>10</v>
      </c>
      <c r="E1087" s="5"/>
    </row>
    <row r="1088">
      <c r="A1088" s="3" t="s">
        <v>2992</v>
      </c>
      <c r="B1088" s="4">
        <v>5.0</v>
      </c>
      <c r="C1088" s="3" t="s">
        <v>3006</v>
      </c>
      <c r="D1088" s="3" t="s">
        <v>10</v>
      </c>
      <c r="E1088" s="5"/>
    </row>
    <row r="1089">
      <c r="A1089" s="3" t="s">
        <v>2992</v>
      </c>
      <c r="B1089" s="4">
        <v>6.0</v>
      </c>
      <c r="C1089" s="3" t="s">
        <v>3011</v>
      </c>
      <c r="D1089" s="3" t="s">
        <v>17</v>
      </c>
      <c r="E1089" s="3" t="s">
        <v>1103</v>
      </c>
    </row>
    <row r="1090">
      <c r="A1090" s="3" t="s">
        <v>2992</v>
      </c>
      <c r="B1090" s="4">
        <v>7.0</v>
      </c>
      <c r="C1090" s="3" t="s">
        <v>3015</v>
      </c>
      <c r="D1090" s="3" t="s">
        <v>10</v>
      </c>
      <c r="E1090" s="5"/>
    </row>
    <row r="1091">
      <c r="A1091" s="3" t="s">
        <v>3018</v>
      </c>
      <c r="B1091" s="4">
        <v>1.0</v>
      </c>
      <c r="C1091" s="3" t="s">
        <v>3020</v>
      </c>
      <c r="D1091" s="3" t="s">
        <v>10</v>
      </c>
      <c r="E1091" s="5"/>
    </row>
    <row r="1092">
      <c r="A1092" s="3" t="s">
        <v>3018</v>
      </c>
      <c r="B1092" s="4">
        <v>2.0</v>
      </c>
      <c r="C1092" s="3" t="s">
        <v>3024</v>
      </c>
      <c r="D1092" s="3" t="s">
        <v>17</v>
      </c>
      <c r="E1092" s="5"/>
    </row>
    <row r="1093">
      <c r="A1093" s="3" t="s">
        <v>3018</v>
      </c>
      <c r="B1093" s="4">
        <v>3.0</v>
      </c>
      <c r="C1093" s="3" t="s">
        <v>3027</v>
      </c>
      <c r="D1093" s="3" t="s">
        <v>10</v>
      </c>
      <c r="E1093" s="5"/>
    </row>
    <row r="1094">
      <c r="A1094" s="3" t="s">
        <v>3018</v>
      </c>
      <c r="B1094" s="4">
        <v>4.0</v>
      </c>
      <c r="C1094" s="3" t="s">
        <v>3030</v>
      </c>
      <c r="D1094" s="3" t="s">
        <v>10</v>
      </c>
      <c r="E1094" s="5"/>
    </row>
    <row r="1095">
      <c r="A1095" s="3" t="s">
        <v>3018</v>
      </c>
      <c r="B1095" s="4">
        <v>5.0</v>
      </c>
      <c r="C1095" s="3" t="s">
        <v>3034</v>
      </c>
      <c r="D1095" s="3" t="s">
        <v>10</v>
      </c>
      <c r="E1095" s="5"/>
    </row>
    <row r="1096">
      <c r="A1096" s="3" t="s">
        <v>3018</v>
      </c>
      <c r="B1096" s="4">
        <v>6.0</v>
      </c>
      <c r="C1096" s="3" t="s">
        <v>3037</v>
      </c>
      <c r="D1096" s="3" t="s">
        <v>17</v>
      </c>
      <c r="E1096" s="3" t="s">
        <v>687</v>
      </c>
    </row>
    <row r="1097">
      <c r="A1097" s="3" t="s">
        <v>3018</v>
      </c>
      <c r="B1097" s="4">
        <v>7.0</v>
      </c>
      <c r="C1097" s="3" t="s">
        <v>3042</v>
      </c>
      <c r="D1097" s="3" t="s">
        <v>10</v>
      </c>
      <c r="E1097" s="5"/>
    </row>
    <row r="1098">
      <c r="A1098" s="3" t="s">
        <v>3044</v>
      </c>
      <c r="B1098" s="4">
        <v>1.0</v>
      </c>
      <c r="C1098" s="3" t="s">
        <v>3047</v>
      </c>
      <c r="D1098" s="3" t="s">
        <v>10</v>
      </c>
      <c r="E1098" s="5"/>
    </row>
    <row r="1099">
      <c r="A1099" s="3" t="s">
        <v>3044</v>
      </c>
      <c r="B1099" s="4">
        <v>2.0</v>
      </c>
      <c r="C1099" s="3" t="s">
        <v>3051</v>
      </c>
      <c r="D1099" s="3" t="s">
        <v>17</v>
      </c>
      <c r="E1099" s="5"/>
    </row>
    <row r="1100">
      <c r="A1100" s="3" t="s">
        <v>3044</v>
      </c>
      <c r="B1100" s="4">
        <v>3.0</v>
      </c>
      <c r="C1100" s="3" t="s">
        <v>3054</v>
      </c>
      <c r="D1100" s="3" t="s">
        <v>17</v>
      </c>
      <c r="E1100" s="3" t="s">
        <v>687</v>
      </c>
    </row>
    <row r="1101">
      <c r="A1101" s="3" t="s">
        <v>3044</v>
      </c>
      <c r="B1101" s="4">
        <v>4.0</v>
      </c>
      <c r="C1101" s="3" t="s">
        <v>3058</v>
      </c>
      <c r="D1101" s="3" t="s">
        <v>10</v>
      </c>
      <c r="E1101" s="5"/>
    </row>
    <row r="1102">
      <c r="A1102" s="3" t="s">
        <v>3044</v>
      </c>
      <c r="B1102" s="4">
        <v>5.0</v>
      </c>
      <c r="C1102" s="3" t="s">
        <v>3060</v>
      </c>
      <c r="D1102" s="3" t="s">
        <v>10</v>
      </c>
      <c r="E1102" s="5"/>
    </row>
    <row r="1103">
      <c r="A1103" s="3" t="s">
        <v>3044</v>
      </c>
      <c r="B1103" s="4">
        <v>6.0</v>
      </c>
      <c r="C1103" s="3" t="s">
        <v>3064</v>
      </c>
      <c r="D1103" s="3" t="s">
        <v>10</v>
      </c>
      <c r="E1103" s="5"/>
    </row>
    <row r="1104">
      <c r="A1104" s="3" t="s">
        <v>3068</v>
      </c>
      <c r="B1104" s="4">
        <v>1.0</v>
      </c>
      <c r="C1104" s="3" t="s">
        <v>3069</v>
      </c>
      <c r="D1104" s="3" t="s">
        <v>10</v>
      </c>
      <c r="E1104" s="5"/>
    </row>
    <row r="1105">
      <c r="A1105" s="3" t="s">
        <v>3068</v>
      </c>
      <c r="B1105" s="4">
        <v>2.0</v>
      </c>
      <c r="C1105" s="3" t="s">
        <v>3072</v>
      </c>
      <c r="D1105" s="3" t="s">
        <v>10</v>
      </c>
      <c r="E1105" s="5"/>
    </row>
    <row r="1106">
      <c r="A1106" s="3" t="s">
        <v>3068</v>
      </c>
      <c r="B1106" s="4">
        <v>3.0</v>
      </c>
      <c r="C1106" s="3" t="s">
        <v>3073</v>
      </c>
      <c r="D1106" s="3" t="s">
        <v>10</v>
      </c>
      <c r="E1106" s="5"/>
    </row>
    <row r="1107">
      <c r="A1107" s="3" t="s">
        <v>3068</v>
      </c>
      <c r="B1107" s="4">
        <v>4.0</v>
      </c>
      <c r="C1107" s="3" t="s">
        <v>3082</v>
      </c>
      <c r="D1107" s="3" t="s">
        <v>10</v>
      </c>
      <c r="E1107" s="5"/>
    </row>
    <row r="1108">
      <c r="A1108" s="3" t="s">
        <v>3084</v>
      </c>
      <c r="B1108" s="4">
        <v>1.0</v>
      </c>
      <c r="C1108" s="3" t="s">
        <v>3087</v>
      </c>
      <c r="D1108" s="3" t="s">
        <v>10</v>
      </c>
      <c r="E1108" s="5"/>
    </row>
    <row r="1109">
      <c r="A1109" s="3" t="s">
        <v>3084</v>
      </c>
      <c r="B1109" s="4">
        <v>2.0</v>
      </c>
      <c r="C1109" s="3" t="s">
        <v>3092</v>
      </c>
      <c r="D1109" s="3" t="s">
        <v>10</v>
      </c>
      <c r="E1109" s="5"/>
    </row>
    <row r="1110">
      <c r="A1110" s="3" t="s">
        <v>3084</v>
      </c>
      <c r="B1110" s="4">
        <v>3.0</v>
      </c>
      <c r="C1110" s="3" t="s">
        <v>3096</v>
      </c>
      <c r="D1110" s="3" t="s">
        <v>10</v>
      </c>
      <c r="E1110" s="5"/>
    </row>
    <row r="1111">
      <c r="A1111" s="3" t="s">
        <v>3084</v>
      </c>
      <c r="B1111" s="4">
        <v>4.0</v>
      </c>
      <c r="C1111" s="3" t="s">
        <v>3100</v>
      </c>
      <c r="D1111" s="3" t="s">
        <v>10</v>
      </c>
      <c r="E1111" s="5"/>
    </row>
    <row r="1112">
      <c r="A1112" s="3" t="s">
        <v>3103</v>
      </c>
      <c r="B1112" s="4">
        <v>1.0</v>
      </c>
      <c r="C1112" s="3" t="s">
        <v>3104</v>
      </c>
      <c r="D1112" s="3" t="s">
        <v>10</v>
      </c>
      <c r="E1112" s="5"/>
    </row>
    <row r="1113">
      <c r="A1113" s="3" t="s">
        <v>3103</v>
      </c>
      <c r="B1113" s="4">
        <v>2.0</v>
      </c>
      <c r="C1113" s="3" t="s">
        <v>3106</v>
      </c>
      <c r="D1113" s="3" t="s">
        <v>10</v>
      </c>
      <c r="E1113" s="5"/>
    </row>
    <row r="1114">
      <c r="A1114" s="3" t="s">
        <v>3103</v>
      </c>
      <c r="B1114" s="4">
        <v>3.0</v>
      </c>
      <c r="C1114" s="3" t="s">
        <v>1930</v>
      </c>
      <c r="D1114" s="3" t="s">
        <v>10</v>
      </c>
      <c r="E1114" s="5"/>
    </row>
    <row r="1115">
      <c r="A1115" s="3" t="s">
        <v>3115</v>
      </c>
      <c r="B1115" s="4">
        <v>1.0</v>
      </c>
      <c r="C1115" s="3" t="s">
        <v>3117</v>
      </c>
      <c r="D1115" s="3" t="s">
        <v>10</v>
      </c>
      <c r="E1115" s="5"/>
    </row>
    <row r="1116">
      <c r="A1116" s="3" t="s">
        <v>3115</v>
      </c>
      <c r="B1116" s="4">
        <v>2.0</v>
      </c>
      <c r="C1116" s="3" t="s">
        <v>3121</v>
      </c>
      <c r="D1116" s="3" t="s">
        <v>10</v>
      </c>
      <c r="E1116" s="5"/>
    </row>
    <row r="1117">
      <c r="A1117" s="3" t="s">
        <v>3115</v>
      </c>
      <c r="B1117" s="4">
        <v>3.0</v>
      </c>
      <c r="C1117" s="3" t="s">
        <v>3127</v>
      </c>
      <c r="D1117" s="3" t="s">
        <v>10</v>
      </c>
      <c r="E1117" s="5"/>
    </row>
    <row r="1118">
      <c r="A1118" s="3" t="s">
        <v>3115</v>
      </c>
      <c r="B1118" s="4">
        <v>4.0</v>
      </c>
      <c r="C1118" s="3" t="s">
        <v>3130</v>
      </c>
      <c r="D1118" s="3" t="s">
        <v>10</v>
      </c>
      <c r="E1118" s="5"/>
    </row>
    <row r="1119">
      <c r="A1119" s="3" t="s">
        <v>3133</v>
      </c>
      <c r="B1119" s="4">
        <v>1.0</v>
      </c>
      <c r="C1119" s="3" t="s">
        <v>3135</v>
      </c>
      <c r="D1119" s="3" t="s">
        <v>10</v>
      </c>
      <c r="E1119" s="5"/>
    </row>
    <row r="1120">
      <c r="A1120" s="3" t="s">
        <v>3133</v>
      </c>
      <c r="B1120" s="4">
        <v>2.0</v>
      </c>
      <c r="C1120" s="3" t="s">
        <v>3140</v>
      </c>
      <c r="D1120" s="3" t="s">
        <v>10</v>
      </c>
      <c r="E1120" s="5"/>
    </row>
    <row r="1121">
      <c r="A1121" s="3" t="s">
        <v>3143</v>
      </c>
      <c r="B1121" s="4">
        <v>1.0</v>
      </c>
      <c r="C1121" s="3" t="s">
        <v>3144</v>
      </c>
      <c r="D1121" s="3" t="s">
        <v>10</v>
      </c>
      <c r="E1121" s="5"/>
    </row>
    <row r="1122">
      <c r="A1122" s="3" t="s">
        <v>3143</v>
      </c>
      <c r="B1122" s="4">
        <v>2.0</v>
      </c>
      <c r="C1122" s="3" t="s">
        <v>3146</v>
      </c>
      <c r="D1122" s="3" t="s">
        <v>10</v>
      </c>
      <c r="E1122" s="5"/>
    </row>
    <row r="1123">
      <c r="A1123" s="3" t="s">
        <v>3143</v>
      </c>
      <c r="B1123" s="4">
        <v>3.0</v>
      </c>
      <c r="C1123" s="3" t="s">
        <v>3149</v>
      </c>
      <c r="D1123" s="3" t="s">
        <v>10</v>
      </c>
      <c r="E1123" s="5"/>
    </row>
    <row r="1124">
      <c r="A1124" s="3" t="s">
        <v>3143</v>
      </c>
      <c r="B1124" s="4">
        <v>4.0</v>
      </c>
      <c r="C1124" s="3" t="s">
        <v>3155</v>
      </c>
      <c r="D1124" s="3" t="s">
        <v>10</v>
      </c>
      <c r="E1124" s="5"/>
    </row>
    <row r="1125">
      <c r="A1125" s="3" t="s">
        <v>3157</v>
      </c>
      <c r="B1125" s="4">
        <v>1.0</v>
      </c>
      <c r="C1125" s="3" t="s">
        <v>3159</v>
      </c>
      <c r="D1125" s="3" t="s">
        <v>10</v>
      </c>
      <c r="E1125" s="5"/>
    </row>
    <row r="1126">
      <c r="A1126" s="3" t="s">
        <v>3157</v>
      </c>
      <c r="B1126" s="4">
        <v>2.0</v>
      </c>
      <c r="C1126" s="3" t="s">
        <v>3164</v>
      </c>
      <c r="D1126" s="3" t="s">
        <v>10</v>
      </c>
      <c r="E1126" s="5"/>
    </row>
    <row r="1127">
      <c r="A1127" s="3" t="s">
        <v>3157</v>
      </c>
      <c r="B1127" s="4">
        <v>3.0</v>
      </c>
      <c r="C1127" s="3" t="s">
        <v>3168</v>
      </c>
      <c r="D1127" s="3" t="s">
        <v>17</v>
      </c>
      <c r="E1127" s="5"/>
    </row>
    <row r="1128">
      <c r="A1128" s="3" t="s">
        <v>3157</v>
      </c>
      <c r="B1128" s="4">
        <v>4.0</v>
      </c>
      <c r="C1128" s="3" t="s">
        <v>3172</v>
      </c>
      <c r="D1128" s="3" t="s">
        <v>10</v>
      </c>
      <c r="E1128" s="5"/>
    </row>
    <row r="1129">
      <c r="A1129" s="3" t="s">
        <v>3175</v>
      </c>
      <c r="B1129" s="4">
        <v>1.0</v>
      </c>
      <c r="C1129" s="3" t="s">
        <v>3178</v>
      </c>
      <c r="D1129" s="3" t="s">
        <v>10</v>
      </c>
      <c r="E1129" s="5"/>
    </row>
    <row r="1130">
      <c r="A1130" s="3" t="s">
        <v>3175</v>
      </c>
      <c r="B1130" s="4">
        <v>2.0</v>
      </c>
      <c r="C1130" s="3" t="s">
        <v>3181</v>
      </c>
      <c r="D1130" s="3" t="s">
        <v>10</v>
      </c>
      <c r="E1130" s="5"/>
    </row>
    <row r="1131">
      <c r="A1131" s="3" t="s">
        <v>3175</v>
      </c>
      <c r="B1131" s="4">
        <v>3.0</v>
      </c>
      <c r="C1131" s="3" t="s">
        <v>3185</v>
      </c>
      <c r="D1131" s="3" t="s">
        <v>10</v>
      </c>
      <c r="E1131" s="5"/>
    </row>
    <row r="1132">
      <c r="A1132" s="3" t="s">
        <v>3175</v>
      </c>
      <c r="B1132" s="4">
        <v>4.0</v>
      </c>
      <c r="C1132" s="3" t="s">
        <v>3189</v>
      </c>
      <c r="D1132" s="3" t="s">
        <v>17</v>
      </c>
      <c r="E1132" s="5"/>
    </row>
    <row r="1133">
      <c r="A1133" s="3" t="s">
        <v>3175</v>
      </c>
      <c r="B1133" s="4">
        <v>5.0</v>
      </c>
      <c r="C1133" s="3" t="s">
        <v>3194</v>
      </c>
      <c r="D1133" s="3" t="s">
        <v>17</v>
      </c>
      <c r="E1133" s="5"/>
    </row>
    <row r="1134">
      <c r="A1134" s="3" t="s">
        <v>3175</v>
      </c>
      <c r="B1134" s="4">
        <v>6.0</v>
      </c>
      <c r="C1134" s="3" t="s">
        <v>3198</v>
      </c>
      <c r="D1134" s="3" t="s">
        <v>10</v>
      </c>
      <c r="E1134" s="5"/>
    </row>
    <row r="1135">
      <c r="A1135" s="3" t="s">
        <v>3175</v>
      </c>
      <c r="B1135" s="4">
        <v>7.0</v>
      </c>
      <c r="C1135" s="3" t="s">
        <v>3204</v>
      </c>
      <c r="D1135" s="3" t="s">
        <v>10</v>
      </c>
      <c r="E1135" s="5"/>
    </row>
    <row r="1136">
      <c r="A1136" s="3" t="s">
        <v>3207</v>
      </c>
      <c r="B1136" s="4">
        <v>1.0</v>
      </c>
      <c r="C1136" s="3" t="s">
        <v>3209</v>
      </c>
      <c r="D1136" s="3" t="s">
        <v>10</v>
      </c>
      <c r="E1136" s="5"/>
    </row>
    <row r="1137">
      <c r="A1137" s="3" t="s">
        <v>3207</v>
      </c>
      <c r="B1137" s="4">
        <v>2.0</v>
      </c>
      <c r="C1137" s="3" t="s">
        <v>3214</v>
      </c>
      <c r="D1137" s="3" t="s">
        <v>10</v>
      </c>
      <c r="E1137" s="5"/>
    </row>
    <row r="1138">
      <c r="A1138" s="3" t="s">
        <v>3207</v>
      </c>
      <c r="B1138" s="4">
        <v>3.0</v>
      </c>
      <c r="C1138" s="3" t="s">
        <v>3217</v>
      </c>
      <c r="D1138" s="3" t="s">
        <v>10</v>
      </c>
      <c r="E1138" s="5"/>
    </row>
    <row r="1139">
      <c r="A1139" s="3" t="s">
        <v>3207</v>
      </c>
      <c r="B1139" s="4">
        <v>4.0</v>
      </c>
      <c r="C1139" s="3" t="s">
        <v>61</v>
      </c>
      <c r="D1139" s="3" t="s">
        <v>10</v>
      </c>
      <c r="E1139" s="5"/>
    </row>
    <row r="1140">
      <c r="A1140" s="3" t="s">
        <v>3225</v>
      </c>
      <c r="B1140" s="4">
        <v>1.0</v>
      </c>
      <c r="C1140" s="3" t="s">
        <v>3228</v>
      </c>
      <c r="D1140" s="3" t="s">
        <v>10</v>
      </c>
      <c r="E1140" s="5"/>
    </row>
    <row r="1141">
      <c r="A1141" s="3" t="s">
        <v>3225</v>
      </c>
      <c r="B1141" s="4">
        <v>2.0</v>
      </c>
      <c r="C1141" s="3" t="s">
        <v>3231</v>
      </c>
      <c r="D1141" s="3" t="s">
        <v>10</v>
      </c>
      <c r="E1141" s="5"/>
    </row>
    <row r="1142">
      <c r="A1142" s="3" t="s">
        <v>3225</v>
      </c>
      <c r="B1142" s="4">
        <v>3.0</v>
      </c>
      <c r="C1142" s="3" t="s">
        <v>3236</v>
      </c>
      <c r="D1142" s="3" t="s">
        <v>10</v>
      </c>
      <c r="E1142" s="5"/>
    </row>
    <row r="1143">
      <c r="A1143" s="3" t="s">
        <v>3225</v>
      </c>
      <c r="B1143" s="4">
        <v>4.0</v>
      </c>
      <c r="C1143" s="3" t="s">
        <v>3241</v>
      </c>
      <c r="D1143" s="3" t="s">
        <v>10</v>
      </c>
      <c r="E1143" s="5"/>
    </row>
    <row r="1144">
      <c r="A1144" s="3" t="s">
        <v>3225</v>
      </c>
      <c r="B1144" s="4">
        <v>5.0</v>
      </c>
      <c r="C1144" s="3" t="s">
        <v>3245</v>
      </c>
      <c r="D1144" s="3" t="s">
        <v>10</v>
      </c>
      <c r="E1144" s="5"/>
    </row>
    <row r="1145">
      <c r="A1145" s="3" t="s">
        <v>3225</v>
      </c>
      <c r="B1145" s="4">
        <v>6.0</v>
      </c>
      <c r="C1145" s="3" t="s">
        <v>3248</v>
      </c>
      <c r="D1145" s="3" t="s">
        <v>10</v>
      </c>
      <c r="E1145" s="5"/>
    </row>
    <row r="1146">
      <c r="A1146" s="3" t="s">
        <v>3225</v>
      </c>
      <c r="B1146" s="4">
        <v>7.0</v>
      </c>
      <c r="C1146" s="3" t="s">
        <v>3252</v>
      </c>
      <c r="D1146" s="3" t="s">
        <v>10</v>
      </c>
      <c r="E1146" s="5"/>
    </row>
    <row r="1147">
      <c r="A1147" s="3" t="s">
        <v>3225</v>
      </c>
      <c r="B1147" s="4">
        <v>8.0</v>
      </c>
      <c r="C1147" s="3" t="s">
        <v>3256</v>
      </c>
      <c r="D1147" s="3" t="s">
        <v>10</v>
      </c>
      <c r="E1147" s="5"/>
    </row>
    <row r="1148">
      <c r="A1148" s="3" t="s">
        <v>3225</v>
      </c>
      <c r="B1148" s="4">
        <v>9.0</v>
      </c>
      <c r="C1148" s="3" t="s">
        <v>3260</v>
      </c>
      <c r="D1148" s="3" t="s">
        <v>10</v>
      </c>
      <c r="E1148" s="5"/>
    </row>
    <row r="1149">
      <c r="A1149" s="3" t="s">
        <v>3225</v>
      </c>
      <c r="B1149" s="4">
        <v>10.0</v>
      </c>
      <c r="C1149" s="3" t="s">
        <v>3264</v>
      </c>
      <c r="D1149" s="3" t="s">
        <v>10</v>
      </c>
      <c r="E1149" s="5"/>
    </row>
    <row r="1150">
      <c r="A1150" s="3" t="s">
        <v>3225</v>
      </c>
      <c r="B1150" s="4">
        <v>11.0</v>
      </c>
      <c r="C1150" s="3" t="s">
        <v>3267</v>
      </c>
      <c r="D1150" s="3" t="s">
        <v>17</v>
      </c>
      <c r="E1150" s="3" t="s">
        <v>523</v>
      </c>
    </row>
    <row r="1151">
      <c r="A1151" s="3" t="s">
        <v>3225</v>
      </c>
      <c r="B1151" s="4">
        <v>12.0</v>
      </c>
      <c r="C1151" s="3" t="s">
        <v>3272</v>
      </c>
      <c r="D1151" s="3" t="s">
        <v>10</v>
      </c>
      <c r="E1151" s="5"/>
    </row>
    <row r="1152">
      <c r="A1152" s="3" t="s">
        <v>3225</v>
      </c>
      <c r="B1152" s="4">
        <v>13.0</v>
      </c>
      <c r="C1152" s="3" t="s">
        <v>3276</v>
      </c>
      <c r="D1152" s="3" t="s">
        <v>17</v>
      </c>
      <c r="E1152" s="5"/>
    </row>
    <row r="1153">
      <c r="A1153" s="3" t="s">
        <v>3225</v>
      </c>
      <c r="B1153" s="4">
        <v>14.0</v>
      </c>
      <c r="C1153" s="3" t="s">
        <v>3280</v>
      </c>
      <c r="D1153" s="3" t="s">
        <v>10</v>
      </c>
      <c r="E1153" s="5"/>
    </row>
    <row r="1154">
      <c r="A1154" s="3" t="s">
        <v>3284</v>
      </c>
      <c r="B1154" s="4">
        <v>1.0</v>
      </c>
      <c r="C1154" s="3" t="s">
        <v>3286</v>
      </c>
      <c r="D1154" s="3" t="s">
        <v>17</v>
      </c>
      <c r="E1154" s="3" t="s">
        <v>3288</v>
      </c>
    </row>
    <row r="1155">
      <c r="A1155" s="3" t="s">
        <v>3284</v>
      </c>
      <c r="B1155" s="4">
        <v>2.0</v>
      </c>
      <c r="C1155" s="3" t="s">
        <v>3291</v>
      </c>
      <c r="D1155" s="3" t="s">
        <v>17</v>
      </c>
      <c r="E1155" s="3" t="s">
        <v>3293</v>
      </c>
    </row>
    <row r="1156">
      <c r="A1156" s="3" t="s">
        <v>3284</v>
      </c>
      <c r="B1156" s="4">
        <v>3.0</v>
      </c>
      <c r="C1156" s="3" t="s">
        <v>3296</v>
      </c>
      <c r="D1156" s="3" t="s">
        <v>17</v>
      </c>
      <c r="E1156" s="3" t="s">
        <v>3293</v>
      </c>
    </row>
    <row r="1157">
      <c r="A1157" s="3" t="s">
        <v>3299</v>
      </c>
      <c r="B1157" s="4">
        <v>1.0</v>
      </c>
      <c r="C1157" s="3" t="s">
        <v>3301</v>
      </c>
      <c r="D1157" s="3" t="s">
        <v>10</v>
      </c>
      <c r="E1157" s="5"/>
    </row>
    <row r="1158">
      <c r="A1158" s="3" t="s">
        <v>3299</v>
      </c>
      <c r="B1158" s="4">
        <v>2.0</v>
      </c>
      <c r="C1158" s="3" t="s">
        <v>708</v>
      </c>
      <c r="D1158" s="3" t="s">
        <v>10</v>
      </c>
      <c r="E1158" s="5"/>
    </row>
    <row r="1159">
      <c r="A1159" s="3" t="s">
        <v>3299</v>
      </c>
      <c r="B1159" s="4">
        <v>3.0</v>
      </c>
      <c r="C1159" s="3" t="s">
        <v>3305</v>
      </c>
      <c r="D1159" s="3" t="s">
        <v>10</v>
      </c>
      <c r="E1159" s="5"/>
    </row>
    <row r="1160">
      <c r="A1160" s="3" t="s">
        <v>3307</v>
      </c>
      <c r="B1160" s="4">
        <v>1.0</v>
      </c>
      <c r="C1160" s="3" t="s">
        <v>3308</v>
      </c>
      <c r="D1160" s="3" t="s">
        <v>10</v>
      </c>
      <c r="E1160" s="5"/>
    </row>
    <row r="1161">
      <c r="A1161" s="3" t="s">
        <v>3307</v>
      </c>
      <c r="B1161" s="4">
        <v>2.0</v>
      </c>
      <c r="C1161" s="3" t="s">
        <v>3313</v>
      </c>
      <c r="D1161" s="3" t="s">
        <v>10</v>
      </c>
      <c r="E1161" s="5"/>
    </row>
    <row r="1162">
      <c r="A1162" s="3" t="s">
        <v>3316</v>
      </c>
      <c r="B1162" s="4">
        <v>1.0</v>
      </c>
      <c r="C1162" s="3" t="s">
        <v>3318</v>
      </c>
      <c r="D1162" s="3" t="s">
        <v>10</v>
      </c>
      <c r="E1162" s="5"/>
    </row>
    <row r="1163">
      <c r="A1163" s="3" t="s">
        <v>3316</v>
      </c>
      <c r="B1163" s="4">
        <v>2.0</v>
      </c>
      <c r="C1163" s="3" t="s">
        <v>3321</v>
      </c>
      <c r="D1163" s="3" t="s">
        <v>10</v>
      </c>
      <c r="E1163" s="5"/>
    </row>
    <row r="1164">
      <c r="A1164" s="3" t="s">
        <v>3316</v>
      </c>
      <c r="B1164" s="4">
        <v>3.0</v>
      </c>
      <c r="C1164" s="3" t="s">
        <v>3323</v>
      </c>
      <c r="D1164" s="3" t="s">
        <v>10</v>
      </c>
      <c r="E1164" s="5"/>
    </row>
    <row r="1165">
      <c r="A1165" s="3" t="s">
        <v>3324</v>
      </c>
      <c r="B1165" s="4">
        <v>1.0</v>
      </c>
      <c r="C1165" s="3" t="s">
        <v>3327</v>
      </c>
      <c r="D1165" s="3" t="s">
        <v>10</v>
      </c>
      <c r="E1165" s="5"/>
    </row>
    <row r="1166">
      <c r="A1166" s="3" t="s">
        <v>3324</v>
      </c>
      <c r="B1166" s="4">
        <v>2.0</v>
      </c>
      <c r="C1166" s="3" t="s">
        <v>3331</v>
      </c>
      <c r="D1166" s="3" t="s">
        <v>10</v>
      </c>
      <c r="E1166" s="5"/>
    </row>
    <row r="1167">
      <c r="A1167" s="3" t="s">
        <v>3333</v>
      </c>
      <c r="B1167" s="4">
        <v>1.0</v>
      </c>
      <c r="C1167" s="3" t="s">
        <v>708</v>
      </c>
      <c r="D1167" s="3" t="s">
        <v>10</v>
      </c>
      <c r="E1167" s="5"/>
    </row>
    <row r="1168">
      <c r="A1168" s="3" t="s">
        <v>3333</v>
      </c>
      <c r="B1168" s="4">
        <v>2.0</v>
      </c>
      <c r="C1168" s="3" t="s">
        <v>3336</v>
      </c>
      <c r="D1168" s="3" t="s">
        <v>10</v>
      </c>
      <c r="E1168" s="5"/>
    </row>
    <row r="1169">
      <c r="A1169" s="3" t="s">
        <v>3333</v>
      </c>
      <c r="B1169" s="4">
        <v>3.0</v>
      </c>
      <c r="C1169" s="3" t="s">
        <v>3340</v>
      </c>
      <c r="D1169" s="3" t="s">
        <v>10</v>
      </c>
      <c r="E1169" s="5"/>
    </row>
    <row r="1170">
      <c r="A1170" s="3" t="s">
        <v>3333</v>
      </c>
      <c r="B1170" s="4">
        <v>4.0</v>
      </c>
      <c r="C1170" s="3" t="s">
        <v>3343</v>
      </c>
      <c r="D1170" s="3" t="s">
        <v>10</v>
      </c>
      <c r="E1170" s="5"/>
    </row>
    <row r="1171">
      <c r="A1171" s="3" t="s">
        <v>3345</v>
      </c>
      <c r="B1171" s="4">
        <v>1.0</v>
      </c>
      <c r="C1171" s="3" t="s">
        <v>3346</v>
      </c>
      <c r="D1171" s="3" t="s">
        <v>10</v>
      </c>
      <c r="E1171" s="5"/>
    </row>
    <row r="1172">
      <c r="A1172" s="3" t="s">
        <v>3345</v>
      </c>
      <c r="B1172" s="4">
        <v>2.0</v>
      </c>
      <c r="C1172" s="3" t="s">
        <v>3352</v>
      </c>
      <c r="D1172" s="3" t="s">
        <v>10</v>
      </c>
      <c r="E1172" s="5"/>
    </row>
    <row r="1173">
      <c r="A1173" s="3" t="s">
        <v>3345</v>
      </c>
      <c r="B1173" s="4">
        <v>3.0</v>
      </c>
      <c r="C1173" s="3" t="s">
        <v>3356</v>
      </c>
      <c r="D1173" s="3" t="s">
        <v>10</v>
      </c>
      <c r="E1173" s="5"/>
    </row>
    <row r="1174">
      <c r="A1174" s="3" t="s">
        <v>3345</v>
      </c>
      <c r="B1174" s="4">
        <v>4.0</v>
      </c>
      <c r="C1174" s="3" t="s">
        <v>3359</v>
      </c>
      <c r="D1174" s="3" t="s">
        <v>17</v>
      </c>
      <c r="E1174" s="3" t="s">
        <v>375</v>
      </c>
    </row>
    <row r="1175">
      <c r="A1175" s="3" t="s">
        <v>3363</v>
      </c>
      <c r="B1175" s="4">
        <v>1.0</v>
      </c>
      <c r="C1175" s="3" t="s">
        <v>3364</v>
      </c>
      <c r="D1175" s="3" t="s">
        <v>10</v>
      </c>
      <c r="E1175" s="5"/>
    </row>
    <row r="1176">
      <c r="A1176" s="3" t="s">
        <v>3363</v>
      </c>
      <c r="B1176" s="4">
        <v>2.0</v>
      </c>
      <c r="C1176" s="3" t="s">
        <v>3369</v>
      </c>
      <c r="D1176" s="3" t="s">
        <v>10</v>
      </c>
      <c r="E1176" s="5"/>
    </row>
    <row r="1177">
      <c r="A1177" s="3" t="s">
        <v>3372</v>
      </c>
      <c r="B1177" s="4">
        <v>1.0</v>
      </c>
      <c r="C1177" s="3" t="s">
        <v>3374</v>
      </c>
      <c r="D1177" s="3" t="s">
        <v>17</v>
      </c>
      <c r="E1177" s="5"/>
    </row>
    <row r="1178">
      <c r="A1178" s="3" t="s">
        <v>3372</v>
      </c>
      <c r="B1178" s="4">
        <v>2.0</v>
      </c>
      <c r="C1178" s="3" t="s">
        <v>3380</v>
      </c>
      <c r="D1178" s="3" t="s">
        <v>17</v>
      </c>
      <c r="E1178" s="5"/>
    </row>
    <row r="1179">
      <c r="A1179" s="3" t="s">
        <v>3372</v>
      </c>
      <c r="B1179" s="4">
        <v>3.0</v>
      </c>
      <c r="C1179" s="3" t="s">
        <v>3383</v>
      </c>
      <c r="D1179" s="3" t="s">
        <v>10</v>
      </c>
      <c r="E1179" s="5"/>
    </row>
    <row r="1180">
      <c r="A1180" s="3" t="s">
        <v>3386</v>
      </c>
      <c r="B1180" s="4">
        <v>1.0</v>
      </c>
      <c r="C1180" s="3" t="s">
        <v>3387</v>
      </c>
      <c r="D1180" s="3" t="s">
        <v>10</v>
      </c>
      <c r="E1180" s="5"/>
    </row>
    <row r="1181">
      <c r="A1181" s="3" t="s">
        <v>3386</v>
      </c>
      <c r="B1181" s="4">
        <v>2.0</v>
      </c>
      <c r="C1181" s="3" t="s">
        <v>3392</v>
      </c>
      <c r="D1181" s="3" t="s">
        <v>10</v>
      </c>
      <c r="E1181" s="5"/>
    </row>
    <row r="1182">
      <c r="A1182" s="3" t="s">
        <v>3386</v>
      </c>
      <c r="B1182" s="4">
        <v>3.0</v>
      </c>
      <c r="C1182" s="3" t="s">
        <v>3396</v>
      </c>
      <c r="D1182" s="3" t="s">
        <v>10</v>
      </c>
      <c r="E1182" s="5"/>
    </row>
    <row r="1183">
      <c r="A1183" s="3" t="s">
        <v>3386</v>
      </c>
      <c r="B1183" s="4">
        <v>4.0</v>
      </c>
      <c r="C1183" s="3" t="s">
        <v>3401</v>
      </c>
      <c r="D1183" s="3" t="s">
        <v>17</v>
      </c>
      <c r="E1183" s="3" t="s">
        <v>1103</v>
      </c>
    </row>
    <row r="1184">
      <c r="A1184" s="3" t="s">
        <v>3404</v>
      </c>
      <c r="B1184" s="4">
        <v>1.0</v>
      </c>
      <c r="C1184" s="3" t="s">
        <v>3405</v>
      </c>
      <c r="D1184" s="3" t="s">
        <v>10</v>
      </c>
      <c r="E1184" s="5"/>
    </row>
    <row r="1185">
      <c r="A1185" s="3" t="s">
        <v>3404</v>
      </c>
      <c r="B1185" s="4">
        <v>2.0</v>
      </c>
      <c r="C1185" s="3" t="s">
        <v>3409</v>
      </c>
      <c r="D1185" s="3" t="s">
        <v>10</v>
      </c>
      <c r="E1185" s="5"/>
    </row>
    <row r="1186">
      <c r="A1186" s="3" t="s">
        <v>3404</v>
      </c>
      <c r="B1186" s="4">
        <v>3.0</v>
      </c>
      <c r="C1186" s="3" t="s">
        <v>3414</v>
      </c>
      <c r="D1186" s="3" t="s">
        <v>10</v>
      </c>
      <c r="E1186" s="5"/>
    </row>
    <row r="1187">
      <c r="A1187" s="3" t="s">
        <v>3417</v>
      </c>
      <c r="B1187" s="4">
        <v>1.0</v>
      </c>
      <c r="C1187" s="3" t="s">
        <v>3419</v>
      </c>
      <c r="D1187" s="3" t="s">
        <v>10</v>
      </c>
      <c r="E1187" s="5"/>
    </row>
    <row r="1188">
      <c r="A1188" s="3" t="s">
        <v>3417</v>
      </c>
      <c r="B1188" s="4">
        <v>2.0</v>
      </c>
      <c r="C1188" s="3" t="s">
        <v>3422</v>
      </c>
      <c r="D1188" s="3" t="s">
        <v>10</v>
      </c>
      <c r="E1188" s="5"/>
    </row>
    <row r="1189">
      <c r="A1189" s="3" t="s">
        <v>3417</v>
      </c>
      <c r="B1189" s="4">
        <v>3.0</v>
      </c>
      <c r="C1189" s="3" t="s">
        <v>3429</v>
      </c>
      <c r="D1189" s="3" t="s">
        <v>10</v>
      </c>
      <c r="E1189" s="5"/>
    </row>
    <row r="1190">
      <c r="A1190" s="3" t="s">
        <v>3417</v>
      </c>
      <c r="B1190" s="4">
        <v>4.0</v>
      </c>
      <c r="C1190" s="3" t="s">
        <v>3433</v>
      </c>
      <c r="D1190" s="3" t="s">
        <v>10</v>
      </c>
      <c r="E1190" s="5"/>
    </row>
    <row r="1191">
      <c r="A1191" s="3" t="s">
        <v>3417</v>
      </c>
      <c r="B1191" s="4">
        <v>5.0</v>
      </c>
      <c r="C1191" s="3" t="s">
        <v>3436</v>
      </c>
      <c r="D1191" s="3" t="s">
        <v>10</v>
      </c>
      <c r="E1191" s="5"/>
    </row>
    <row r="1192">
      <c r="A1192" s="3" t="s">
        <v>3439</v>
      </c>
      <c r="B1192" s="4">
        <v>1.0</v>
      </c>
      <c r="C1192" s="3" t="s">
        <v>3442</v>
      </c>
      <c r="D1192" s="3" t="s">
        <v>10</v>
      </c>
      <c r="E1192" s="5"/>
    </row>
    <row r="1193">
      <c r="A1193" s="3" t="s">
        <v>3439</v>
      </c>
      <c r="B1193" s="4">
        <v>2.0</v>
      </c>
      <c r="C1193" s="3" t="s">
        <v>3446</v>
      </c>
      <c r="D1193" s="3" t="s">
        <v>10</v>
      </c>
      <c r="E1193" s="5"/>
    </row>
    <row r="1194">
      <c r="A1194" s="3" t="s">
        <v>3439</v>
      </c>
      <c r="B1194" s="4">
        <v>3.0</v>
      </c>
      <c r="C1194" s="3" t="s">
        <v>3451</v>
      </c>
      <c r="D1194" s="3" t="s">
        <v>10</v>
      </c>
      <c r="E1194" s="5"/>
    </row>
    <row r="1195">
      <c r="A1195" s="3" t="s">
        <v>3439</v>
      </c>
      <c r="B1195" s="4">
        <v>4.0</v>
      </c>
      <c r="C1195" s="3" t="s">
        <v>3454</v>
      </c>
      <c r="D1195" s="3" t="s">
        <v>10</v>
      </c>
      <c r="E1195" s="5"/>
    </row>
    <row r="1196">
      <c r="A1196" s="3" t="s">
        <v>3439</v>
      </c>
      <c r="B1196" s="4">
        <v>5.0</v>
      </c>
      <c r="C1196" s="3" t="s">
        <v>3458</v>
      </c>
      <c r="D1196" s="3" t="s">
        <v>10</v>
      </c>
      <c r="E1196" s="5"/>
    </row>
    <row r="1197">
      <c r="A1197" s="3" t="s">
        <v>3439</v>
      </c>
      <c r="B1197" s="4">
        <v>6.0</v>
      </c>
      <c r="C1197" s="3" t="s">
        <v>3461</v>
      </c>
      <c r="D1197" s="3" t="s">
        <v>10</v>
      </c>
      <c r="E1197" s="5"/>
    </row>
    <row r="1198">
      <c r="A1198" s="3" t="s">
        <v>3439</v>
      </c>
      <c r="B1198" s="4">
        <v>7.0</v>
      </c>
      <c r="C1198" s="3" t="s">
        <v>3463</v>
      </c>
      <c r="D1198" s="3" t="s">
        <v>10</v>
      </c>
      <c r="E1198" s="5"/>
    </row>
    <row r="1199">
      <c r="A1199" s="3" t="s">
        <v>3465</v>
      </c>
      <c r="B1199" s="4">
        <v>1.0</v>
      </c>
      <c r="C1199" s="3" t="s">
        <v>3467</v>
      </c>
      <c r="D1199" s="3" t="s">
        <v>10</v>
      </c>
      <c r="E1199" s="5"/>
    </row>
    <row r="1200">
      <c r="A1200" s="3" t="s">
        <v>3465</v>
      </c>
      <c r="B1200" s="4">
        <v>2.0</v>
      </c>
      <c r="C1200" s="3" t="s">
        <v>3470</v>
      </c>
      <c r="D1200" s="3" t="s">
        <v>10</v>
      </c>
      <c r="E1200" s="5"/>
    </row>
    <row r="1201">
      <c r="A1201" s="3" t="s">
        <v>3465</v>
      </c>
      <c r="B1201" s="4">
        <v>3.0</v>
      </c>
      <c r="C1201" s="3" t="s">
        <v>3474</v>
      </c>
      <c r="D1201" s="3" t="s">
        <v>10</v>
      </c>
      <c r="E1201" s="5"/>
    </row>
    <row r="1202">
      <c r="A1202" s="3" t="s">
        <v>3465</v>
      </c>
      <c r="B1202" s="4">
        <v>4.0</v>
      </c>
      <c r="C1202" s="3" t="s">
        <v>3478</v>
      </c>
      <c r="D1202" s="3" t="s">
        <v>10</v>
      </c>
      <c r="E1202" s="5"/>
    </row>
    <row r="1203">
      <c r="A1203" s="3" t="s">
        <v>3465</v>
      </c>
      <c r="B1203" s="4">
        <v>5.0</v>
      </c>
      <c r="C1203" s="3" t="s">
        <v>3482</v>
      </c>
      <c r="D1203" s="3" t="s">
        <v>10</v>
      </c>
      <c r="E1203" s="5"/>
    </row>
    <row r="1204">
      <c r="A1204" s="3" t="s">
        <v>3465</v>
      </c>
      <c r="B1204" s="4">
        <v>6.0</v>
      </c>
      <c r="C1204" s="3" t="s">
        <v>3485</v>
      </c>
      <c r="D1204" s="3" t="s">
        <v>10</v>
      </c>
      <c r="E1204" s="5"/>
    </row>
    <row r="1205">
      <c r="A1205" s="3" t="s">
        <v>3465</v>
      </c>
      <c r="B1205" s="4">
        <v>7.0</v>
      </c>
      <c r="C1205" s="3" t="s">
        <v>3488</v>
      </c>
      <c r="D1205" s="3" t="s">
        <v>10</v>
      </c>
      <c r="E1205" s="5"/>
    </row>
    <row r="1206">
      <c r="A1206" s="3" t="s">
        <v>3491</v>
      </c>
      <c r="B1206" s="4">
        <v>1.0</v>
      </c>
      <c r="C1206" s="3" t="s">
        <v>3492</v>
      </c>
      <c r="D1206" s="3" t="s">
        <v>10</v>
      </c>
      <c r="E1206" s="5"/>
    </row>
    <row r="1207">
      <c r="A1207" s="3" t="s">
        <v>3491</v>
      </c>
      <c r="B1207" s="4">
        <v>2.0</v>
      </c>
      <c r="C1207" s="3" t="s">
        <v>3496</v>
      </c>
      <c r="D1207" s="3" t="s">
        <v>10</v>
      </c>
      <c r="E1207" s="5"/>
    </row>
    <row r="1208">
      <c r="A1208" s="3" t="s">
        <v>3491</v>
      </c>
      <c r="B1208" s="4">
        <v>3.0</v>
      </c>
      <c r="C1208" s="3" t="s">
        <v>3502</v>
      </c>
      <c r="D1208" s="3" t="s">
        <v>10</v>
      </c>
      <c r="E1208" s="5"/>
    </row>
    <row r="1209">
      <c r="A1209" s="3" t="s">
        <v>3491</v>
      </c>
      <c r="B1209" s="4">
        <v>4.0</v>
      </c>
      <c r="C1209" s="3" t="s">
        <v>3507</v>
      </c>
      <c r="D1209" s="3" t="s">
        <v>17</v>
      </c>
      <c r="E1209" s="5"/>
    </row>
    <row r="1210">
      <c r="A1210" s="3" t="s">
        <v>3508</v>
      </c>
      <c r="B1210" s="4">
        <v>1.0</v>
      </c>
      <c r="C1210" s="3" t="s">
        <v>3511</v>
      </c>
      <c r="D1210" s="3" t="s">
        <v>17</v>
      </c>
      <c r="E1210" s="3" t="s">
        <v>237</v>
      </c>
    </row>
    <row r="1211">
      <c r="A1211" s="3" t="s">
        <v>3508</v>
      </c>
      <c r="B1211" s="4">
        <v>2.0</v>
      </c>
      <c r="C1211" s="3" t="s">
        <v>3516</v>
      </c>
      <c r="D1211" s="3" t="s">
        <v>17</v>
      </c>
      <c r="E1211" s="3" t="s">
        <v>237</v>
      </c>
    </row>
    <row r="1212">
      <c r="A1212" s="3" t="s">
        <v>3508</v>
      </c>
      <c r="B1212" s="4">
        <v>3.0</v>
      </c>
      <c r="C1212" s="3" t="s">
        <v>3520</v>
      </c>
      <c r="D1212" s="3" t="s">
        <v>17</v>
      </c>
      <c r="E1212" s="3" t="s">
        <v>237</v>
      </c>
    </row>
    <row r="1213">
      <c r="A1213" s="3" t="s">
        <v>3508</v>
      </c>
      <c r="B1213" s="4">
        <v>4.0</v>
      </c>
      <c r="C1213" s="3" t="s">
        <v>3524</v>
      </c>
      <c r="D1213" s="3" t="s">
        <v>17</v>
      </c>
      <c r="E1213" s="5"/>
    </row>
    <row r="1214">
      <c r="A1214" s="3" t="s">
        <v>3526</v>
      </c>
      <c r="B1214" s="4">
        <v>1.0</v>
      </c>
      <c r="C1214" s="3" t="s">
        <v>3528</v>
      </c>
      <c r="D1214" s="3" t="s">
        <v>10</v>
      </c>
      <c r="E1214" s="5"/>
    </row>
    <row r="1215">
      <c r="A1215" s="3" t="s">
        <v>3526</v>
      </c>
      <c r="B1215" s="4">
        <v>2.0</v>
      </c>
      <c r="C1215" s="3" t="s">
        <v>61</v>
      </c>
      <c r="D1215" s="3" t="s">
        <v>10</v>
      </c>
      <c r="E1215" s="5"/>
    </row>
    <row r="1216">
      <c r="A1216" s="3" t="s">
        <v>3534</v>
      </c>
      <c r="B1216" s="4">
        <v>1.0</v>
      </c>
      <c r="C1216" s="3" t="s">
        <v>3536</v>
      </c>
      <c r="D1216" s="3" t="s">
        <v>10</v>
      </c>
      <c r="E1216" s="5"/>
    </row>
    <row r="1217">
      <c r="A1217" s="3" t="s">
        <v>3534</v>
      </c>
      <c r="B1217" s="4">
        <v>2.0</v>
      </c>
      <c r="C1217" s="3" t="s">
        <v>3539</v>
      </c>
      <c r="D1217" s="3" t="s">
        <v>10</v>
      </c>
      <c r="E1217" s="5"/>
    </row>
    <row r="1218">
      <c r="A1218" s="3" t="s">
        <v>3542</v>
      </c>
      <c r="B1218" s="4">
        <v>1.0</v>
      </c>
      <c r="C1218" s="3" t="s">
        <v>3544</v>
      </c>
      <c r="D1218" s="3" t="s">
        <v>10</v>
      </c>
      <c r="E1218" s="5"/>
    </row>
    <row r="1219">
      <c r="A1219" s="3" t="s">
        <v>3542</v>
      </c>
      <c r="B1219" s="4">
        <v>2.0</v>
      </c>
      <c r="C1219" s="3" t="s">
        <v>3548</v>
      </c>
      <c r="D1219" s="3" t="s">
        <v>10</v>
      </c>
      <c r="E1219" s="5"/>
    </row>
    <row r="1220">
      <c r="A1220" s="3" t="s">
        <v>3553</v>
      </c>
      <c r="B1220" s="4">
        <v>1.0</v>
      </c>
      <c r="C1220" s="3" t="s">
        <v>3555</v>
      </c>
      <c r="D1220" s="3" t="s">
        <v>10</v>
      </c>
      <c r="E1220" s="5"/>
    </row>
    <row r="1221">
      <c r="A1221" s="3" t="s">
        <v>3553</v>
      </c>
      <c r="B1221" s="4">
        <v>2.0</v>
      </c>
      <c r="C1221" s="3" t="s">
        <v>3559</v>
      </c>
      <c r="D1221" s="3" t="s">
        <v>10</v>
      </c>
      <c r="E1221" s="5"/>
    </row>
    <row r="1222">
      <c r="A1222" s="3" t="s">
        <v>3553</v>
      </c>
      <c r="B1222" s="4">
        <v>3.0</v>
      </c>
      <c r="C1222" s="3" t="s">
        <v>3564</v>
      </c>
      <c r="D1222" s="3" t="s">
        <v>10</v>
      </c>
      <c r="E1222" s="5"/>
    </row>
    <row r="1223">
      <c r="A1223" s="3" t="s">
        <v>3567</v>
      </c>
      <c r="B1223" s="4">
        <v>1.0</v>
      </c>
      <c r="C1223" s="3" t="s">
        <v>3569</v>
      </c>
      <c r="D1223" s="3" t="s">
        <v>10</v>
      </c>
      <c r="E1223" s="5"/>
    </row>
    <row r="1224">
      <c r="A1224" s="3" t="s">
        <v>3567</v>
      </c>
      <c r="B1224" s="4">
        <v>2.0</v>
      </c>
      <c r="C1224" s="3" t="s">
        <v>3573</v>
      </c>
      <c r="D1224" s="3" t="s">
        <v>10</v>
      </c>
      <c r="E1224" s="5"/>
    </row>
    <row r="1225">
      <c r="A1225" s="3" t="s">
        <v>3567</v>
      </c>
      <c r="B1225" s="4">
        <v>3.0</v>
      </c>
      <c r="C1225" s="3" t="s">
        <v>3578</v>
      </c>
      <c r="D1225" s="3" t="s">
        <v>17</v>
      </c>
      <c r="E1225" s="3" t="s">
        <v>596</v>
      </c>
    </row>
    <row r="1226">
      <c r="A1226" s="3" t="s">
        <v>3567</v>
      </c>
      <c r="B1226" s="4">
        <v>4.0</v>
      </c>
      <c r="C1226" s="3" t="s">
        <v>3581</v>
      </c>
      <c r="D1226" s="3" t="s">
        <v>10</v>
      </c>
      <c r="E1226" s="5"/>
    </row>
    <row r="1227">
      <c r="A1227" s="3" t="s">
        <v>3585</v>
      </c>
      <c r="B1227" s="4">
        <v>1.0</v>
      </c>
      <c r="C1227" s="3" t="s">
        <v>3587</v>
      </c>
      <c r="D1227" s="3" t="s">
        <v>10</v>
      </c>
      <c r="E1227" s="5"/>
    </row>
    <row r="1228">
      <c r="A1228" s="3" t="s">
        <v>3585</v>
      </c>
      <c r="B1228" s="4">
        <v>2.0</v>
      </c>
      <c r="C1228" s="3" t="s">
        <v>3592</v>
      </c>
      <c r="D1228" s="3" t="s">
        <v>10</v>
      </c>
      <c r="E1228" s="5"/>
    </row>
    <row r="1229">
      <c r="A1229" s="3" t="s">
        <v>3595</v>
      </c>
      <c r="B1229" s="4">
        <v>1.0</v>
      </c>
      <c r="C1229" s="3" t="s">
        <v>3596</v>
      </c>
      <c r="D1229" s="3" t="s">
        <v>10</v>
      </c>
      <c r="E1229" s="5"/>
    </row>
    <row r="1230">
      <c r="A1230" s="3" t="s">
        <v>3595</v>
      </c>
      <c r="B1230" s="4">
        <v>2.0</v>
      </c>
      <c r="C1230" s="3" t="s">
        <v>3600</v>
      </c>
      <c r="D1230" s="3" t="s">
        <v>17</v>
      </c>
      <c r="E1230" s="5"/>
    </row>
    <row r="1231">
      <c r="A1231" s="3" t="s">
        <v>3603</v>
      </c>
      <c r="B1231" s="4">
        <v>1.0</v>
      </c>
      <c r="C1231" s="3" t="s">
        <v>3605</v>
      </c>
      <c r="D1231" s="3" t="s">
        <v>10</v>
      </c>
      <c r="E1231" s="5"/>
    </row>
    <row r="1232">
      <c r="A1232" s="3" t="s">
        <v>3603</v>
      </c>
      <c r="B1232" s="4">
        <v>2.0</v>
      </c>
      <c r="C1232" s="3" t="s">
        <v>3610</v>
      </c>
      <c r="D1232" s="3" t="s">
        <v>10</v>
      </c>
      <c r="E1232" s="5"/>
    </row>
    <row r="1233">
      <c r="A1233" s="3" t="s">
        <v>3612</v>
      </c>
      <c r="B1233" s="4">
        <v>1.0</v>
      </c>
      <c r="C1233" s="3" t="s">
        <v>3614</v>
      </c>
      <c r="D1233" s="3" t="s">
        <v>10</v>
      </c>
      <c r="E1233" s="5"/>
    </row>
    <row r="1234">
      <c r="A1234" s="3" t="s">
        <v>3612</v>
      </c>
      <c r="B1234" s="4">
        <v>2.0</v>
      </c>
      <c r="C1234" s="3" t="s">
        <v>708</v>
      </c>
      <c r="D1234" s="3" t="s">
        <v>10</v>
      </c>
      <c r="E1234" s="5"/>
    </row>
    <row r="1235">
      <c r="A1235" s="3" t="s">
        <v>3612</v>
      </c>
      <c r="B1235" s="4">
        <v>3.0</v>
      </c>
      <c r="C1235" s="3" t="s">
        <v>3620</v>
      </c>
      <c r="D1235" s="3" t="s">
        <v>17</v>
      </c>
      <c r="E1235" s="3" t="s">
        <v>1825</v>
      </c>
    </row>
    <row r="1236">
      <c r="A1236" s="3" t="s">
        <v>3612</v>
      </c>
      <c r="B1236" s="4">
        <v>4.0</v>
      </c>
      <c r="C1236" s="3" t="s">
        <v>3622</v>
      </c>
      <c r="D1236" s="3" t="s">
        <v>10</v>
      </c>
      <c r="E1236" s="5"/>
    </row>
    <row r="1237">
      <c r="A1237" s="3" t="s">
        <v>3612</v>
      </c>
      <c r="B1237" s="4">
        <v>5.0</v>
      </c>
      <c r="C1237" s="3" t="s">
        <v>3625</v>
      </c>
      <c r="D1237" s="3" t="s">
        <v>17</v>
      </c>
      <c r="E1237" s="5"/>
    </row>
    <row r="1238">
      <c r="A1238" s="3" t="s">
        <v>3612</v>
      </c>
      <c r="B1238" s="4">
        <v>6.0</v>
      </c>
      <c r="C1238" s="3" t="s">
        <v>3627</v>
      </c>
      <c r="D1238" s="3" t="s">
        <v>10</v>
      </c>
      <c r="E1238" s="5"/>
    </row>
    <row r="1239">
      <c r="A1239" s="3" t="s">
        <v>3612</v>
      </c>
      <c r="B1239" s="4">
        <v>7.0</v>
      </c>
      <c r="C1239" s="3" t="s">
        <v>3631</v>
      </c>
      <c r="D1239" s="3" t="s">
        <v>10</v>
      </c>
      <c r="E1239" s="5"/>
    </row>
    <row r="1240">
      <c r="A1240" s="3" t="s">
        <v>3612</v>
      </c>
      <c r="B1240" s="4">
        <v>8.0</v>
      </c>
      <c r="C1240" s="3" t="s">
        <v>3633</v>
      </c>
      <c r="D1240" s="3" t="s">
        <v>10</v>
      </c>
      <c r="E1240" s="5"/>
    </row>
    <row r="1241">
      <c r="A1241" s="3" t="s">
        <v>3612</v>
      </c>
      <c r="B1241" s="4">
        <v>9.0</v>
      </c>
      <c r="C1241" s="3" t="s">
        <v>3636</v>
      </c>
      <c r="D1241" s="3" t="s">
        <v>17</v>
      </c>
      <c r="E1241" s="5"/>
    </row>
    <row r="1242">
      <c r="A1242" s="3" t="s">
        <v>3612</v>
      </c>
      <c r="B1242" s="4">
        <v>10.0</v>
      </c>
      <c r="C1242" s="3" t="s">
        <v>3639</v>
      </c>
      <c r="D1242" s="3" t="s">
        <v>10</v>
      </c>
      <c r="E1242" s="5"/>
    </row>
    <row r="1243">
      <c r="A1243" s="3" t="s">
        <v>3641</v>
      </c>
      <c r="B1243" s="4">
        <v>1.0</v>
      </c>
      <c r="C1243" s="3" t="s">
        <v>3642</v>
      </c>
      <c r="D1243" s="3" t="s">
        <v>17</v>
      </c>
      <c r="E1243" s="3" t="s">
        <v>3645</v>
      </c>
    </row>
    <row r="1244">
      <c r="A1244" s="3" t="s">
        <v>3641</v>
      </c>
      <c r="B1244" s="4">
        <v>2.0</v>
      </c>
      <c r="C1244" s="3" t="s">
        <v>3648</v>
      </c>
      <c r="D1244" s="3" t="s">
        <v>17</v>
      </c>
      <c r="E1244" s="5"/>
    </row>
    <row r="1245">
      <c r="A1245" s="3" t="s">
        <v>3650</v>
      </c>
      <c r="B1245" s="4">
        <v>1.0</v>
      </c>
      <c r="C1245" s="3" t="s">
        <v>3652</v>
      </c>
      <c r="D1245" s="3" t="s">
        <v>10</v>
      </c>
      <c r="E1245" s="5"/>
    </row>
    <row r="1246">
      <c r="A1246" s="3" t="s">
        <v>3650</v>
      </c>
      <c r="B1246" s="4">
        <v>2.0</v>
      </c>
      <c r="C1246" s="3" t="s">
        <v>708</v>
      </c>
      <c r="D1246" s="3" t="s">
        <v>10</v>
      </c>
      <c r="E1246" s="5"/>
    </row>
    <row r="1247">
      <c r="A1247" s="3" t="s">
        <v>3650</v>
      </c>
      <c r="B1247" s="4">
        <v>3.0</v>
      </c>
      <c r="C1247" s="3" t="s">
        <v>3655</v>
      </c>
      <c r="D1247" s="3" t="s">
        <v>10</v>
      </c>
      <c r="E1247" s="5"/>
    </row>
    <row r="1248">
      <c r="A1248" s="3" t="s">
        <v>3657</v>
      </c>
      <c r="B1248" s="4">
        <v>1.0</v>
      </c>
      <c r="C1248" s="3" t="s">
        <v>3659</v>
      </c>
      <c r="D1248" s="3" t="s">
        <v>10</v>
      </c>
      <c r="E1248" s="5"/>
    </row>
    <row r="1249">
      <c r="A1249" s="3" t="s">
        <v>3657</v>
      </c>
      <c r="B1249" s="4">
        <v>2.0</v>
      </c>
      <c r="C1249" s="3" t="s">
        <v>3661</v>
      </c>
      <c r="D1249" s="3" t="s">
        <v>17</v>
      </c>
      <c r="E1249" s="3" t="s">
        <v>1060</v>
      </c>
    </row>
    <row r="1250">
      <c r="A1250" s="3" t="s">
        <v>3657</v>
      </c>
      <c r="B1250" s="4">
        <v>3.0</v>
      </c>
      <c r="C1250" s="3" t="s">
        <v>3664</v>
      </c>
      <c r="D1250" s="3" t="s">
        <v>10</v>
      </c>
      <c r="E1250" s="5"/>
    </row>
    <row r="1251">
      <c r="A1251" s="3" t="s">
        <v>3657</v>
      </c>
      <c r="B1251" s="4">
        <v>4.0</v>
      </c>
      <c r="C1251" s="3" t="s">
        <v>3666</v>
      </c>
      <c r="D1251" s="3" t="s">
        <v>10</v>
      </c>
      <c r="E1251" s="5"/>
    </row>
    <row r="1252">
      <c r="A1252" s="3" t="s">
        <v>3657</v>
      </c>
      <c r="B1252" s="4">
        <v>5.0</v>
      </c>
      <c r="C1252" s="3" t="s">
        <v>3668</v>
      </c>
      <c r="D1252" s="3" t="s">
        <v>10</v>
      </c>
      <c r="E1252" s="5"/>
    </row>
    <row r="1253">
      <c r="A1253" s="3" t="s">
        <v>3669</v>
      </c>
      <c r="B1253" s="4">
        <v>1.0</v>
      </c>
      <c r="C1253" s="3" t="s">
        <v>3670</v>
      </c>
      <c r="D1253" s="3" t="s">
        <v>10</v>
      </c>
      <c r="E1253" s="5"/>
    </row>
    <row r="1254">
      <c r="A1254" s="3" t="s">
        <v>3669</v>
      </c>
      <c r="B1254" s="4">
        <v>2.0</v>
      </c>
      <c r="C1254" s="3" t="s">
        <v>3672</v>
      </c>
      <c r="D1254" s="3" t="s">
        <v>10</v>
      </c>
      <c r="E1254" s="5"/>
    </row>
    <row r="1255">
      <c r="A1255" s="3" t="s">
        <v>3669</v>
      </c>
      <c r="B1255" s="4">
        <v>3.0</v>
      </c>
      <c r="C1255" s="3" t="s">
        <v>3675</v>
      </c>
      <c r="D1255" s="3" t="s">
        <v>10</v>
      </c>
      <c r="E1255" s="5"/>
    </row>
    <row r="1256">
      <c r="A1256" s="3" t="s">
        <v>3669</v>
      </c>
      <c r="B1256" s="4">
        <v>4.0</v>
      </c>
      <c r="C1256" s="3" t="s">
        <v>3678</v>
      </c>
      <c r="D1256" s="3" t="s">
        <v>10</v>
      </c>
      <c r="E1256" s="5"/>
    </row>
    <row r="1257">
      <c r="A1257" s="3" t="s">
        <v>3679</v>
      </c>
      <c r="B1257" s="4">
        <v>1.0</v>
      </c>
      <c r="C1257" s="3" t="s">
        <v>3681</v>
      </c>
      <c r="D1257" s="3" t="s">
        <v>17</v>
      </c>
      <c r="E1257" s="5"/>
    </row>
    <row r="1258">
      <c r="A1258" s="3" t="s">
        <v>3679</v>
      </c>
      <c r="B1258" s="4">
        <v>2.0</v>
      </c>
      <c r="C1258" s="3" t="s">
        <v>708</v>
      </c>
      <c r="D1258" s="3" t="s">
        <v>10</v>
      </c>
      <c r="E1258" s="5"/>
    </row>
    <row r="1259">
      <c r="A1259" s="3" t="s">
        <v>3679</v>
      </c>
      <c r="B1259" s="4">
        <v>3.0</v>
      </c>
      <c r="C1259" s="3" t="s">
        <v>3687</v>
      </c>
      <c r="D1259" s="3" t="s">
        <v>17</v>
      </c>
      <c r="E1259" s="5"/>
    </row>
    <row r="1260">
      <c r="A1260" s="3" t="s">
        <v>3679</v>
      </c>
      <c r="B1260" s="4">
        <v>4.0</v>
      </c>
      <c r="C1260" s="3" t="s">
        <v>3689</v>
      </c>
      <c r="D1260" s="3" t="s">
        <v>17</v>
      </c>
      <c r="E1260" s="3" t="s">
        <v>292</v>
      </c>
    </row>
    <row r="1261">
      <c r="A1261" s="3" t="s">
        <v>3679</v>
      </c>
      <c r="B1261" s="4">
        <v>5.0</v>
      </c>
      <c r="C1261" s="3" t="s">
        <v>3692</v>
      </c>
      <c r="D1261" s="3" t="s">
        <v>10</v>
      </c>
      <c r="E1261" s="5"/>
    </row>
    <row r="1262">
      <c r="A1262" s="3" t="s">
        <v>3679</v>
      </c>
      <c r="B1262" s="4">
        <v>6.0</v>
      </c>
      <c r="C1262" s="3" t="s">
        <v>3694</v>
      </c>
      <c r="D1262" s="3" t="s">
        <v>17</v>
      </c>
      <c r="E1262" s="3" t="s">
        <v>687</v>
      </c>
    </row>
    <row r="1263">
      <c r="A1263" s="3" t="s">
        <v>3695</v>
      </c>
      <c r="B1263" s="4">
        <v>1.0</v>
      </c>
      <c r="C1263" s="3" t="s">
        <v>3697</v>
      </c>
      <c r="D1263" s="3" t="s">
        <v>10</v>
      </c>
      <c r="E1263" s="5"/>
    </row>
    <row r="1264">
      <c r="A1264" s="3" t="s">
        <v>3695</v>
      </c>
      <c r="B1264" s="4">
        <v>2.0</v>
      </c>
      <c r="C1264" s="3" t="s">
        <v>3706</v>
      </c>
      <c r="D1264" s="3" t="s">
        <v>10</v>
      </c>
      <c r="E1264" s="5"/>
    </row>
    <row r="1265">
      <c r="A1265" s="3" t="s">
        <v>3695</v>
      </c>
      <c r="B1265" s="4">
        <v>3.0</v>
      </c>
      <c r="C1265" s="3" t="s">
        <v>3710</v>
      </c>
      <c r="D1265" s="3" t="s">
        <v>10</v>
      </c>
      <c r="E1265" s="5"/>
    </row>
    <row r="1266">
      <c r="A1266" s="3" t="s">
        <v>3695</v>
      </c>
      <c r="B1266" s="4">
        <v>4.0</v>
      </c>
      <c r="C1266" s="3" t="s">
        <v>3714</v>
      </c>
      <c r="D1266" s="3" t="s">
        <v>10</v>
      </c>
      <c r="E1266" s="5"/>
    </row>
    <row r="1267">
      <c r="A1267" s="3" t="s">
        <v>3695</v>
      </c>
      <c r="B1267" s="4">
        <v>5.0</v>
      </c>
      <c r="C1267" s="3" t="s">
        <v>3717</v>
      </c>
      <c r="D1267" s="3" t="s">
        <v>10</v>
      </c>
      <c r="E1267" s="5"/>
    </row>
    <row r="1268">
      <c r="A1268" s="3" t="s">
        <v>3695</v>
      </c>
      <c r="B1268" s="4">
        <v>6.0</v>
      </c>
      <c r="C1268" s="3" t="s">
        <v>3720</v>
      </c>
      <c r="D1268" s="3" t="s">
        <v>10</v>
      </c>
      <c r="E1268" s="5"/>
    </row>
    <row r="1269">
      <c r="A1269" s="3" t="s">
        <v>3721</v>
      </c>
      <c r="B1269" s="4">
        <v>1.0</v>
      </c>
      <c r="C1269" s="3" t="s">
        <v>3723</v>
      </c>
      <c r="D1269" s="3" t="s">
        <v>10</v>
      </c>
      <c r="E1269" s="5"/>
    </row>
    <row r="1270">
      <c r="A1270" s="3" t="s">
        <v>3721</v>
      </c>
      <c r="B1270" s="4">
        <v>2.0</v>
      </c>
      <c r="C1270" s="3" t="s">
        <v>3725</v>
      </c>
      <c r="D1270" s="3" t="s">
        <v>10</v>
      </c>
      <c r="E1270" s="5"/>
    </row>
    <row r="1271">
      <c r="A1271" s="3" t="s">
        <v>3721</v>
      </c>
      <c r="B1271" s="4">
        <v>3.0</v>
      </c>
      <c r="C1271" s="3" t="s">
        <v>3728</v>
      </c>
      <c r="D1271" s="3" t="s">
        <v>17</v>
      </c>
      <c r="E1271" s="5"/>
    </row>
    <row r="1272">
      <c r="A1272" s="3" t="s">
        <v>3721</v>
      </c>
      <c r="B1272" s="4">
        <v>4.0</v>
      </c>
      <c r="C1272" s="3" t="s">
        <v>3732</v>
      </c>
      <c r="D1272" s="3" t="s">
        <v>10</v>
      </c>
      <c r="E1272" s="5"/>
    </row>
    <row r="1273">
      <c r="A1273" s="3" t="s">
        <v>3721</v>
      </c>
      <c r="B1273" s="4">
        <v>5.0</v>
      </c>
      <c r="C1273" s="3" t="s">
        <v>3734</v>
      </c>
      <c r="D1273" s="3" t="s">
        <v>17</v>
      </c>
      <c r="E1273" s="5"/>
    </row>
    <row r="1274">
      <c r="A1274" s="3" t="s">
        <v>3721</v>
      </c>
      <c r="B1274" s="4">
        <v>6.0</v>
      </c>
      <c r="C1274" s="3" t="s">
        <v>3735</v>
      </c>
      <c r="D1274" s="3" t="s">
        <v>10</v>
      </c>
      <c r="E1274" s="5"/>
    </row>
    <row r="1275">
      <c r="A1275" s="3" t="s">
        <v>3721</v>
      </c>
      <c r="B1275" s="4">
        <v>7.0</v>
      </c>
      <c r="C1275" s="3" t="s">
        <v>3737</v>
      </c>
      <c r="D1275" s="3" t="s">
        <v>10</v>
      </c>
      <c r="E1275" s="5"/>
    </row>
    <row r="1276">
      <c r="A1276" s="3" t="s">
        <v>3721</v>
      </c>
      <c r="B1276" s="4">
        <v>8.0</v>
      </c>
      <c r="C1276" s="3" t="s">
        <v>3740</v>
      </c>
      <c r="D1276" s="3" t="s">
        <v>10</v>
      </c>
      <c r="E1276" s="5"/>
    </row>
    <row r="1277">
      <c r="A1277" s="3" t="s">
        <v>3743</v>
      </c>
      <c r="B1277" s="4">
        <v>1.0</v>
      </c>
      <c r="C1277" s="3" t="s">
        <v>3744</v>
      </c>
      <c r="D1277" s="3" t="s">
        <v>10</v>
      </c>
      <c r="E1277" s="5"/>
    </row>
    <row r="1278">
      <c r="A1278" s="3" t="s">
        <v>3743</v>
      </c>
      <c r="B1278" s="4">
        <v>2.0</v>
      </c>
      <c r="C1278" s="3" t="s">
        <v>3746</v>
      </c>
      <c r="D1278" s="3" t="s">
        <v>10</v>
      </c>
      <c r="E1278" s="5"/>
    </row>
    <row r="1279">
      <c r="A1279" s="3" t="s">
        <v>3743</v>
      </c>
      <c r="B1279" s="4">
        <v>3.0</v>
      </c>
      <c r="C1279" s="3" t="s">
        <v>3749</v>
      </c>
      <c r="D1279" s="3" t="s">
        <v>10</v>
      </c>
      <c r="E1279" s="5"/>
    </row>
    <row r="1280">
      <c r="A1280" s="3" t="s">
        <v>3743</v>
      </c>
      <c r="B1280" s="4">
        <v>4.0</v>
      </c>
      <c r="C1280" s="3" t="s">
        <v>3751</v>
      </c>
      <c r="D1280" s="3" t="s">
        <v>10</v>
      </c>
      <c r="E1280" s="5"/>
    </row>
    <row r="1281">
      <c r="A1281" s="3" t="s">
        <v>3753</v>
      </c>
      <c r="B1281" s="4">
        <v>1.0</v>
      </c>
      <c r="C1281" s="3" t="s">
        <v>3754</v>
      </c>
      <c r="D1281" s="3" t="s">
        <v>10</v>
      </c>
      <c r="E1281" s="5"/>
    </row>
    <row r="1282">
      <c r="A1282" s="3" t="s">
        <v>3753</v>
      </c>
      <c r="B1282" s="4">
        <v>2.0</v>
      </c>
      <c r="C1282" s="3" t="s">
        <v>3756</v>
      </c>
      <c r="D1282" s="3" t="s">
        <v>10</v>
      </c>
      <c r="E1282" s="5"/>
    </row>
    <row r="1283">
      <c r="A1283" s="3" t="s">
        <v>3753</v>
      </c>
      <c r="B1283" s="4">
        <v>3.0</v>
      </c>
      <c r="C1283" s="3" t="s">
        <v>3758</v>
      </c>
      <c r="D1283" s="3" t="s">
        <v>17</v>
      </c>
      <c r="E1283" s="5"/>
    </row>
    <row r="1284">
      <c r="A1284" s="3" t="s">
        <v>3753</v>
      </c>
      <c r="B1284" s="4">
        <v>4.0</v>
      </c>
      <c r="C1284" s="3" t="s">
        <v>3760</v>
      </c>
      <c r="D1284" s="3" t="s">
        <v>10</v>
      </c>
      <c r="E1284" s="5"/>
    </row>
    <row r="1285">
      <c r="A1285" s="3" t="s">
        <v>3761</v>
      </c>
      <c r="B1285" s="4">
        <v>1.0</v>
      </c>
      <c r="C1285" s="3" t="s">
        <v>3763</v>
      </c>
      <c r="D1285" s="3" t="s">
        <v>10</v>
      </c>
      <c r="E1285" s="5"/>
    </row>
    <row r="1286">
      <c r="A1286" s="3" t="s">
        <v>3761</v>
      </c>
      <c r="B1286" s="4">
        <v>2.0</v>
      </c>
      <c r="C1286" s="3" t="s">
        <v>3764</v>
      </c>
      <c r="D1286" s="3" t="s">
        <v>10</v>
      </c>
      <c r="E1286" s="5"/>
    </row>
    <row r="1287">
      <c r="A1287" s="3" t="s">
        <v>3761</v>
      </c>
      <c r="B1287" s="4">
        <v>3.0</v>
      </c>
      <c r="C1287" s="3" t="s">
        <v>3766</v>
      </c>
      <c r="D1287" s="3" t="s">
        <v>10</v>
      </c>
      <c r="E1287" s="5"/>
    </row>
    <row r="1288">
      <c r="A1288" s="3" t="s">
        <v>3761</v>
      </c>
      <c r="B1288" s="4">
        <v>4.0</v>
      </c>
      <c r="C1288" s="3" t="s">
        <v>3768</v>
      </c>
      <c r="D1288" s="3" t="s">
        <v>10</v>
      </c>
      <c r="E1288" s="5"/>
    </row>
    <row r="1289">
      <c r="A1289" s="3" t="s">
        <v>3761</v>
      </c>
      <c r="B1289" s="4">
        <v>5.0</v>
      </c>
      <c r="C1289" s="3" t="s">
        <v>3769</v>
      </c>
      <c r="D1289" s="3" t="s">
        <v>10</v>
      </c>
      <c r="E1289" s="5"/>
    </row>
    <row r="1290">
      <c r="A1290" s="3" t="s">
        <v>3771</v>
      </c>
      <c r="B1290" s="4">
        <v>1.0</v>
      </c>
      <c r="C1290" s="3" t="s">
        <v>3772</v>
      </c>
      <c r="D1290" s="3" t="s">
        <v>10</v>
      </c>
      <c r="E1290" s="5"/>
    </row>
    <row r="1291">
      <c r="A1291" s="3" t="s">
        <v>3771</v>
      </c>
      <c r="B1291" s="4">
        <v>2.0</v>
      </c>
      <c r="C1291" s="3" t="s">
        <v>3774</v>
      </c>
      <c r="D1291" s="3" t="s">
        <v>10</v>
      </c>
      <c r="E1291" s="5"/>
    </row>
    <row r="1292">
      <c r="A1292" s="3" t="s">
        <v>3776</v>
      </c>
      <c r="B1292" s="4">
        <v>1.0</v>
      </c>
      <c r="C1292" s="3" t="s">
        <v>3778</v>
      </c>
      <c r="D1292" s="3" t="s">
        <v>17</v>
      </c>
      <c r="E1292" s="5"/>
    </row>
    <row r="1293">
      <c r="A1293" s="3" t="s">
        <v>3776</v>
      </c>
      <c r="B1293" s="4">
        <v>2.0</v>
      </c>
      <c r="C1293" s="3" t="s">
        <v>3780</v>
      </c>
      <c r="D1293" s="3" t="s">
        <v>17</v>
      </c>
      <c r="E1293" s="5"/>
    </row>
    <row r="1294">
      <c r="A1294" s="3" t="s">
        <v>3782</v>
      </c>
      <c r="B1294" s="4">
        <v>1.0</v>
      </c>
      <c r="C1294" s="3" t="s">
        <v>3783</v>
      </c>
      <c r="D1294" s="3" t="s">
        <v>10</v>
      </c>
      <c r="E1294" s="5"/>
    </row>
    <row r="1295">
      <c r="A1295" s="3" t="s">
        <v>3782</v>
      </c>
      <c r="B1295" s="4">
        <v>2.0</v>
      </c>
      <c r="C1295" s="3" t="s">
        <v>3785</v>
      </c>
      <c r="D1295" s="3" t="s">
        <v>10</v>
      </c>
      <c r="E1295" s="5"/>
    </row>
    <row r="1296">
      <c r="A1296" s="3" t="s">
        <v>3782</v>
      </c>
      <c r="B1296" s="4">
        <v>3.0</v>
      </c>
      <c r="C1296" s="3" t="s">
        <v>3786</v>
      </c>
      <c r="D1296" s="3" t="s">
        <v>10</v>
      </c>
      <c r="E1296" s="5"/>
    </row>
    <row r="1297">
      <c r="A1297" s="3" t="s">
        <v>3788</v>
      </c>
      <c r="B1297" s="4">
        <v>1.0</v>
      </c>
      <c r="C1297" s="3" t="s">
        <v>3789</v>
      </c>
      <c r="D1297" s="3" t="s">
        <v>10</v>
      </c>
      <c r="E1297" s="5"/>
    </row>
    <row r="1298">
      <c r="A1298" s="3" t="s">
        <v>3788</v>
      </c>
      <c r="B1298" s="4">
        <v>2.0</v>
      </c>
      <c r="C1298" s="3" t="s">
        <v>708</v>
      </c>
      <c r="D1298" s="3" t="s">
        <v>10</v>
      </c>
      <c r="E1298" s="5"/>
    </row>
    <row r="1299">
      <c r="A1299" s="3" t="s">
        <v>3788</v>
      </c>
      <c r="B1299" s="4">
        <v>3.0</v>
      </c>
      <c r="C1299" s="3" t="s">
        <v>3791</v>
      </c>
      <c r="D1299" s="3" t="s">
        <v>10</v>
      </c>
      <c r="E1299" s="5"/>
    </row>
    <row r="1300">
      <c r="A1300" s="3" t="s">
        <v>3792</v>
      </c>
      <c r="B1300" s="4">
        <v>1.0</v>
      </c>
      <c r="C1300" s="3" t="s">
        <v>3794</v>
      </c>
      <c r="D1300" s="3" t="s">
        <v>10</v>
      </c>
      <c r="E1300" s="5"/>
    </row>
    <row r="1301">
      <c r="A1301" s="3" t="s">
        <v>3792</v>
      </c>
      <c r="B1301" s="4">
        <v>2.0</v>
      </c>
      <c r="C1301" s="3" t="s">
        <v>3795</v>
      </c>
      <c r="D1301" s="3" t="s">
        <v>10</v>
      </c>
      <c r="E1301" s="5"/>
    </row>
    <row r="1302">
      <c r="A1302" s="3" t="s">
        <v>3792</v>
      </c>
      <c r="B1302" s="4">
        <v>3.0</v>
      </c>
      <c r="C1302" s="3" t="s">
        <v>3797</v>
      </c>
      <c r="D1302" s="3" t="s">
        <v>10</v>
      </c>
      <c r="E1302" s="5"/>
    </row>
    <row r="1303">
      <c r="A1303" s="3" t="s">
        <v>3792</v>
      </c>
      <c r="B1303" s="4">
        <v>4.0</v>
      </c>
      <c r="C1303" s="3" t="s">
        <v>3799</v>
      </c>
      <c r="D1303" s="3" t="s">
        <v>10</v>
      </c>
      <c r="E1303" s="5"/>
    </row>
    <row r="1304">
      <c r="A1304" s="3" t="s">
        <v>3800</v>
      </c>
      <c r="B1304" s="4">
        <v>1.0</v>
      </c>
      <c r="C1304" s="3" t="s">
        <v>3802</v>
      </c>
      <c r="D1304" s="3" t="s">
        <v>10</v>
      </c>
      <c r="E1304" s="5"/>
    </row>
    <row r="1305">
      <c r="A1305" s="3" t="s">
        <v>3800</v>
      </c>
      <c r="B1305" s="4">
        <v>2.0</v>
      </c>
      <c r="C1305" s="3" t="s">
        <v>3804</v>
      </c>
      <c r="D1305" s="3" t="s">
        <v>10</v>
      </c>
      <c r="E1305" s="5"/>
    </row>
    <row r="1306">
      <c r="A1306" s="3" t="s">
        <v>3800</v>
      </c>
      <c r="B1306" s="4">
        <v>3.0</v>
      </c>
      <c r="C1306" s="3" t="s">
        <v>3807</v>
      </c>
      <c r="D1306" s="3" t="s">
        <v>10</v>
      </c>
      <c r="E1306" s="5"/>
    </row>
    <row r="1307">
      <c r="A1307" s="3" t="s">
        <v>3800</v>
      </c>
      <c r="B1307" s="4">
        <v>4.0</v>
      </c>
      <c r="C1307" s="3" t="s">
        <v>3808</v>
      </c>
      <c r="D1307" s="3" t="s">
        <v>10</v>
      </c>
      <c r="E1307" s="5"/>
    </row>
    <row r="1308">
      <c r="A1308" s="3" t="s">
        <v>3800</v>
      </c>
      <c r="B1308" s="4">
        <v>5.0</v>
      </c>
      <c r="C1308" s="3" t="s">
        <v>3810</v>
      </c>
      <c r="D1308" s="3" t="s">
        <v>10</v>
      </c>
      <c r="E1308" s="5"/>
    </row>
    <row r="1309">
      <c r="A1309" s="3" t="s">
        <v>3800</v>
      </c>
      <c r="B1309" s="4">
        <v>6.0</v>
      </c>
      <c r="C1309" s="3" t="s">
        <v>3812</v>
      </c>
      <c r="D1309" s="3" t="s">
        <v>10</v>
      </c>
      <c r="E1309" s="5"/>
    </row>
    <row r="1310">
      <c r="A1310" s="3" t="s">
        <v>3800</v>
      </c>
      <c r="B1310" s="4">
        <v>7.0</v>
      </c>
      <c r="C1310" s="3" t="s">
        <v>3813</v>
      </c>
      <c r="D1310" s="3" t="s">
        <v>10</v>
      </c>
      <c r="E1310" s="5"/>
    </row>
    <row r="1311">
      <c r="A1311" s="3" t="s">
        <v>3800</v>
      </c>
      <c r="B1311" s="4">
        <v>8.0</v>
      </c>
      <c r="C1311" s="3" t="s">
        <v>3815</v>
      </c>
      <c r="D1311" s="3" t="s">
        <v>10</v>
      </c>
      <c r="E1311" s="5"/>
    </row>
    <row r="1312">
      <c r="A1312" s="3" t="s">
        <v>3800</v>
      </c>
      <c r="B1312" s="4">
        <v>9.0</v>
      </c>
      <c r="C1312" s="3" t="s">
        <v>3817</v>
      </c>
      <c r="D1312" s="3" t="s">
        <v>10</v>
      </c>
      <c r="E1312" s="5"/>
    </row>
    <row r="1313">
      <c r="A1313" s="3" t="s">
        <v>3800</v>
      </c>
      <c r="B1313" s="4">
        <v>10.0</v>
      </c>
      <c r="C1313" s="3" t="s">
        <v>3821</v>
      </c>
      <c r="D1313" s="3" t="s">
        <v>10</v>
      </c>
      <c r="E1313" s="5"/>
    </row>
    <row r="1314">
      <c r="A1314" s="3" t="s">
        <v>3800</v>
      </c>
      <c r="B1314" s="4">
        <v>11.0</v>
      </c>
      <c r="C1314" s="3" t="s">
        <v>3825</v>
      </c>
      <c r="D1314" s="3" t="s">
        <v>10</v>
      </c>
      <c r="E1314" s="5"/>
    </row>
    <row r="1315">
      <c r="A1315" s="3" t="s">
        <v>3827</v>
      </c>
      <c r="B1315" s="4">
        <v>1.0</v>
      </c>
      <c r="C1315" s="3" t="s">
        <v>3829</v>
      </c>
      <c r="D1315" s="3" t="s">
        <v>10</v>
      </c>
      <c r="E1315" s="5"/>
    </row>
    <row r="1316">
      <c r="A1316" s="3" t="s">
        <v>3827</v>
      </c>
      <c r="B1316" s="4">
        <v>2.0</v>
      </c>
      <c r="C1316" s="3" t="s">
        <v>3834</v>
      </c>
      <c r="D1316" s="3" t="s">
        <v>10</v>
      </c>
      <c r="E1316" s="5"/>
    </row>
    <row r="1317">
      <c r="A1317" s="3" t="s">
        <v>3827</v>
      </c>
      <c r="B1317" s="4">
        <v>3.0</v>
      </c>
      <c r="C1317" s="3" t="s">
        <v>3836</v>
      </c>
      <c r="D1317" s="3" t="s">
        <v>10</v>
      </c>
      <c r="E1317" s="5"/>
    </row>
    <row r="1318">
      <c r="A1318" s="3" t="s">
        <v>3827</v>
      </c>
      <c r="B1318" s="4">
        <v>4.0</v>
      </c>
      <c r="C1318" s="3" t="s">
        <v>3838</v>
      </c>
      <c r="D1318" s="3" t="s">
        <v>10</v>
      </c>
      <c r="E1318" s="5"/>
    </row>
    <row r="1319">
      <c r="A1319" s="3" t="s">
        <v>3840</v>
      </c>
      <c r="B1319" s="4">
        <v>1.0</v>
      </c>
      <c r="C1319" s="3" t="s">
        <v>3843</v>
      </c>
      <c r="D1319" s="3" t="s">
        <v>10</v>
      </c>
      <c r="E1319" s="5"/>
    </row>
    <row r="1320">
      <c r="A1320" s="3" t="s">
        <v>3840</v>
      </c>
      <c r="B1320" s="4">
        <v>2.0</v>
      </c>
      <c r="C1320" s="3" t="s">
        <v>3846</v>
      </c>
      <c r="D1320" s="3" t="s">
        <v>10</v>
      </c>
      <c r="E1320" s="5"/>
    </row>
    <row r="1321">
      <c r="A1321" s="3" t="s">
        <v>3840</v>
      </c>
      <c r="B1321" s="4">
        <v>3.0</v>
      </c>
      <c r="C1321" s="3" t="s">
        <v>3850</v>
      </c>
      <c r="D1321" s="3" t="s">
        <v>10</v>
      </c>
      <c r="E1321" s="5"/>
    </row>
    <row r="1322">
      <c r="A1322" s="3" t="s">
        <v>3853</v>
      </c>
      <c r="B1322" s="4">
        <v>1.0</v>
      </c>
      <c r="C1322" s="3" t="s">
        <v>3855</v>
      </c>
      <c r="D1322" s="3" t="s">
        <v>10</v>
      </c>
      <c r="E1322" s="5"/>
    </row>
    <row r="1323">
      <c r="A1323" s="3" t="s">
        <v>3853</v>
      </c>
      <c r="B1323" s="4">
        <v>2.0</v>
      </c>
      <c r="C1323" s="3" t="s">
        <v>3858</v>
      </c>
      <c r="D1323" s="3" t="s">
        <v>10</v>
      </c>
      <c r="E1323" s="5"/>
    </row>
    <row r="1324">
      <c r="A1324" s="3" t="s">
        <v>3860</v>
      </c>
      <c r="B1324" s="4">
        <v>1.0</v>
      </c>
      <c r="C1324" s="3" t="s">
        <v>3863</v>
      </c>
      <c r="D1324" s="3" t="s">
        <v>10</v>
      </c>
      <c r="E1324" s="5"/>
    </row>
    <row r="1325">
      <c r="A1325" s="3" t="s">
        <v>3860</v>
      </c>
      <c r="B1325" s="4">
        <v>2.0</v>
      </c>
      <c r="C1325" s="3" t="s">
        <v>3865</v>
      </c>
      <c r="D1325" s="3" t="s">
        <v>10</v>
      </c>
      <c r="E1325" s="5"/>
    </row>
    <row r="1326">
      <c r="A1326" s="3" t="s">
        <v>3869</v>
      </c>
      <c r="B1326" s="4">
        <v>1.0</v>
      </c>
      <c r="C1326" s="3" t="s">
        <v>3870</v>
      </c>
      <c r="D1326" s="3" t="s">
        <v>10</v>
      </c>
      <c r="E1326" s="5"/>
    </row>
    <row r="1327">
      <c r="A1327" s="3" t="s">
        <v>3869</v>
      </c>
      <c r="B1327" s="4">
        <v>2.0</v>
      </c>
      <c r="C1327" s="3" t="s">
        <v>3874</v>
      </c>
      <c r="D1327" s="3" t="s">
        <v>10</v>
      </c>
      <c r="E1327" s="5"/>
    </row>
    <row r="1328">
      <c r="A1328" s="3" t="s">
        <v>3869</v>
      </c>
      <c r="B1328" s="4">
        <v>3.0</v>
      </c>
      <c r="C1328" s="3" t="s">
        <v>3877</v>
      </c>
      <c r="D1328" s="3" t="s">
        <v>10</v>
      </c>
      <c r="E1328" s="5"/>
    </row>
    <row r="1329">
      <c r="A1329" s="3" t="s">
        <v>3869</v>
      </c>
      <c r="B1329" s="4">
        <v>4.0</v>
      </c>
      <c r="C1329" s="3" t="s">
        <v>3880</v>
      </c>
      <c r="D1329" s="3" t="s">
        <v>10</v>
      </c>
      <c r="E1329" s="5"/>
    </row>
    <row r="1330">
      <c r="A1330" s="3" t="s">
        <v>3869</v>
      </c>
      <c r="B1330" s="4">
        <v>5.0</v>
      </c>
      <c r="C1330" s="3" t="s">
        <v>3886</v>
      </c>
      <c r="D1330" s="3" t="s">
        <v>10</v>
      </c>
      <c r="E1330" s="5"/>
    </row>
    <row r="1331">
      <c r="A1331" s="3" t="s">
        <v>3869</v>
      </c>
      <c r="B1331" s="4">
        <v>6.0</v>
      </c>
      <c r="C1331" s="3" t="s">
        <v>3890</v>
      </c>
      <c r="D1331" s="3" t="s">
        <v>10</v>
      </c>
      <c r="E1331" s="5"/>
    </row>
    <row r="1332">
      <c r="A1332" s="3" t="s">
        <v>3891</v>
      </c>
      <c r="B1332" s="4">
        <v>1.0</v>
      </c>
      <c r="C1332" s="3" t="s">
        <v>3893</v>
      </c>
      <c r="D1332" s="3" t="s">
        <v>17</v>
      </c>
      <c r="E1332" s="5"/>
    </row>
    <row r="1333">
      <c r="A1333" s="3" t="s">
        <v>3891</v>
      </c>
      <c r="B1333" s="4">
        <v>2.0</v>
      </c>
      <c r="C1333" s="3" t="s">
        <v>3897</v>
      </c>
      <c r="D1333" s="3" t="s">
        <v>10</v>
      </c>
      <c r="E1333" s="5"/>
    </row>
    <row r="1334">
      <c r="A1334" s="3" t="s">
        <v>3891</v>
      </c>
      <c r="B1334" s="4">
        <v>3.0</v>
      </c>
      <c r="C1334" s="3" t="s">
        <v>3900</v>
      </c>
      <c r="D1334" s="3" t="s">
        <v>10</v>
      </c>
      <c r="E1334" s="5"/>
    </row>
    <row r="1335">
      <c r="A1335" s="3" t="s">
        <v>3891</v>
      </c>
      <c r="B1335" s="4">
        <v>4.0</v>
      </c>
      <c r="C1335" s="3" t="s">
        <v>3905</v>
      </c>
      <c r="D1335" s="3" t="s">
        <v>10</v>
      </c>
      <c r="E1335" s="5"/>
    </row>
    <row r="1336">
      <c r="A1336" s="3" t="s">
        <v>3891</v>
      </c>
      <c r="B1336" s="4">
        <v>5.0</v>
      </c>
      <c r="C1336" s="3" t="s">
        <v>61</v>
      </c>
      <c r="D1336" s="3" t="s">
        <v>10</v>
      </c>
      <c r="E1336" s="5"/>
    </row>
    <row r="1337">
      <c r="A1337" s="3" t="s">
        <v>3909</v>
      </c>
      <c r="B1337" s="4">
        <v>1.0</v>
      </c>
      <c r="C1337" s="3" t="s">
        <v>3911</v>
      </c>
      <c r="D1337" s="3" t="s">
        <v>10</v>
      </c>
      <c r="E1337" s="5"/>
    </row>
    <row r="1338">
      <c r="A1338" s="3" t="s">
        <v>3909</v>
      </c>
      <c r="B1338" s="4">
        <v>2.0</v>
      </c>
      <c r="C1338" s="3" t="s">
        <v>3916</v>
      </c>
      <c r="D1338" s="3" t="s">
        <v>10</v>
      </c>
      <c r="E1338" s="5"/>
    </row>
    <row r="1339">
      <c r="A1339" s="3" t="s">
        <v>3909</v>
      </c>
      <c r="B1339" s="4">
        <v>3.0</v>
      </c>
      <c r="C1339" s="3" t="s">
        <v>3919</v>
      </c>
      <c r="D1339" s="3" t="s">
        <v>10</v>
      </c>
      <c r="E1339" s="5"/>
    </row>
    <row r="1340">
      <c r="A1340" s="3" t="s">
        <v>3909</v>
      </c>
      <c r="B1340" s="4">
        <v>4.0</v>
      </c>
      <c r="C1340" s="3" t="s">
        <v>3922</v>
      </c>
      <c r="D1340" s="3" t="s">
        <v>10</v>
      </c>
      <c r="E1340" s="5"/>
    </row>
    <row r="1341">
      <c r="A1341" s="3" t="s">
        <v>3925</v>
      </c>
      <c r="B1341" s="4">
        <v>1.0</v>
      </c>
      <c r="C1341" s="3" t="s">
        <v>3926</v>
      </c>
      <c r="D1341" s="3" t="s">
        <v>10</v>
      </c>
      <c r="E1341" s="5"/>
    </row>
    <row r="1342">
      <c r="A1342" s="3" t="s">
        <v>3925</v>
      </c>
      <c r="B1342" s="4">
        <v>2.0</v>
      </c>
      <c r="C1342" s="3" t="s">
        <v>3930</v>
      </c>
      <c r="D1342" s="3" t="s">
        <v>10</v>
      </c>
      <c r="E1342" s="5"/>
    </row>
    <row r="1343">
      <c r="A1343" s="3" t="s">
        <v>3925</v>
      </c>
      <c r="B1343" s="4">
        <v>3.0</v>
      </c>
      <c r="C1343" s="3" t="s">
        <v>3934</v>
      </c>
      <c r="D1343" s="3" t="s">
        <v>10</v>
      </c>
      <c r="E1343" s="5"/>
    </row>
    <row r="1344">
      <c r="A1344" s="3" t="s">
        <v>3925</v>
      </c>
      <c r="B1344" s="4">
        <v>4.0</v>
      </c>
      <c r="C1344" s="3" t="s">
        <v>3937</v>
      </c>
      <c r="D1344" s="3" t="s">
        <v>10</v>
      </c>
      <c r="E1344" s="5"/>
    </row>
    <row r="1345">
      <c r="A1345" s="3" t="s">
        <v>3925</v>
      </c>
      <c r="B1345" s="4">
        <v>5.0</v>
      </c>
      <c r="C1345" s="3" t="s">
        <v>3940</v>
      </c>
      <c r="D1345" s="3" t="s">
        <v>10</v>
      </c>
      <c r="E1345" s="5"/>
    </row>
    <row r="1346">
      <c r="A1346" s="3" t="s">
        <v>3925</v>
      </c>
      <c r="B1346" s="4">
        <v>6.0</v>
      </c>
      <c r="C1346" s="3" t="s">
        <v>3943</v>
      </c>
      <c r="D1346" s="3" t="s">
        <v>10</v>
      </c>
      <c r="E1346" s="5"/>
    </row>
    <row r="1347">
      <c r="A1347" s="3" t="s">
        <v>3925</v>
      </c>
      <c r="B1347" s="4">
        <v>7.0</v>
      </c>
      <c r="C1347" s="4">
        <v>2.0</v>
      </c>
      <c r="D1347" s="3" t="s">
        <v>10</v>
      </c>
      <c r="E1347" s="5"/>
    </row>
    <row r="1348">
      <c r="A1348" s="3" t="s">
        <v>3925</v>
      </c>
      <c r="B1348" s="4">
        <v>8.0</v>
      </c>
      <c r="C1348" s="3" t="s">
        <v>3949</v>
      </c>
      <c r="D1348" s="3" t="s">
        <v>10</v>
      </c>
      <c r="E1348" s="5"/>
    </row>
    <row r="1349">
      <c r="A1349" s="3" t="s">
        <v>3952</v>
      </c>
      <c r="B1349" s="4">
        <v>1.0</v>
      </c>
      <c r="C1349" s="3" t="s">
        <v>3954</v>
      </c>
      <c r="D1349" s="3" t="s">
        <v>10</v>
      </c>
      <c r="E1349" s="5"/>
    </row>
    <row r="1350">
      <c r="A1350" s="3" t="s">
        <v>3952</v>
      </c>
      <c r="B1350" s="4">
        <v>2.0</v>
      </c>
      <c r="C1350" s="3" t="s">
        <v>3959</v>
      </c>
      <c r="D1350" s="3" t="s">
        <v>10</v>
      </c>
      <c r="E1350" s="5"/>
    </row>
    <row r="1351">
      <c r="A1351" s="3" t="s">
        <v>3952</v>
      </c>
      <c r="B1351" s="4">
        <v>3.0</v>
      </c>
      <c r="C1351" s="3" t="s">
        <v>3962</v>
      </c>
      <c r="D1351" s="3" t="s">
        <v>10</v>
      </c>
      <c r="E1351" s="5"/>
    </row>
    <row r="1352">
      <c r="A1352" s="3" t="s">
        <v>3965</v>
      </c>
      <c r="B1352" s="4">
        <v>1.0</v>
      </c>
      <c r="C1352" s="3" t="s">
        <v>3966</v>
      </c>
      <c r="D1352" s="3" t="s">
        <v>10</v>
      </c>
      <c r="E1352" s="5"/>
    </row>
    <row r="1353">
      <c r="A1353" s="3" t="s">
        <v>3965</v>
      </c>
      <c r="B1353" s="4">
        <v>2.0</v>
      </c>
      <c r="C1353" s="3" t="s">
        <v>3970</v>
      </c>
      <c r="D1353" s="3" t="s">
        <v>10</v>
      </c>
      <c r="E1353" s="5"/>
    </row>
    <row r="1354">
      <c r="A1354" s="3" t="s">
        <v>3965</v>
      </c>
      <c r="B1354" s="4">
        <v>3.0</v>
      </c>
      <c r="C1354" s="3" t="s">
        <v>3972</v>
      </c>
      <c r="D1354" s="3" t="s">
        <v>10</v>
      </c>
      <c r="E1354" s="5"/>
    </row>
    <row r="1355">
      <c r="A1355" s="3" t="s">
        <v>3965</v>
      </c>
      <c r="B1355" s="4">
        <v>4.0</v>
      </c>
      <c r="C1355" s="3" t="s">
        <v>3976</v>
      </c>
      <c r="D1355" s="3" t="s">
        <v>10</v>
      </c>
      <c r="E1355" s="5"/>
    </row>
    <row r="1356">
      <c r="A1356" s="3" t="s">
        <v>3980</v>
      </c>
      <c r="B1356" s="4">
        <v>1.0</v>
      </c>
      <c r="C1356" s="3" t="s">
        <v>3981</v>
      </c>
      <c r="D1356" s="3" t="s">
        <v>10</v>
      </c>
      <c r="E1356" s="5"/>
    </row>
    <row r="1357">
      <c r="A1357" s="3" t="s">
        <v>3980</v>
      </c>
      <c r="B1357" s="4">
        <v>2.0</v>
      </c>
      <c r="C1357" s="3" t="s">
        <v>3986</v>
      </c>
      <c r="D1357" s="3" t="s">
        <v>10</v>
      </c>
      <c r="E1357" s="5"/>
    </row>
    <row r="1358">
      <c r="A1358" s="3" t="s">
        <v>3980</v>
      </c>
      <c r="B1358" s="4">
        <v>3.0</v>
      </c>
      <c r="C1358" s="3" t="s">
        <v>3990</v>
      </c>
      <c r="D1358" s="3" t="s">
        <v>10</v>
      </c>
      <c r="E1358" s="5"/>
    </row>
    <row r="1359">
      <c r="A1359" s="3" t="s">
        <v>3992</v>
      </c>
      <c r="B1359" s="4">
        <v>1.0</v>
      </c>
      <c r="C1359" s="3" t="s">
        <v>3993</v>
      </c>
      <c r="D1359" s="3" t="s">
        <v>10</v>
      </c>
      <c r="E1359" s="5"/>
    </row>
    <row r="1360">
      <c r="A1360" s="3" t="s">
        <v>3992</v>
      </c>
      <c r="B1360" s="4">
        <v>2.0</v>
      </c>
      <c r="C1360" s="3" t="s">
        <v>708</v>
      </c>
      <c r="D1360" s="3" t="s">
        <v>10</v>
      </c>
      <c r="E1360" s="5"/>
    </row>
    <row r="1361">
      <c r="A1361" s="3" t="s">
        <v>3992</v>
      </c>
      <c r="B1361" s="4">
        <v>3.0</v>
      </c>
      <c r="C1361" s="3" t="s">
        <v>4000</v>
      </c>
      <c r="D1361" s="3" t="s">
        <v>10</v>
      </c>
      <c r="E1361" s="5"/>
    </row>
    <row r="1362">
      <c r="A1362" s="3" t="s">
        <v>3992</v>
      </c>
      <c r="B1362" s="4">
        <v>4.0</v>
      </c>
      <c r="C1362" s="3" t="s">
        <v>4005</v>
      </c>
      <c r="D1362" s="3" t="s">
        <v>10</v>
      </c>
      <c r="E1362" s="5"/>
    </row>
    <row r="1363">
      <c r="A1363" s="3" t="s">
        <v>3992</v>
      </c>
      <c r="B1363" s="4">
        <v>5.0</v>
      </c>
      <c r="C1363" s="3" t="s">
        <v>4011</v>
      </c>
      <c r="D1363" s="3" t="s">
        <v>10</v>
      </c>
      <c r="E1363" s="5"/>
    </row>
    <row r="1364">
      <c r="A1364" s="3" t="s">
        <v>4013</v>
      </c>
      <c r="B1364" s="4">
        <v>1.0</v>
      </c>
      <c r="C1364" s="3" t="s">
        <v>4015</v>
      </c>
      <c r="D1364" s="3" t="s">
        <v>10</v>
      </c>
      <c r="E1364" s="5"/>
    </row>
    <row r="1365">
      <c r="A1365" s="3" t="s">
        <v>4013</v>
      </c>
      <c r="B1365" s="4">
        <v>2.0</v>
      </c>
      <c r="C1365" s="3" t="s">
        <v>4020</v>
      </c>
      <c r="D1365" s="3" t="s">
        <v>10</v>
      </c>
      <c r="E1365" s="5"/>
    </row>
    <row r="1366">
      <c r="A1366" s="3" t="s">
        <v>4024</v>
      </c>
      <c r="B1366" s="4">
        <v>1.0</v>
      </c>
      <c r="C1366" s="3" t="s">
        <v>4026</v>
      </c>
      <c r="D1366" s="3" t="s">
        <v>10</v>
      </c>
      <c r="E1366" s="5"/>
    </row>
    <row r="1367">
      <c r="A1367" s="3" t="s">
        <v>4024</v>
      </c>
      <c r="B1367" s="4">
        <v>2.0</v>
      </c>
      <c r="C1367" s="3" t="s">
        <v>708</v>
      </c>
      <c r="D1367" s="3" t="s">
        <v>10</v>
      </c>
      <c r="E1367" s="5"/>
    </row>
    <row r="1368">
      <c r="A1368" s="3" t="s">
        <v>4024</v>
      </c>
      <c r="B1368" s="4">
        <v>3.0</v>
      </c>
      <c r="C1368" s="3" t="s">
        <v>4031</v>
      </c>
      <c r="D1368" s="3" t="s">
        <v>10</v>
      </c>
      <c r="E1368" s="5"/>
    </row>
    <row r="1369">
      <c r="A1369" s="3" t="s">
        <v>4035</v>
      </c>
      <c r="B1369" s="4">
        <v>1.0</v>
      </c>
      <c r="C1369" s="3" t="s">
        <v>4038</v>
      </c>
      <c r="D1369" s="3" t="s">
        <v>10</v>
      </c>
      <c r="E1369" s="5"/>
    </row>
    <row r="1370">
      <c r="A1370" s="3" t="s">
        <v>4035</v>
      </c>
      <c r="B1370" s="4">
        <v>2.0</v>
      </c>
      <c r="C1370" s="3" t="s">
        <v>4042</v>
      </c>
      <c r="D1370" s="3" t="s">
        <v>10</v>
      </c>
      <c r="E1370" s="5"/>
    </row>
    <row r="1371">
      <c r="A1371" s="3" t="s">
        <v>4035</v>
      </c>
      <c r="B1371" s="4">
        <v>3.0</v>
      </c>
      <c r="C1371" s="3" t="s">
        <v>4046</v>
      </c>
      <c r="D1371" s="3" t="s">
        <v>10</v>
      </c>
      <c r="E1371" s="5"/>
    </row>
    <row r="1372">
      <c r="A1372" s="3" t="s">
        <v>4035</v>
      </c>
      <c r="B1372" s="4">
        <v>4.0</v>
      </c>
      <c r="C1372" s="3" t="s">
        <v>4050</v>
      </c>
      <c r="D1372" s="3" t="s">
        <v>10</v>
      </c>
      <c r="E1372" s="5"/>
    </row>
    <row r="1373">
      <c r="A1373" s="3" t="s">
        <v>4035</v>
      </c>
      <c r="B1373" s="4">
        <v>5.0</v>
      </c>
      <c r="C1373" s="3" t="s">
        <v>4052</v>
      </c>
      <c r="D1373" s="3" t="s">
        <v>10</v>
      </c>
      <c r="E1373" s="5"/>
    </row>
    <row r="1374">
      <c r="A1374" s="3" t="s">
        <v>4055</v>
      </c>
      <c r="B1374" s="4">
        <v>1.0</v>
      </c>
      <c r="C1374" s="3" t="s">
        <v>4056</v>
      </c>
      <c r="D1374" s="3" t="s">
        <v>10</v>
      </c>
      <c r="E1374" s="5"/>
    </row>
    <row r="1375">
      <c r="A1375" s="3" t="s">
        <v>4055</v>
      </c>
      <c r="B1375" s="4">
        <v>2.0</v>
      </c>
      <c r="C1375" s="3" t="s">
        <v>4061</v>
      </c>
      <c r="D1375" s="3" t="s">
        <v>10</v>
      </c>
      <c r="E1375" s="5"/>
    </row>
    <row r="1376">
      <c r="A1376" s="3" t="s">
        <v>4055</v>
      </c>
      <c r="B1376" s="4">
        <v>3.0</v>
      </c>
      <c r="C1376" s="3" t="s">
        <v>4064</v>
      </c>
      <c r="D1376" s="3" t="s">
        <v>10</v>
      </c>
      <c r="E1376" s="5"/>
    </row>
    <row r="1377">
      <c r="A1377" s="3" t="s">
        <v>4055</v>
      </c>
      <c r="B1377" s="4">
        <v>4.0</v>
      </c>
      <c r="C1377" s="3" t="s">
        <v>4069</v>
      </c>
      <c r="D1377" s="3" t="s">
        <v>17</v>
      </c>
      <c r="E1377" s="5"/>
    </row>
    <row r="1378">
      <c r="A1378" s="3" t="s">
        <v>4055</v>
      </c>
      <c r="B1378" s="4">
        <v>5.0</v>
      </c>
      <c r="C1378" s="3" t="s">
        <v>4072</v>
      </c>
      <c r="D1378" s="3" t="s">
        <v>10</v>
      </c>
      <c r="E1378" s="5"/>
    </row>
    <row r="1379">
      <c r="A1379" s="3" t="s">
        <v>4074</v>
      </c>
      <c r="B1379" s="4">
        <v>1.0</v>
      </c>
      <c r="C1379" s="3" t="s">
        <v>4075</v>
      </c>
      <c r="D1379" s="3" t="s">
        <v>10</v>
      </c>
      <c r="E1379" s="5"/>
    </row>
    <row r="1380">
      <c r="A1380" s="3" t="s">
        <v>4074</v>
      </c>
      <c r="B1380" s="4">
        <v>2.0</v>
      </c>
      <c r="C1380" s="3" t="s">
        <v>708</v>
      </c>
      <c r="D1380" s="3" t="s">
        <v>10</v>
      </c>
      <c r="E1380" s="5"/>
    </row>
    <row r="1381">
      <c r="A1381" s="3" t="s">
        <v>4074</v>
      </c>
      <c r="B1381" s="4">
        <v>3.0</v>
      </c>
      <c r="C1381" s="3" t="s">
        <v>4084</v>
      </c>
      <c r="D1381" s="3" t="s">
        <v>10</v>
      </c>
      <c r="E1381" s="5"/>
    </row>
    <row r="1382">
      <c r="A1382" s="3" t="s">
        <v>4074</v>
      </c>
      <c r="B1382" s="4">
        <v>4.0</v>
      </c>
      <c r="C1382" s="3" t="s">
        <v>4088</v>
      </c>
      <c r="D1382" s="3" t="s">
        <v>10</v>
      </c>
      <c r="E1382" s="5"/>
    </row>
    <row r="1383">
      <c r="A1383" s="3" t="s">
        <v>4103</v>
      </c>
      <c r="B1383" s="4">
        <v>1.0</v>
      </c>
      <c r="C1383" s="3" t="s">
        <v>4107</v>
      </c>
      <c r="D1383" s="3" t="s">
        <v>10</v>
      </c>
      <c r="E1383" s="5"/>
    </row>
    <row r="1384">
      <c r="A1384" s="3" t="s">
        <v>4103</v>
      </c>
      <c r="B1384" s="4">
        <v>2.0</v>
      </c>
      <c r="C1384" s="3" t="s">
        <v>4110</v>
      </c>
      <c r="D1384" s="3" t="s">
        <v>10</v>
      </c>
      <c r="E1384" s="5"/>
    </row>
    <row r="1385">
      <c r="A1385" s="3" t="s">
        <v>4103</v>
      </c>
      <c r="B1385" s="4">
        <v>3.0</v>
      </c>
      <c r="C1385" s="3" t="s">
        <v>4114</v>
      </c>
      <c r="D1385" s="3" t="s">
        <v>10</v>
      </c>
      <c r="E1385" s="5"/>
    </row>
    <row r="1386">
      <c r="A1386" s="3" t="s">
        <v>4103</v>
      </c>
      <c r="B1386" s="4">
        <v>4.0</v>
      </c>
      <c r="C1386" s="3" t="s">
        <v>4118</v>
      </c>
      <c r="D1386" s="3" t="s">
        <v>10</v>
      </c>
      <c r="E1386" s="5"/>
    </row>
    <row r="1387">
      <c r="A1387" s="3" t="s">
        <v>4103</v>
      </c>
      <c r="B1387" s="4">
        <v>5.0</v>
      </c>
      <c r="C1387" s="3" t="s">
        <v>4121</v>
      </c>
      <c r="D1387" s="3" t="s">
        <v>10</v>
      </c>
      <c r="E1387" s="5"/>
    </row>
    <row r="1388">
      <c r="A1388" s="3" t="s">
        <v>4103</v>
      </c>
      <c r="B1388" s="4">
        <v>6.0</v>
      </c>
      <c r="C1388" s="3" t="s">
        <v>4124</v>
      </c>
      <c r="D1388" s="3" t="s">
        <v>10</v>
      </c>
      <c r="E1388" s="5"/>
    </row>
    <row r="1389">
      <c r="A1389" s="3" t="s">
        <v>4128</v>
      </c>
      <c r="B1389" s="4">
        <v>1.0</v>
      </c>
      <c r="C1389" s="3" t="s">
        <v>4129</v>
      </c>
      <c r="D1389" s="3" t="s">
        <v>17</v>
      </c>
      <c r="E1389" s="3" t="s">
        <v>687</v>
      </c>
    </row>
    <row r="1390">
      <c r="A1390" s="3" t="s">
        <v>4128</v>
      </c>
      <c r="B1390" s="4">
        <v>2.0</v>
      </c>
      <c r="C1390" s="3" t="s">
        <v>708</v>
      </c>
      <c r="D1390" s="3" t="s">
        <v>10</v>
      </c>
      <c r="E1390" s="5"/>
    </row>
    <row r="1391">
      <c r="A1391" s="3" t="s">
        <v>4128</v>
      </c>
      <c r="B1391" s="4">
        <v>3.0</v>
      </c>
      <c r="C1391" s="3" t="s">
        <v>4134</v>
      </c>
      <c r="D1391" s="3" t="s">
        <v>10</v>
      </c>
      <c r="E1391" s="5"/>
    </row>
    <row r="1392">
      <c r="A1392" s="3" t="s">
        <v>4128</v>
      </c>
      <c r="B1392" s="4">
        <v>4.0</v>
      </c>
      <c r="C1392" s="3" t="s">
        <v>4137</v>
      </c>
      <c r="D1392" s="3" t="s">
        <v>10</v>
      </c>
      <c r="E1392" s="5"/>
    </row>
    <row r="1393">
      <c r="A1393" s="3" t="s">
        <v>4128</v>
      </c>
      <c r="B1393" s="4">
        <v>5.0</v>
      </c>
      <c r="C1393" s="3" t="s">
        <v>4141</v>
      </c>
      <c r="D1393" s="3" t="s">
        <v>10</v>
      </c>
      <c r="E1393" s="5"/>
    </row>
    <row r="1394">
      <c r="A1394" s="3" t="s">
        <v>4128</v>
      </c>
      <c r="B1394" s="4">
        <v>6.0</v>
      </c>
      <c r="C1394" s="3" t="s">
        <v>4144</v>
      </c>
      <c r="D1394" s="3" t="s">
        <v>17</v>
      </c>
      <c r="E1394" s="5"/>
    </row>
    <row r="1395">
      <c r="A1395" s="3" t="s">
        <v>4128</v>
      </c>
      <c r="B1395" s="4">
        <v>7.0</v>
      </c>
      <c r="C1395" s="3" t="s">
        <v>4147</v>
      </c>
      <c r="D1395" s="3" t="s">
        <v>10</v>
      </c>
      <c r="E1395" s="5"/>
    </row>
    <row r="1396">
      <c r="A1396" s="3" t="s">
        <v>4149</v>
      </c>
      <c r="B1396" s="4">
        <v>1.0</v>
      </c>
      <c r="C1396" s="3" t="s">
        <v>4150</v>
      </c>
      <c r="D1396" s="3" t="s">
        <v>10</v>
      </c>
      <c r="E1396" s="5"/>
    </row>
    <row r="1397">
      <c r="A1397" s="3" t="s">
        <v>4149</v>
      </c>
      <c r="B1397" s="4">
        <v>2.0</v>
      </c>
      <c r="C1397" s="3" t="s">
        <v>4150</v>
      </c>
      <c r="D1397" s="3" t="s">
        <v>10</v>
      </c>
      <c r="E1397" s="5"/>
    </row>
    <row r="1398">
      <c r="A1398" s="3" t="s">
        <v>4149</v>
      </c>
      <c r="B1398" s="4">
        <v>3.0</v>
      </c>
      <c r="C1398" s="3" t="s">
        <v>4154</v>
      </c>
      <c r="D1398" s="3" t="s">
        <v>10</v>
      </c>
      <c r="E1398" s="5"/>
    </row>
    <row r="1399">
      <c r="A1399" s="3" t="s">
        <v>4149</v>
      </c>
      <c r="B1399" s="4">
        <v>4.0</v>
      </c>
      <c r="C1399" s="3" t="s">
        <v>4157</v>
      </c>
      <c r="D1399" s="3" t="s">
        <v>10</v>
      </c>
      <c r="E1399" s="5"/>
    </row>
    <row r="1400">
      <c r="A1400" s="3" t="s">
        <v>4158</v>
      </c>
      <c r="B1400" s="4">
        <v>1.0</v>
      </c>
      <c r="C1400" s="3" t="s">
        <v>4159</v>
      </c>
      <c r="D1400" s="3" t="s">
        <v>10</v>
      </c>
      <c r="E1400" s="5"/>
    </row>
    <row r="1401">
      <c r="A1401" s="3" t="s">
        <v>4158</v>
      </c>
      <c r="B1401" s="4">
        <v>2.0</v>
      </c>
      <c r="C1401" s="3" t="s">
        <v>708</v>
      </c>
      <c r="D1401" s="3" t="s">
        <v>10</v>
      </c>
      <c r="E1401" s="5"/>
    </row>
    <row r="1402">
      <c r="A1402" s="3" t="s">
        <v>4158</v>
      </c>
      <c r="B1402" s="4">
        <v>3.0</v>
      </c>
      <c r="C1402" s="3" t="s">
        <v>4161</v>
      </c>
      <c r="D1402" s="3" t="s">
        <v>10</v>
      </c>
      <c r="E1402" s="5"/>
    </row>
    <row r="1403">
      <c r="A1403" s="3" t="s">
        <v>4167</v>
      </c>
      <c r="B1403" s="4">
        <v>1.0</v>
      </c>
      <c r="C1403" s="3" t="s">
        <v>4168</v>
      </c>
      <c r="D1403" s="3" t="s">
        <v>10</v>
      </c>
      <c r="E1403" s="5"/>
    </row>
    <row r="1404">
      <c r="A1404" s="3" t="s">
        <v>4167</v>
      </c>
      <c r="B1404" s="4">
        <v>2.0</v>
      </c>
      <c r="C1404" s="3" t="s">
        <v>708</v>
      </c>
      <c r="D1404" s="3" t="s">
        <v>10</v>
      </c>
      <c r="E1404" s="5"/>
    </row>
    <row r="1405">
      <c r="A1405" s="3" t="s">
        <v>4167</v>
      </c>
      <c r="B1405" s="4">
        <v>3.0</v>
      </c>
      <c r="C1405" s="4">
        <v>1.0</v>
      </c>
      <c r="D1405" s="3" t="s">
        <v>10</v>
      </c>
      <c r="E1405" s="5"/>
    </row>
    <row r="1406">
      <c r="A1406" s="3" t="s">
        <v>4167</v>
      </c>
      <c r="B1406" s="4">
        <v>4.0</v>
      </c>
      <c r="C1406" s="3" t="s">
        <v>4176</v>
      </c>
      <c r="D1406" s="3" t="s">
        <v>10</v>
      </c>
      <c r="E1406" s="5"/>
    </row>
    <row r="1407">
      <c r="A1407" s="3" t="s">
        <v>4167</v>
      </c>
      <c r="B1407" s="4">
        <v>5.0</v>
      </c>
      <c r="C1407" s="3" t="s">
        <v>4180</v>
      </c>
      <c r="D1407" s="3" t="s">
        <v>10</v>
      </c>
      <c r="E1407" s="5"/>
    </row>
    <row r="1408">
      <c r="A1408" s="3" t="s">
        <v>4167</v>
      </c>
      <c r="B1408" s="4">
        <v>6.0</v>
      </c>
      <c r="C1408" s="3" t="s">
        <v>4184</v>
      </c>
      <c r="D1408" s="3" t="s">
        <v>10</v>
      </c>
      <c r="E1408" s="5"/>
    </row>
    <row r="1409">
      <c r="A1409" s="3" t="s">
        <v>4167</v>
      </c>
      <c r="B1409" s="4">
        <v>7.0</v>
      </c>
      <c r="C1409" s="3" t="s">
        <v>4189</v>
      </c>
      <c r="D1409" s="3" t="s">
        <v>10</v>
      </c>
      <c r="E1409" s="5"/>
    </row>
    <row r="1410">
      <c r="A1410" s="3" t="s">
        <v>4167</v>
      </c>
      <c r="B1410" s="4">
        <v>8.0</v>
      </c>
      <c r="C1410" s="3" t="s">
        <v>4191</v>
      </c>
      <c r="D1410" s="3" t="s">
        <v>10</v>
      </c>
      <c r="E1410" s="5"/>
    </row>
    <row r="1411">
      <c r="A1411" s="3" t="s">
        <v>4167</v>
      </c>
      <c r="B1411" s="4">
        <v>9.0</v>
      </c>
      <c r="C1411" s="3" t="s">
        <v>4193</v>
      </c>
      <c r="D1411" s="3" t="s">
        <v>17</v>
      </c>
      <c r="E1411" s="3" t="s">
        <v>2232</v>
      </c>
    </row>
    <row r="1412">
      <c r="A1412" s="3" t="s">
        <v>4195</v>
      </c>
      <c r="B1412" s="4">
        <v>1.0</v>
      </c>
      <c r="C1412" s="3" t="s">
        <v>4197</v>
      </c>
      <c r="D1412" s="3" t="s">
        <v>10</v>
      </c>
      <c r="E1412" s="5"/>
    </row>
    <row r="1413">
      <c r="A1413" s="3" t="s">
        <v>4195</v>
      </c>
      <c r="B1413" s="4">
        <v>2.0</v>
      </c>
      <c r="C1413" s="3" t="s">
        <v>4201</v>
      </c>
      <c r="D1413" s="3" t="s">
        <v>10</v>
      </c>
      <c r="E1413" s="5"/>
    </row>
    <row r="1414">
      <c r="A1414" s="3" t="s">
        <v>4195</v>
      </c>
      <c r="B1414" s="4">
        <v>3.0</v>
      </c>
      <c r="C1414" s="3" t="s">
        <v>4202</v>
      </c>
      <c r="D1414" s="3" t="s">
        <v>17</v>
      </c>
      <c r="E1414" s="3" t="s">
        <v>1103</v>
      </c>
    </row>
    <row r="1415">
      <c r="A1415" s="3" t="s">
        <v>4195</v>
      </c>
      <c r="B1415" s="4">
        <v>4.0</v>
      </c>
      <c r="C1415" s="3" t="s">
        <v>1384</v>
      </c>
      <c r="D1415" s="3" t="s">
        <v>10</v>
      </c>
      <c r="E1415" s="5"/>
    </row>
    <row r="1416">
      <c r="A1416" s="3" t="s">
        <v>4205</v>
      </c>
      <c r="B1416" s="4">
        <v>1.0</v>
      </c>
      <c r="C1416" s="3" t="s">
        <v>4208</v>
      </c>
      <c r="D1416" s="3" t="s">
        <v>10</v>
      </c>
      <c r="E1416" s="5"/>
    </row>
    <row r="1417">
      <c r="A1417" s="3" t="s">
        <v>4205</v>
      </c>
      <c r="B1417" s="4">
        <v>2.0</v>
      </c>
      <c r="C1417" s="3" t="s">
        <v>4211</v>
      </c>
      <c r="D1417" s="3" t="s">
        <v>10</v>
      </c>
      <c r="E1417" s="5"/>
    </row>
    <row r="1418">
      <c r="A1418" s="3" t="s">
        <v>4205</v>
      </c>
      <c r="B1418" s="4">
        <v>3.0</v>
      </c>
      <c r="C1418" s="3" t="s">
        <v>4214</v>
      </c>
      <c r="D1418" s="3" t="s">
        <v>10</v>
      </c>
      <c r="E1418" s="5"/>
    </row>
    <row r="1419">
      <c r="A1419" s="3" t="s">
        <v>4205</v>
      </c>
      <c r="B1419" s="4">
        <v>4.0</v>
      </c>
      <c r="C1419" s="3" t="s">
        <v>4218</v>
      </c>
      <c r="D1419" s="3" t="s">
        <v>10</v>
      </c>
      <c r="E1419" s="5"/>
    </row>
    <row r="1420">
      <c r="A1420" s="3" t="s">
        <v>4205</v>
      </c>
      <c r="B1420" s="4">
        <v>5.0</v>
      </c>
      <c r="C1420" s="3" t="s">
        <v>4220</v>
      </c>
      <c r="D1420" s="3" t="s">
        <v>10</v>
      </c>
      <c r="E1420" s="5"/>
    </row>
    <row r="1421">
      <c r="A1421" s="3" t="s">
        <v>4205</v>
      </c>
      <c r="B1421" s="4">
        <v>6.0</v>
      </c>
      <c r="C1421" s="3" t="s">
        <v>4223</v>
      </c>
      <c r="D1421" s="3" t="s">
        <v>10</v>
      </c>
      <c r="E1421" s="5"/>
    </row>
    <row r="1422">
      <c r="A1422" s="3" t="s">
        <v>4205</v>
      </c>
      <c r="B1422" s="4">
        <v>7.0</v>
      </c>
      <c r="C1422" s="3" t="s">
        <v>4226</v>
      </c>
      <c r="D1422" s="3" t="s">
        <v>10</v>
      </c>
      <c r="E1422" s="5"/>
    </row>
    <row r="1423">
      <c r="A1423" s="3" t="s">
        <v>4230</v>
      </c>
      <c r="B1423" s="4">
        <v>1.0</v>
      </c>
      <c r="C1423" s="3" t="s">
        <v>4233</v>
      </c>
      <c r="D1423" s="3" t="s">
        <v>10</v>
      </c>
      <c r="E1423" s="5"/>
    </row>
    <row r="1424">
      <c r="A1424" s="3" t="s">
        <v>4230</v>
      </c>
      <c r="B1424" s="4">
        <v>2.0</v>
      </c>
      <c r="C1424" s="3" t="s">
        <v>4235</v>
      </c>
      <c r="D1424" s="3" t="s">
        <v>17</v>
      </c>
      <c r="E1424" s="5"/>
    </row>
    <row r="1425">
      <c r="A1425" s="3" t="s">
        <v>4230</v>
      </c>
      <c r="B1425" s="4">
        <v>3.0</v>
      </c>
      <c r="C1425" s="3" t="s">
        <v>4239</v>
      </c>
      <c r="D1425" s="3" t="s">
        <v>10</v>
      </c>
      <c r="E1425" s="5"/>
    </row>
    <row r="1426">
      <c r="A1426" s="3" t="s">
        <v>4230</v>
      </c>
      <c r="B1426" s="4">
        <v>4.0</v>
      </c>
      <c r="C1426" s="3" t="s">
        <v>4244</v>
      </c>
      <c r="D1426" s="3" t="s">
        <v>10</v>
      </c>
      <c r="E1426" s="5"/>
    </row>
    <row r="1427">
      <c r="A1427" s="3" t="s">
        <v>4230</v>
      </c>
      <c r="B1427" s="4">
        <v>5.0</v>
      </c>
      <c r="C1427" s="3" t="s">
        <v>4247</v>
      </c>
      <c r="D1427" s="3" t="s">
        <v>17</v>
      </c>
      <c r="E1427" s="5"/>
    </row>
    <row r="1428">
      <c r="A1428" s="3" t="s">
        <v>4230</v>
      </c>
      <c r="B1428" s="4">
        <v>6.0</v>
      </c>
      <c r="C1428" s="3" t="s">
        <v>4251</v>
      </c>
      <c r="D1428" s="3" t="s">
        <v>10</v>
      </c>
      <c r="E1428" s="5"/>
    </row>
    <row r="1429">
      <c r="A1429" s="3" t="s">
        <v>4230</v>
      </c>
      <c r="B1429" s="4">
        <v>7.0</v>
      </c>
      <c r="C1429" s="3" t="s">
        <v>4255</v>
      </c>
      <c r="D1429" s="3" t="s">
        <v>10</v>
      </c>
      <c r="E1429" s="5"/>
    </row>
    <row r="1430">
      <c r="A1430" s="3" t="s">
        <v>4230</v>
      </c>
      <c r="B1430" s="4">
        <v>8.0</v>
      </c>
      <c r="C1430" s="3" t="s">
        <v>4257</v>
      </c>
      <c r="D1430" s="3" t="s">
        <v>10</v>
      </c>
      <c r="E1430" s="5"/>
    </row>
    <row r="1431">
      <c r="A1431" s="3" t="s">
        <v>4230</v>
      </c>
      <c r="B1431" s="4">
        <v>9.0</v>
      </c>
      <c r="C1431" s="3" t="s">
        <v>4261</v>
      </c>
      <c r="D1431" s="3" t="s">
        <v>10</v>
      </c>
      <c r="E1431" s="5"/>
    </row>
    <row r="1432">
      <c r="A1432" s="3" t="s">
        <v>4230</v>
      </c>
      <c r="B1432" s="4">
        <v>10.0</v>
      </c>
      <c r="C1432" s="3" t="s">
        <v>4264</v>
      </c>
      <c r="D1432" s="3" t="s">
        <v>10</v>
      </c>
      <c r="E1432" s="5"/>
    </row>
    <row r="1433">
      <c r="A1433" s="3" t="s">
        <v>4230</v>
      </c>
      <c r="B1433" s="4">
        <v>11.0</v>
      </c>
      <c r="C1433" s="3" t="s">
        <v>4269</v>
      </c>
      <c r="D1433" s="3" t="s">
        <v>10</v>
      </c>
      <c r="E1433" s="5"/>
    </row>
    <row r="1434">
      <c r="A1434" s="3" t="s">
        <v>4270</v>
      </c>
      <c r="B1434" s="4">
        <v>1.0</v>
      </c>
      <c r="C1434" s="3" t="s">
        <v>4273</v>
      </c>
      <c r="D1434" s="3" t="s">
        <v>10</v>
      </c>
      <c r="E1434" s="5"/>
    </row>
    <row r="1435">
      <c r="A1435" s="3" t="s">
        <v>4270</v>
      </c>
      <c r="B1435" s="4">
        <v>2.0</v>
      </c>
      <c r="C1435" s="3" t="s">
        <v>4278</v>
      </c>
      <c r="D1435" s="3" t="s">
        <v>10</v>
      </c>
      <c r="E1435" s="5"/>
    </row>
    <row r="1436">
      <c r="A1436" s="3" t="s">
        <v>4281</v>
      </c>
      <c r="B1436" s="4">
        <v>1.0</v>
      </c>
      <c r="C1436" s="3" t="s">
        <v>4282</v>
      </c>
      <c r="D1436" s="3" t="s">
        <v>10</v>
      </c>
      <c r="E1436" s="5"/>
    </row>
    <row r="1437">
      <c r="A1437" s="3" t="s">
        <v>4281</v>
      </c>
      <c r="B1437" s="4">
        <v>2.0</v>
      </c>
      <c r="C1437" s="3" t="s">
        <v>4286</v>
      </c>
      <c r="D1437" s="3" t="s">
        <v>10</v>
      </c>
      <c r="E1437" s="5"/>
    </row>
    <row r="1438">
      <c r="A1438" s="3" t="s">
        <v>4281</v>
      </c>
      <c r="B1438" s="4">
        <v>3.0</v>
      </c>
      <c r="C1438" s="3" t="s">
        <v>4289</v>
      </c>
      <c r="D1438" s="3" t="s">
        <v>10</v>
      </c>
      <c r="E1438" s="5"/>
    </row>
    <row r="1439">
      <c r="A1439" s="3" t="s">
        <v>4281</v>
      </c>
      <c r="B1439" s="4">
        <v>4.0</v>
      </c>
      <c r="C1439" s="3" t="s">
        <v>4292</v>
      </c>
      <c r="D1439" s="3" t="s">
        <v>10</v>
      </c>
      <c r="E1439" s="5"/>
    </row>
    <row r="1440">
      <c r="A1440" s="3" t="s">
        <v>4281</v>
      </c>
      <c r="B1440" s="4">
        <v>5.0</v>
      </c>
      <c r="C1440" s="3" t="s">
        <v>4296</v>
      </c>
      <c r="D1440" s="3" t="s">
        <v>10</v>
      </c>
      <c r="E1440" s="5"/>
    </row>
    <row r="1441">
      <c r="A1441" s="3" t="s">
        <v>4298</v>
      </c>
      <c r="B1441" s="4">
        <v>1.0</v>
      </c>
      <c r="C1441" s="3" t="s">
        <v>4299</v>
      </c>
      <c r="D1441" s="3" t="s">
        <v>10</v>
      </c>
      <c r="E1441" s="5"/>
    </row>
    <row r="1442">
      <c r="A1442" s="3" t="s">
        <v>4298</v>
      </c>
      <c r="B1442" s="4">
        <v>2.0</v>
      </c>
      <c r="C1442" s="3" t="s">
        <v>4303</v>
      </c>
      <c r="D1442" s="3" t="s">
        <v>10</v>
      </c>
      <c r="E1442" s="5"/>
    </row>
    <row r="1443">
      <c r="A1443" s="3" t="s">
        <v>4298</v>
      </c>
      <c r="B1443" s="4">
        <v>3.0</v>
      </c>
      <c r="C1443" s="3" t="s">
        <v>4306</v>
      </c>
      <c r="D1443" s="3" t="s">
        <v>10</v>
      </c>
      <c r="E1443" s="5"/>
    </row>
    <row r="1444">
      <c r="A1444" s="3" t="s">
        <v>4298</v>
      </c>
      <c r="B1444" s="4">
        <v>4.0</v>
      </c>
      <c r="C1444" s="3" t="s">
        <v>61</v>
      </c>
      <c r="D1444" s="3" t="s">
        <v>10</v>
      </c>
      <c r="E1444" s="5"/>
    </row>
    <row r="1445">
      <c r="A1445" s="3" t="s">
        <v>4310</v>
      </c>
      <c r="B1445" s="4">
        <v>1.0</v>
      </c>
      <c r="C1445" s="3" t="s">
        <v>4311</v>
      </c>
      <c r="D1445" s="3" t="s">
        <v>10</v>
      </c>
      <c r="E1445" s="5"/>
    </row>
    <row r="1446">
      <c r="A1446" s="3" t="s">
        <v>4310</v>
      </c>
      <c r="B1446" s="4">
        <v>2.0</v>
      </c>
      <c r="C1446" s="3" t="s">
        <v>4314</v>
      </c>
      <c r="D1446" s="3" t="s">
        <v>10</v>
      </c>
      <c r="E1446" s="5"/>
    </row>
    <row r="1447">
      <c r="A1447" s="3" t="s">
        <v>4310</v>
      </c>
      <c r="B1447" s="4">
        <v>3.0</v>
      </c>
      <c r="C1447" s="3" t="s">
        <v>4316</v>
      </c>
      <c r="D1447" s="3" t="s">
        <v>10</v>
      </c>
      <c r="E1447" s="5"/>
    </row>
    <row r="1448">
      <c r="A1448" s="3" t="s">
        <v>4310</v>
      </c>
      <c r="B1448" s="4">
        <v>4.0</v>
      </c>
      <c r="C1448" s="3" t="s">
        <v>4320</v>
      </c>
      <c r="D1448" s="3" t="s">
        <v>10</v>
      </c>
      <c r="E1448" s="5"/>
    </row>
    <row r="1449">
      <c r="A1449" s="3" t="s">
        <v>4310</v>
      </c>
      <c r="B1449" s="4">
        <v>5.0</v>
      </c>
      <c r="C1449" s="3" t="s">
        <v>4323</v>
      </c>
      <c r="D1449" s="3" t="s">
        <v>10</v>
      </c>
      <c r="E1449" s="5"/>
    </row>
    <row r="1450">
      <c r="A1450" s="3" t="s">
        <v>4326</v>
      </c>
      <c r="B1450" s="4">
        <v>1.0</v>
      </c>
      <c r="C1450" s="3" t="s">
        <v>4328</v>
      </c>
      <c r="D1450" s="3" t="s">
        <v>10</v>
      </c>
      <c r="E1450" s="5"/>
    </row>
    <row r="1451">
      <c r="A1451" s="3" t="s">
        <v>4326</v>
      </c>
      <c r="B1451" s="4">
        <v>2.0</v>
      </c>
      <c r="C1451" s="3" t="s">
        <v>4331</v>
      </c>
      <c r="D1451" s="3" t="s">
        <v>10</v>
      </c>
      <c r="E1451" s="5"/>
    </row>
    <row r="1452">
      <c r="A1452" s="3" t="s">
        <v>4326</v>
      </c>
      <c r="B1452" s="4">
        <v>3.0</v>
      </c>
      <c r="C1452" s="3" t="s">
        <v>4333</v>
      </c>
      <c r="D1452" s="3" t="s">
        <v>10</v>
      </c>
      <c r="E1452" s="5"/>
    </row>
    <row r="1453">
      <c r="A1453" s="3" t="s">
        <v>4326</v>
      </c>
      <c r="B1453" s="4">
        <v>4.0</v>
      </c>
      <c r="C1453" s="3" t="s">
        <v>4336</v>
      </c>
      <c r="D1453" s="3" t="s">
        <v>17</v>
      </c>
      <c r="E1453" s="5"/>
    </row>
    <row r="1454">
      <c r="A1454" s="3" t="s">
        <v>4326</v>
      </c>
      <c r="B1454" s="4">
        <v>5.0</v>
      </c>
      <c r="C1454" s="3" t="s">
        <v>4339</v>
      </c>
      <c r="D1454" s="3" t="s">
        <v>10</v>
      </c>
      <c r="E1454" s="5"/>
    </row>
    <row r="1455">
      <c r="A1455" s="3" t="s">
        <v>4326</v>
      </c>
      <c r="B1455" s="4">
        <v>6.0</v>
      </c>
      <c r="C1455" s="3" t="s">
        <v>4343</v>
      </c>
      <c r="D1455" s="3" t="s">
        <v>10</v>
      </c>
      <c r="E1455" s="5"/>
    </row>
    <row r="1456">
      <c r="A1456" s="3" t="s">
        <v>4326</v>
      </c>
      <c r="B1456" s="4">
        <v>7.0</v>
      </c>
      <c r="C1456" s="3" t="s">
        <v>4347</v>
      </c>
      <c r="D1456" s="3" t="s">
        <v>10</v>
      </c>
      <c r="E1456" s="5"/>
    </row>
    <row r="1457">
      <c r="A1457" s="3" t="s">
        <v>4349</v>
      </c>
      <c r="B1457" s="4">
        <v>1.0</v>
      </c>
      <c r="C1457" s="3" t="s">
        <v>4352</v>
      </c>
      <c r="D1457" s="3" t="s">
        <v>10</v>
      </c>
      <c r="E1457" s="5"/>
    </row>
    <row r="1458">
      <c r="A1458" s="3" t="s">
        <v>4349</v>
      </c>
      <c r="B1458" s="4">
        <v>2.0</v>
      </c>
      <c r="C1458" s="3" t="s">
        <v>4357</v>
      </c>
      <c r="D1458" s="3" t="s">
        <v>10</v>
      </c>
      <c r="E1458" s="5"/>
    </row>
    <row r="1459">
      <c r="A1459" s="3" t="s">
        <v>4349</v>
      </c>
      <c r="B1459" s="4">
        <v>3.0</v>
      </c>
      <c r="C1459" s="3" t="s">
        <v>4361</v>
      </c>
      <c r="D1459" s="3" t="s">
        <v>10</v>
      </c>
      <c r="E1459" s="5"/>
    </row>
    <row r="1460">
      <c r="A1460" s="3" t="s">
        <v>4349</v>
      </c>
      <c r="B1460" s="4">
        <v>4.0</v>
      </c>
      <c r="C1460" s="3" t="s">
        <v>4363</v>
      </c>
      <c r="D1460" s="3" t="s">
        <v>10</v>
      </c>
      <c r="E1460" s="5"/>
    </row>
    <row r="1461">
      <c r="A1461" s="3" t="s">
        <v>4349</v>
      </c>
      <c r="B1461" s="4">
        <v>5.0</v>
      </c>
      <c r="C1461" s="3" t="s">
        <v>4366</v>
      </c>
      <c r="D1461" s="3" t="s">
        <v>10</v>
      </c>
      <c r="E1461" s="5"/>
    </row>
    <row r="1462">
      <c r="A1462" s="3" t="s">
        <v>4349</v>
      </c>
      <c r="B1462" s="4">
        <v>6.0</v>
      </c>
      <c r="C1462" s="3" t="s">
        <v>61</v>
      </c>
      <c r="D1462" s="3" t="s">
        <v>10</v>
      </c>
      <c r="E1462" s="5"/>
    </row>
    <row r="1463">
      <c r="A1463" s="3" t="s">
        <v>4375</v>
      </c>
      <c r="B1463" s="4">
        <v>1.0</v>
      </c>
      <c r="C1463" s="3" t="s">
        <v>4376</v>
      </c>
      <c r="D1463" s="3" t="s">
        <v>10</v>
      </c>
      <c r="E1463" s="5"/>
    </row>
    <row r="1464">
      <c r="A1464" s="3" t="s">
        <v>4375</v>
      </c>
      <c r="B1464" s="4">
        <v>2.0</v>
      </c>
      <c r="C1464" s="3" t="s">
        <v>4380</v>
      </c>
      <c r="D1464" s="3" t="s">
        <v>10</v>
      </c>
      <c r="E1464" s="5"/>
    </row>
    <row r="1465">
      <c r="A1465" s="3" t="s">
        <v>4375</v>
      </c>
      <c r="B1465" s="4">
        <v>3.0</v>
      </c>
      <c r="C1465" s="3" t="s">
        <v>4382</v>
      </c>
      <c r="D1465" s="3" t="s">
        <v>10</v>
      </c>
      <c r="E1465" s="5"/>
    </row>
    <row r="1466">
      <c r="A1466" s="3" t="s">
        <v>4375</v>
      </c>
      <c r="B1466" s="4">
        <v>4.0</v>
      </c>
      <c r="C1466" s="3" t="s">
        <v>4385</v>
      </c>
      <c r="D1466" s="3" t="s">
        <v>10</v>
      </c>
      <c r="E1466" s="5"/>
    </row>
    <row r="1467">
      <c r="A1467" s="3" t="s">
        <v>4375</v>
      </c>
      <c r="B1467" s="4">
        <v>5.0</v>
      </c>
      <c r="C1467" s="3" t="s">
        <v>4388</v>
      </c>
      <c r="D1467" s="3" t="s">
        <v>10</v>
      </c>
      <c r="E1467" s="5"/>
    </row>
    <row r="1468">
      <c r="A1468" s="3" t="s">
        <v>4375</v>
      </c>
      <c r="B1468" s="4">
        <v>6.0</v>
      </c>
      <c r="C1468" s="3" t="s">
        <v>4390</v>
      </c>
      <c r="D1468" s="3" t="s">
        <v>10</v>
      </c>
      <c r="E1468" s="5"/>
    </row>
    <row r="1469">
      <c r="A1469" s="3" t="s">
        <v>4392</v>
      </c>
      <c r="B1469" s="4">
        <v>1.0</v>
      </c>
      <c r="C1469" s="3" t="s">
        <v>4394</v>
      </c>
      <c r="D1469" s="3" t="s">
        <v>10</v>
      </c>
      <c r="E1469" s="5"/>
    </row>
    <row r="1470">
      <c r="A1470" s="3" t="s">
        <v>4392</v>
      </c>
      <c r="B1470" s="4">
        <v>2.0</v>
      </c>
      <c r="C1470" s="3" t="s">
        <v>4397</v>
      </c>
      <c r="D1470" s="3" t="s">
        <v>10</v>
      </c>
      <c r="E1470" s="5"/>
    </row>
    <row r="1471">
      <c r="A1471" s="3" t="s">
        <v>4392</v>
      </c>
      <c r="B1471" s="4">
        <v>3.0</v>
      </c>
      <c r="C1471" s="3" t="s">
        <v>4400</v>
      </c>
      <c r="D1471" s="3" t="s">
        <v>10</v>
      </c>
      <c r="E1471" s="5"/>
    </row>
    <row r="1472">
      <c r="A1472" s="3" t="s">
        <v>4392</v>
      </c>
      <c r="B1472" s="4">
        <v>4.0</v>
      </c>
      <c r="C1472" s="3" t="s">
        <v>4402</v>
      </c>
      <c r="D1472" s="3" t="s">
        <v>10</v>
      </c>
      <c r="E1472" s="5"/>
    </row>
    <row r="1473">
      <c r="A1473" s="3" t="s">
        <v>4392</v>
      </c>
      <c r="B1473" s="4">
        <v>5.0</v>
      </c>
      <c r="C1473" s="3" t="s">
        <v>4406</v>
      </c>
      <c r="D1473" s="3" t="s">
        <v>10</v>
      </c>
      <c r="E1473" s="5"/>
    </row>
    <row r="1474">
      <c r="A1474" s="3" t="s">
        <v>4407</v>
      </c>
      <c r="B1474" s="4">
        <v>1.0</v>
      </c>
      <c r="C1474" s="3" t="s">
        <v>4410</v>
      </c>
      <c r="D1474" s="3" t="s">
        <v>10</v>
      </c>
      <c r="E1474" s="5"/>
    </row>
    <row r="1475">
      <c r="A1475" s="3" t="s">
        <v>4407</v>
      </c>
      <c r="B1475" s="4">
        <v>2.0</v>
      </c>
      <c r="C1475" s="3" t="s">
        <v>4412</v>
      </c>
      <c r="D1475" s="3" t="s">
        <v>10</v>
      </c>
      <c r="E1475" s="5"/>
    </row>
    <row r="1476">
      <c r="A1476" s="3" t="s">
        <v>4407</v>
      </c>
      <c r="B1476" s="4">
        <v>3.0</v>
      </c>
      <c r="C1476" s="3" t="s">
        <v>4415</v>
      </c>
      <c r="D1476" s="3" t="s">
        <v>10</v>
      </c>
      <c r="E1476" s="5"/>
    </row>
    <row r="1477">
      <c r="A1477" s="3" t="s">
        <v>4407</v>
      </c>
      <c r="B1477" s="4">
        <v>4.0</v>
      </c>
      <c r="C1477" s="3" t="s">
        <v>4418</v>
      </c>
      <c r="D1477" s="3" t="s">
        <v>10</v>
      </c>
      <c r="E1477" s="5"/>
    </row>
    <row r="1478">
      <c r="A1478" s="3" t="s">
        <v>4407</v>
      </c>
      <c r="B1478" s="4">
        <v>5.0</v>
      </c>
      <c r="C1478" s="3" t="s">
        <v>4422</v>
      </c>
      <c r="D1478" s="3" t="s">
        <v>10</v>
      </c>
      <c r="E1478" s="5"/>
    </row>
    <row r="1479">
      <c r="A1479" s="3" t="s">
        <v>4424</v>
      </c>
      <c r="B1479" s="4">
        <v>1.0</v>
      </c>
      <c r="C1479" s="3" t="s">
        <v>4427</v>
      </c>
      <c r="D1479" s="3" t="s">
        <v>10</v>
      </c>
      <c r="E1479" s="5"/>
    </row>
    <row r="1480">
      <c r="A1480" s="3" t="s">
        <v>4424</v>
      </c>
      <c r="B1480" s="4">
        <v>2.0</v>
      </c>
      <c r="C1480" s="3" t="s">
        <v>4429</v>
      </c>
      <c r="D1480" s="3" t="s">
        <v>10</v>
      </c>
      <c r="E1480" s="5"/>
    </row>
    <row r="1481">
      <c r="A1481" s="3" t="s">
        <v>4424</v>
      </c>
      <c r="B1481" s="4">
        <v>3.0</v>
      </c>
      <c r="C1481" s="3" t="s">
        <v>4432</v>
      </c>
      <c r="D1481" s="3" t="s">
        <v>10</v>
      </c>
      <c r="E1481" s="5"/>
    </row>
    <row r="1482">
      <c r="A1482" s="3" t="s">
        <v>4424</v>
      </c>
      <c r="B1482" s="4">
        <v>4.0</v>
      </c>
      <c r="C1482" s="3" t="s">
        <v>4436</v>
      </c>
      <c r="D1482" s="3" t="s">
        <v>10</v>
      </c>
      <c r="E1482" s="5"/>
    </row>
    <row r="1483">
      <c r="A1483" s="3" t="s">
        <v>4424</v>
      </c>
      <c r="B1483" s="4">
        <v>5.0</v>
      </c>
      <c r="C1483" s="3" t="s">
        <v>61</v>
      </c>
      <c r="D1483" s="3" t="s">
        <v>10</v>
      </c>
      <c r="E1483" s="5"/>
    </row>
    <row r="1484">
      <c r="A1484" s="3" t="s">
        <v>4441</v>
      </c>
      <c r="B1484" s="4">
        <v>1.0</v>
      </c>
      <c r="C1484" s="3" t="s">
        <v>4444</v>
      </c>
      <c r="D1484" s="3" t="s">
        <v>10</v>
      </c>
      <c r="E1484" s="5"/>
    </row>
    <row r="1485">
      <c r="A1485" s="3" t="s">
        <v>4441</v>
      </c>
      <c r="B1485" s="4">
        <v>2.0</v>
      </c>
      <c r="C1485" s="3" t="s">
        <v>4448</v>
      </c>
      <c r="D1485" s="3" t="s">
        <v>10</v>
      </c>
      <c r="E1485" s="5"/>
    </row>
    <row r="1486">
      <c r="A1486" s="3" t="s">
        <v>4441</v>
      </c>
      <c r="B1486" s="4">
        <v>3.0</v>
      </c>
      <c r="C1486" s="3" t="s">
        <v>4452</v>
      </c>
      <c r="D1486" s="3" t="s">
        <v>10</v>
      </c>
      <c r="E1486" s="5"/>
    </row>
    <row r="1487">
      <c r="A1487" s="3" t="s">
        <v>4453</v>
      </c>
      <c r="B1487" s="4">
        <v>1.0</v>
      </c>
      <c r="C1487" s="3" t="s">
        <v>4455</v>
      </c>
      <c r="D1487" s="3" t="s">
        <v>10</v>
      </c>
      <c r="E1487" s="5"/>
    </row>
    <row r="1488">
      <c r="A1488" s="3" t="s">
        <v>4453</v>
      </c>
      <c r="B1488" s="4">
        <v>2.0</v>
      </c>
      <c r="C1488" s="3" t="s">
        <v>4457</v>
      </c>
      <c r="D1488" s="3" t="s">
        <v>10</v>
      </c>
      <c r="E1488" s="5"/>
    </row>
    <row r="1489">
      <c r="A1489" s="3" t="s">
        <v>4453</v>
      </c>
      <c r="B1489" s="4">
        <v>3.0</v>
      </c>
      <c r="C1489" s="3" t="s">
        <v>4460</v>
      </c>
      <c r="D1489" s="3" t="s">
        <v>10</v>
      </c>
      <c r="E1489" s="5"/>
    </row>
    <row r="1490">
      <c r="A1490" s="3" t="s">
        <v>4462</v>
      </c>
      <c r="B1490" s="4">
        <v>1.0</v>
      </c>
      <c r="C1490" s="3" t="s">
        <v>4463</v>
      </c>
      <c r="D1490" s="3" t="s">
        <v>10</v>
      </c>
      <c r="E1490" s="5"/>
    </row>
    <row r="1491">
      <c r="A1491" s="3" t="s">
        <v>4462</v>
      </c>
      <c r="B1491" s="4">
        <v>2.0</v>
      </c>
      <c r="C1491" s="3" t="s">
        <v>4469</v>
      </c>
      <c r="D1491" s="3" t="s">
        <v>10</v>
      </c>
      <c r="E1491" s="5"/>
    </row>
    <row r="1492">
      <c r="A1492" s="3" t="s">
        <v>4462</v>
      </c>
      <c r="B1492" s="4">
        <v>3.0</v>
      </c>
      <c r="C1492" s="3" t="s">
        <v>4473</v>
      </c>
      <c r="D1492" s="3" t="s">
        <v>10</v>
      </c>
      <c r="E1492" s="5"/>
    </row>
    <row r="1493">
      <c r="A1493" s="3" t="s">
        <v>4462</v>
      </c>
      <c r="B1493" s="4">
        <v>4.0</v>
      </c>
      <c r="C1493" s="3" t="s">
        <v>4476</v>
      </c>
      <c r="D1493" s="3" t="s">
        <v>10</v>
      </c>
      <c r="E1493" s="5"/>
    </row>
    <row r="1494">
      <c r="A1494" s="3" t="s">
        <v>4462</v>
      </c>
      <c r="B1494" s="4">
        <v>5.0</v>
      </c>
      <c r="C1494" s="3" t="s">
        <v>4479</v>
      </c>
      <c r="D1494" s="3" t="s">
        <v>10</v>
      </c>
      <c r="E1494" s="5"/>
    </row>
    <row r="1495">
      <c r="A1495" s="3" t="s">
        <v>4462</v>
      </c>
      <c r="B1495" s="4">
        <v>6.0</v>
      </c>
      <c r="C1495" s="3" t="s">
        <v>4483</v>
      </c>
      <c r="D1495" s="3" t="s">
        <v>10</v>
      </c>
      <c r="E1495" s="5"/>
    </row>
    <row r="1496">
      <c r="A1496" s="3" t="s">
        <v>4462</v>
      </c>
      <c r="B1496" s="4">
        <v>7.0</v>
      </c>
      <c r="C1496" s="3" t="s">
        <v>4487</v>
      </c>
      <c r="D1496" s="3" t="s">
        <v>10</v>
      </c>
      <c r="E1496" s="5"/>
    </row>
    <row r="1497">
      <c r="A1497" s="3" t="s">
        <v>4489</v>
      </c>
      <c r="B1497" s="4">
        <v>1.0</v>
      </c>
      <c r="C1497" s="3" t="s">
        <v>4491</v>
      </c>
      <c r="D1497" s="3" t="s">
        <v>10</v>
      </c>
      <c r="E1497" s="5"/>
    </row>
    <row r="1498">
      <c r="A1498" s="3" t="s">
        <v>4489</v>
      </c>
      <c r="B1498" s="4">
        <v>2.0</v>
      </c>
      <c r="C1498" s="3" t="s">
        <v>4494</v>
      </c>
      <c r="D1498" s="3" t="s">
        <v>10</v>
      </c>
      <c r="E1498" s="5"/>
    </row>
    <row r="1499">
      <c r="A1499" s="3" t="s">
        <v>4489</v>
      </c>
      <c r="B1499" s="4">
        <v>3.0</v>
      </c>
      <c r="C1499" s="3" t="s">
        <v>4497</v>
      </c>
      <c r="D1499" s="3" t="s">
        <v>17</v>
      </c>
      <c r="E1499" s="3" t="s">
        <v>1060</v>
      </c>
    </row>
    <row r="1500">
      <c r="A1500" s="3" t="s">
        <v>4489</v>
      </c>
      <c r="B1500" s="4">
        <v>4.0</v>
      </c>
      <c r="C1500" s="3" t="s">
        <v>4500</v>
      </c>
      <c r="D1500" s="3" t="s">
        <v>17</v>
      </c>
      <c r="E1500" s="5"/>
    </row>
    <row r="1501">
      <c r="A1501" s="3" t="s">
        <v>4489</v>
      </c>
      <c r="B1501" s="4">
        <v>5.0</v>
      </c>
      <c r="C1501" s="3" t="s">
        <v>4503</v>
      </c>
      <c r="D1501" s="3" t="s">
        <v>17</v>
      </c>
      <c r="E1501" s="3" t="s">
        <v>4504</v>
      </c>
    </row>
    <row r="1502">
      <c r="A1502" s="3" t="s">
        <v>4505</v>
      </c>
      <c r="B1502" s="4">
        <v>1.0</v>
      </c>
      <c r="C1502" s="3" t="s">
        <v>4508</v>
      </c>
      <c r="D1502" s="3" t="s">
        <v>10</v>
      </c>
      <c r="E1502" s="5"/>
    </row>
    <row r="1503">
      <c r="A1503" s="3" t="s">
        <v>4505</v>
      </c>
      <c r="B1503" s="4">
        <v>2.0</v>
      </c>
      <c r="C1503" s="3" t="s">
        <v>4510</v>
      </c>
      <c r="D1503" s="3" t="s">
        <v>10</v>
      </c>
      <c r="E1503" s="5"/>
    </row>
    <row r="1504">
      <c r="A1504" s="3" t="s">
        <v>4505</v>
      </c>
      <c r="B1504" s="4">
        <v>3.0</v>
      </c>
      <c r="C1504" s="3" t="s">
        <v>4513</v>
      </c>
      <c r="D1504" s="3" t="s">
        <v>10</v>
      </c>
      <c r="E1504" s="5"/>
    </row>
    <row r="1505">
      <c r="A1505" s="3" t="s">
        <v>4514</v>
      </c>
      <c r="B1505" s="4">
        <v>1.0</v>
      </c>
      <c r="C1505" s="3" t="s">
        <v>4515</v>
      </c>
      <c r="D1505" s="3" t="s">
        <v>10</v>
      </c>
      <c r="E1505" s="5"/>
    </row>
    <row r="1506">
      <c r="A1506" s="3" t="s">
        <v>4514</v>
      </c>
      <c r="B1506" s="4">
        <v>2.0</v>
      </c>
      <c r="C1506" s="3" t="s">
        <v>4516</v>
      </c>
      <c r="D1506" s="3" t="s">
        <v>17</v>
      </c>
      <c r="E1506" s="5"/>
    </row>
    <row r="1507">
      <c r="A1507" s="3" t="s">
        <v>4514</v>
      </c>
      <c r="B1507" s="4">
        <v>3.0</v>
      </c>
      <c r="C1507" s="3" t="s">
        <v>4518</v>
      </c>
      <c r="D1507" s="3" t="s">
        <v>17</v>
      </c>
      <c r="E1507" s="3" t="s">
        <v>604</v>
      </c>
    </row>
    <row r="1508">
      <c r="A1508" s="3" t="s">
        <v>4514</v>
      </c>
      <c r="B1508" s="4">
        <v>4.0</v>
      </c>
      <c r="C1508" s="3" t="s">
        <v>4519</v>
      </c>
      <c r="D1508" s="3" t="s">
        <v>10</v>
      </c>
      <c r="E1508" s="5"/>
    </row>
    <row r="1509">
      <c r="A1509" s="3" t="s">
        <v>4520</v>
      </c>
      <c r="B1509" s="4">
        <v>1.0</v>
      </c>
      <c r="C1509" s="3" t="s">
        <v>4521</v>
      </c>
      <c r="D1509" s="3" t="s">
        <v>10</v>
      </c>
      <c r="E1509" s="5"/>
    </row>
    <row r="1510">
      <c r="A1510" s="3" t="s">
        <v>4520</v>
      </c>
      <c r="B1510" s="4">
        <v>2.0</v>
      </c>
      <c r="C1510" s="3" t="s">
        <v>4523</v>
      </c>
      <c r="D1510" s="3" t="s">
        <v>10</v>
      </c>
      <c r="E1510" s="5"/>
    </row>
    <row r="1511">
      <c r="A1511" s="3" t="s">
        <v>4520</v>
      </c>
      <c r="B1511" s="4">
        <v>3.0</v>
      </c>
      <c r="C1511" s="3" t="s">
        <v>4525</v>
      </c>
      <c r="D1511" s="3" t="s">
        <v>10</v>
      </c>
      <c r="E1511" s="5"/>
    </row>
    <row r="1512">
      <c r="A1512" s="3" t="s">
        <v>4526</v>
      </c>
      <c r="B1512" s="4">
        <v>1.0</v>
      </c>
      <c r="C1512" s="3" t="s">
        <v>4527</v>
      </c>
      <c r="D1512" s="3" t="s">
        <v>10</v>
      </c>
      <c r="E1512" s="5"/>
    </row>
    <row r="1513">
      <c r="A1513" s="3" t="s">
        <v>4526</v>
      </c>
      <c r="B1513" s="4">
        <v>2.0</v>
      </c>
      <c r="C1513" s="3" t="s">
        <v>4529</v>
      </c>
      <c r="D1513" s="3" t="s">
        <v>10</v>
      </c>
      <c r="E1513" s="5"/>
    </row>
    <row r="1514">
      <c r="A1514" s="3" t="s">
        <v>4530</v>
      </c>
      <c r="B1514" s="4">
        <v>1.0</v>
      </c>
      <c r="C1514" s="3" t="s">
        <v>4532</v>
      </c>
      <c r="D1514" s="3" t="s">
        <v>10</v>
      </c>
      <c r="E1514" s="5"/>
    </row>
    <row r="1515">
      <c r="A1515" s="3" t="s">
        <v>4530</v>
      </c>
      <c r="B1515" s="4">
        <v>2.0</v>
      </c>
      <c r="C1515" s="3" t="s">
        <v>4529</v>
      </c>
      <c r="D1515" s="3" t="s">
        <v>10</v>
      </c>
      <c r="E1515" s="5"/>
    </row>
    <row r="1516">
      <c r="A1516" s="3" t="s">
        <v>4537</v>
      </c>
      <c r="B1516" s="4">
        <v>1.0</v>
      </c>
      <c r="C1516" s="3" t="s">
        <v>4538</v>
      </c>
      <c r="D1516" s="3" t="s">
        <v>10</v>
      </c>
      <c r="E1516" s="5"/>
    </row>
    <row r="1517">
      <c r="A1517" s="3" t="s">
        <v>4537</v>
      </c>
      <c r="B1517" s="4">
        <v>2.0</v>
      </c>
      <c r="C1517" s="3" t="s">
        <v>4542</v>
      </c>
      <c r="D1517" s="3" t="s">
        <v>10</v>
      </c>
      <c r="E1517" s="5"/>
    </row>
    <row r="1518">
      <c r="A1518" s="3" t="s">
        <v>4544</v>
      </c>
      <c r="B1518" s="4">
        <v>1.0</v>
      </c>
      <c r="C1518" s="3" t="s">
        <v>4545</v>
      </c>
      <c r="D1518" s="3" t="s">
        <v>10</v>
      </c>
      <c r="E1518" s="5"/>
    </row>
    <row r="1519">
      <c r="A1519" s="3" t="s">
        <v>4544</v>
      </c>
      <c r="B1519" s="4">
        <v>2.0</v>
      </c>
      <c r="C1519" s="3" t="s">
        <v>4548</v>
      </c>
      <c r="D1519" s="3" t="s">
        <v>10</v>
      </c>
      <c r="E1519" s="5"/>
    </row>
    <row r="1520">
      <c r="A1520" s="3" t="s">
        <v>4544</v>
      </c>
      <c r="B1520" s="4">
        <v>3.0</v>
      </c>
      <c r="C1520" s="3" t="s">
        <v>4552</v>
      </c>
      <c r="D1520" s="3" t="s">
        <v>10</v>
      </c>
      <c r="E1520" s="5"/>
    </row>
    <row r="1521">
      <c r="A1521" s="3" t="s">
        <v>4553</v>
      </c>
      <c r="B1521" s="4">
        <v>1.0</v>
      </c>
      <c r="C1521" s="3" t="s">
        <v>4555</v>
      </c>
      <c r="D1521" s="3" t="s">
        <v>10</v>
      </c>
      <c r="E1521" s="5"/>
    </row>
    <row r="1522">
      <c r="A1522" s="3" t="s">
        <v>4553</v>
      </c>
      <c r="B1522" s="4">
        <v>2.0</v>
      </c>
      <c r="C1522" s="3" t="s">
        <v>4558</v>
      </c>
      <c r="D1522" s="3" t="s">
        <v>10</v>
      </c>
      <c r="E1522" s="5"/>
    </row>
    <row r="1523">
      <c r="A1523" s="3" t="s">
        <v>4553</v>
      </c>
      <c r="B1523" s="4">
        <v>3.0</v>
      </c>
      <c r="C1523" s="3" t="s">
        <v>4562</v>
      </c>
      <c r="D1523" s="3" t="s">
        <v>17</v>
      </c>
      <c r="E1523" s="5"/>
    </row>
    <row r="1524">
      <c r="A1524" s="3" t="s">
        <v>4553</v>
      </c>
      <c r="B1524" s="4">
        <v>4.0</v>
      </c>
      <c r="C1524" s="3" t="s">
        <v>4564</v>
      </c>
      <c r="D1524" s="3" t="s">
        <v>17</v>
      </c>
      <c r="E1524" s="5"/>
    </row>
    <row r="1525">
      <c r="A1525" s="3" t="s">
        <v>4553</v>
      </c>
      <c r="B1525" s="4">
        <v>5.0</v>
      </c>
      <c r="C1525" s="3" t="s">
        <v>4567</v>
      </c>
      <c r="D1525" s="3" t="s">
        <v>10</v>
      </c>
      <c r="E1525" s="5"/>
    </row>
    <row r="1526">
      <c r="A1526" s="3" t="s">
        <v>4553</v>
      </c>
      <c r="B1526" s="4">
        <v>6.0</v>
      </c>
      <c r="C1526" s="3" t="s">
        <v>4570</v>
      </c>
      <c r="D1526" s="3" t="s">
        <v>10</v>
      </c>
      <c r="E1526" s="5"/>
    </row>
    <row r="1527">
      <c r="A1527" s="3" t="s">
        <v>4553</v>
      </c>
      <c r="B1527" s="4">
        <v>7.0</v>
      </c>
      <c r="C1527" s="3" t="s">
        <v>4572</v>
      </c>
      <c r="D1527" s="3" t="s">
        <v>10</v>
      </c>
      <c r="E1527" s="5"/>
    </row>
    <row r="1528">
      <c r="A1528" s="3" t="s">
        <v>4553</v>
      </c>
      <c r="B1528" s="4">
        <v>8.0</v>
      </c>
      <c r="C1528" s="3" t="s">
        <v>4576</v>
      </c>
      <c r="D1528" s="3" t="s">
        <v>10</v>
      </c>
      <c r="E1528" s="5"/>
    </row>
    <row r="1529">
      <c r="A1529" s="3" t="s">
        <v>4553</v>
      </c>
      <c r="B1529" s="4">
        <v>9.0</v>
      </c>
      <c r="C1529" s="3" t="s">
        <v>4579</v>
      </c>
      <c r="D1529" s="3" t="s">
        <v>10</v>
      </c>
      <c r="E1529" s="5"/>
    </row>
    <row r="1530">
      <c r="A1530" s="3" t="s">
        <v>4580</v>
      </c>
      <c r="B1530" s="4">
        <v>1.0</v>
      </c>
      <c r="C1530" s="3" t="s">
        <v>4581</v>
      </c>
      <c r="D1530" s="3" t="s">
        <v>10</v>
      </c>
      <c r="E1530" s="5"/>
    </row>
    <row r="1531">
      <c r="A1531" s="3" t="s">
        <v>4580</v>
      </c>
      <c r="B1531" s="4">
        <v>2.0</v>
      </c>
      <c r="C1531" s="3" t="s">
        <v>4584</v>
      </c>
      <c r="D1531" s="3" t="s">
        <v>17</v>
      </c>
      <c r="E1531" s="5"/>
    </row>
    <row r="1532">
      <c r="A1532" s="3" t="s">
        <v>4580</v>
      </c>
      <c r="B1532" s="4">
        <v>3.0</v>
      </c>
      <c r="C1532" s="3" t="s">
        <v>4589</v>
      </c>
      <c r="D1532" s="3" t="s">
        <v>10</v>
      </c>
      <c r="E1532" s="5"/>
    </row>
    <row r="1533">
      <c r="A1533" s="3" t="s">
        <v>4580</v>
      </c>
      <c r="B1533" s="4">
        <v>4.0</v>
      </c>
      <c r="C1533" s="3" t="s">
        <v>4593</v>
      </c>
      <c r="D1533" s="3" t="s">
        <v>10</v>
      </c>
      <c r="E1533" s="5"/>
    </row>
    <row r="1534">
      <c r="A1534" s="3" t="s">
        <v>4597</v>
      </c>
      <c r="B1534" s="4">
        <v>1.0</v>
      </c>
      <c r="C1534" s="3" t="s">
        <v>4600</v>
      </c>
      <c r="D1534" s="3" t="s">
        <v>10</v>
      </c>
      <c r="E1534" s="5"/>
    </row>
    <row r="1535">
      <c r="A1535" s="3" t="s">
        <v>4597</v>
      </c>
      <c r="B1535" s="4">
        <v>2.0</v>
      </c>
      <c r="C1535" s="3" t="e">
        <v>#NAME?</v>
      </c>
      <c r="D1535" s="3" t="s">
        <v>10</v>
      </c>
      <c r="E1535" s="5"/>
    </row>
    <row r="1536">
      <c r="A1536" s="3" t="s">
        <v>4597</v>
      </c>
      <c r="B1536" s="4">
        <v>3.0</v>
      </c>
      <c r="C1536" s="3" t="s">
        <v>4607</v>
      </c>
      <c r="D1536" s="3" t="s">
        <v>10</v>
      </c>
      <c r="E1536" s="5"/>
    </row>
    <row r="1537">
      <c r="A1537" s="3" t="s">
        <v>4597</v>
      </c>
      <c r="B1537" s="4">
        <v>4.0</v>
      </c>
      <c r="C1537" s="3" t="s">
        <v>4612</v>
      </c>
      <c r="D1537" s="3" t="s">
        <v>10</v>
      </c>
      <c r="E1537" s="5"/>
    </row>
    <row r="1538">
      <c r="A1538" s="3" t="s">
        <v>4597</v>
      </c>
      <c r="B1538" s="4">
        <v>5.0</v>
      </c>
      <c r="C1538" s="3" t="s">
        <v>4616</v>
      </c>
      <c r="D1538" s="3" t="s">
        <v>10</v>
      </c>
      <c r="E1538" s="5"/>
    </row>
    <row r="1539">
      <c r="A1539" s="3" t="s">
        <v>4597</v>
      </c>
      <c r="B1539" s="4">
        <v>6.0</v>
      </c>
      <c r="C1539" s="3" t="s">
        <v>4620</v>
      </c>
      <c r="D1539" s="3" t="s">
        <v>10</v>
      </c>
      <c r="E1539" s="5"/>
    </row>
    <row r="1540">
      <c r="A1540" s="3" t="s">
        <v>4597</v>
      </c>
      <c r="B1540" s="4">
        <v>7.0</v>
      </c>
      <c r="C1540" s="3" t="s">
        <v>61</v>
      </c>
      <c r="D1540" s="3" t="s">
        <v>10</v>
      </c>
      <c r="E1540" s="5"/>
    </row>
    <row r="1541">
      <c r="A1541" s="3" t="s">
        <v>4623</v>
      </c>
      <c r="B1541" s="4">
        <v>1.0</v>
      </c>
      <c r="C1541" s="3" t="s">
        <v>4626</v>
      </c>
      <c r="D1541" s="3" t="s">
        <v>17</v>
      </c>
      <c r="E1541" s="3" t="s">
        <v>1110</v>
      </c>
    </row>
    <row r="1542">
      <c r="A1542" s="3" t="s">
        <v>4623</v>
      </c>
      <c r="B1542" s="4">
        <v>2.0</v>
      </c>
      <c r="C1542" s="3" t="s">
        <v>4629</v>
      </c>
      <c r="D1542" s="3" t="s">
        <v>10</v>
      </c>
      <c r="E1542" s="5"/>
    </row>
    <row r="1543">
      <c r="A1543" s="3" t="s">
        <v>4631</v>
      </c>
      <c r="B1543" s="4">
        <v>1.0</v>
      </c>
      <c r="C1543" s="3" t="s">
        <v>4633</v>
      </c>
      <c r="D1543" s="3" t="s">
        <v>10</v>
      </c>
      <c r="E1543" s="5"/>
    </row>
    <row r="1544">
      <c r="A1544" s="3" t="s">
        <v>4631</v>
      </c>
      <c r="B1544" s="4">
        <v>2.0</v>
      </c>
      <c r="C1544" s="3" t="s">
        <v>4635</v>
      </c>
      <c r="D1544" s="3" t="s">
        <v>10</v>
      </c>
      <c r="E1544" s="5"/>
    </row>
    <row r="1545">
      <c r="A1545" s="3" t="s">
        <v>4637</v>
      </c>
      <c r="B1545" s="4">
        <v>1.0</v>
      </c>
      <c r="C1545" s="3" t="s">
        <v>4638</v>
      </c>
      <c r="D1545" s="3" t="s">
        <v>10</v>
      </c>
      <c r="E1545" s="5"/>
    </row>
    <row r="1546">
      <c r="A1546" s="3" t="s">
        <v>4637</v>
      </c>
      <c r="B1546" s="4">
        <v>2.0</v>
      </c>
      <c r="C1546" s="3" t="s">
        <v>4642</v>
      </c>
      <c r="D1546" s="3" t="s">
        <v>10</v>
      </c>
      <c r="E1546" s="5"/>
    </row>
    <row r="1547">
      <c r="A1547" s="3" t="s">
        <v>4637</v>
      </c>
      <c r="B1547" s="4">
        <v>3.0</v>
      </c>
      <c r="C1547" s="3" t="s">
        <v>4645</v>
      </c>
      <c r="D1547" s="3" t="s">
        <v>10</v>
      </c>
      <c r="E1547" s="5"/>
    </row>
    <row r="1548">
      <c r="A1548" s="3" t="s">
        <v>4637</v>
      </c>
      <c r="B1548" s="4">
        <v>4.0</v>
      </c>
      <c r="C1548" s="3" t="s">
        <v>4646</v>
      </c>
      <c r="D1548" s="3" t="s">
        <v>10</v>
      </c>
      <c r="E1548" s="5"/>
    </row>
    <row r="1549">
      <c r="A1549" s="3" t="s">
        <v>4649</v>
      </c>
      <c r="B1549" s="4">
        <v>1.0</v>
      </c>
      <c r="C1549" s="3" t="s">
        <v>4651</v>
      </c>
      <c r="D1549" s="3" t="s">
        <v>10</v>
      </c>
      <c r="E1549" s="5"/>
    </row>
    <row r="1550">
      <c r="A1550" s="3" t="s">
        <v>4649</v>
      </c>
      <c r="B1550" s="4">
        <v>2.0</v>
      </c>
      <c r="C1550" s="3" t="s">
        <v>4653</v>
      </c>
      <c r="D1550" s="3" t="s">
        <v>10</v>
      </c>
      <c r="E1550" s="5"/>
    </row>
    <row r="1551">
      <c r="A1551" s="3" t="s">
        <v>4649</v>
      </c>
      <c r="B1551" s="4">
        <v>3.0</v>
      </c>
      <c r="C1551" s="3" t="s">
        <v>4657</v>
      </c>
      <c r="D1551" s="3" t="s">
        <v>10</v>
      </c>
      <c r="E1551" s="5"/>
    </row>
    <row r="1552">
      <c r="A1552" s="3" t="s">
        <v>4649</v>
      </c>
      <c r="B1552" s="4">
        <v>4.0</v>
      </c>
      <c r="C1552" s="3" t="s">
        <v>4659</v>
      </c>
      <c r="D1552" s="3" t="s">
        <v>10</v>
      </c>
      <c r="E1552" s="5"/>
    </row>
    <row r="1553">
      <c r="A1553" s="3" t="s">
        <v>4661</v>
      </c>
      <c r="B1553" s="4">
        <v>1.0</v>
      </c>
      <c r="C1553" s="3" t="s">
        <v>4663</v>
      </c>
      <c r="D1553" s="3" t="s">
        <v>10</v>
      </c>
      <c r="E1553" s="5"/>
    </row>
    <row r="1554">
      <c r="A1554" s="3" t="s">
        <v>4661</v>
      </c>
      <c r="B1554" s="4">
        <v>2.0</v>
      </c>
      <c r="C1554" s="3" t="s">
        <v>708</v>
      </c>
      <c r="D1554" s="3" t="s">
        <v>10</v>
      </c>
      <c r="E1554" s="5"/>
    </row>
    <row r="1555">
      <c r="A1555" s="3" t="s">
        <v>4661</v>
      </c>
      <c r="B1555" s="4">
        <v>3.0</v>
      </c>
      <c r="C1555" s="3" t="s">
        <v>4668</v>
      </c>
      <c r="D1555" s="3" t="s">
        <v>10</v>
      </c>
      <c r="E1555" s="5"/>
    </row>
    <row r="1556">
      <c r="A1556" s="3" t="s">
        <v>4661</v>
      </c>
      <c r="B1556" s="4">
        <v>4.0</v>
      </c>
      <c r="C1556" s="3" t="s">
        <v>4670</v>
      </c>
      <c r="D1556" s="3" t="s">
        <v>10</v>
      </c>
      <c r="E1556" s="5"/>
    </row>
    <row r="1557">
      <c r="A1557" s="3" t="s">
        <v>4672</v>
      </c>
      <c r="B1557" s="4">
        <v>1.0</v>
      </c>
      <c r="C1557" s="3" t="s">
        <v>4675</v>
      </c>
      <c r="D1557" s="3" t="s">
        <v>10</v>
      </c>
      <c r="E1557" s="5"/>
    </row>
    <row r="1558">
      <c r="A1558" s="3" t="s">
        <v>4672</v>
      </c>
      <c r="B1558" s="4">
        <v>2.0</v>
      </c>
      <c r="C1558" s="3" t="s">
        <v>708</v>
      </c>
      <c r="D1558" s="3" t="s">
        <v>10</v>
      </c>
      <c r="E1558" s="5"/>
    </row>
    <row r="1559">
      <c r="A1559" s="3" t="s">
        <v>4672</v>
      </c>
      <c r="B1559" s="4">
        <v>3.0</v>
      </c>
      <c r="C1559" s="3" t="s">
        <v>4681</v>
      </c>
      <c r="D1559" s="3" t="s">
        <v>10</v>
      </c>
      <c r="E1559" s="5"/>
    </row>
    <row r="1560">
      <c r="A1560" s="3" t="s">
        <v>4672</v>
      </c>
      <c r="B1560" s="4">
        <v>4.0</v>
      </c>
      <c r="C1560" s="3" t="s">
        <v>4684</v>
      </c>
      <c r="D1560" s="3" t="s">
        <v>10</v>
      </c>
      <c r="E1560" s="5"/>
    </row>
    <row r="1561">
      <c r="A1561" s="3" t="s">
        <v>4685</v>
      </c>
      <c r="B1561" s="4">
        <v>1.0</v>
      </c>
      <c r="C1561" s="3" t="s">
        <v>4688</v>
      </c>
      <c r="D1561" s="3" t="s">
        <v>10</v>
      </c>
      <c r="E1561" s="5"/>
    </row>
    <row r="1562">
      <c r="A1562" s="3" t="s">
        <v>4685</v>
      </c>
      <c r="B1562" s="4">
        <v>2.0</v>
      </c>
      <c r="C1562" s="3" t="s">
        <v>708</v>
      </c>
      <c r="D1562" s="3" t="s">
        <v>10</v>
      </c>
      <c r="E1562" s="5"/>
    </row>
    <row r="1563">
      <c r="A1563" s="3" t="s">
        <v>4685</v>
      </c>
      <c r="B1563" s="4">
        <v>3.0</v>
      </c>
      <c r="C1563" s="3" t="s">
        <v>4693</v>
      </c>
      <c r="D1563" s="3" t="s">
        <v>10</v>
      </c>
      <c r="E1563" s="5"/>
    </row>
    <row r="1564">
      <c r="A1564" s="3" t="s">
        <v>4685</v>
      </c>
      <c r="B1564" s="4">
        <v>4.0</v>
      </c>
      <c r="C1564" s="3" t="s">
        <v>4696</v>
      </c>
      <c r="D1564" s="3" t="s">
        <v>10</v>
      </c>
      <c r="E1564" s="5"/>
    </row>
    <row r="1565">
      <c r="A1565" s="3" t="s">
        <v>4685</v>
      </c>
      <c r="B1565" s="4">
        <v>5.0</v>
      </c>
      <c r="C1565" s="3" t="s">
        <v>4699</v>
      </c>
      <c r="D1565" s="3" t="s">
        <v>10</v>
      </c>
      <c r="E1565" s="5"/>
    </row>
    <row r="1566">
      <c r="A1566" s="3" t="s">
        <v>4702</v>
      </c>
      <c r="B1566" s="4">
        <v>1.0</v>
      </c>
      <c r="C1566" s="3" t="s">
        <v>4704</v>
      </c>
      <c r="D1566" s="3" t="s">
        <v>10</v>
      </c>
      <c r="E1566" s="5"/>
    </row>
    <row r="1567">
      <c r="A1567" s="3" t="s">
        <v>4702</v>
      </c>
      <c r="B1567" s="4">
        <v>2.0</v>
      </c>
      <c r="C1567" s="3" t="s">
        <v>4707</v>
      </c>
      <c r="D1567" s="3" t="s">
        <v>10</v>
      </c>
      <c r="E1567" s="5"/>
    </row>
    <row r="1568">
      <c r="A1568" s="3" t="s">
        <v>4702</v>
      </c>
      <c r="B1568" s="4">
        <v>3.0</v>
      </c>
      <c r="C1568" s="8" t="s">
        <v>4710</v>
      </c>
      <c r="D1568" s="3" t="s">
        <v>10</v>
      </c>
      <c r="E1568" s="5"/>
    </row>
    <row r="1569">
      <c r="A1569" s="3" t="s">
        <v>4702</v>
      </c>
      <c r="B1569" s="4">
        <v>4.0</v>
      </c>
      <c r="C1569" s="3" t="s">
        <v>4713</v>
      </c>
      <c r="D1569" s="3" t="s">
        <v>10</v>
      </c>
      <c r="E1569" s="5"/>
    </row>
    <row r="1570">
      <c r="A1570" s="3" t="s">
        <v>4702</v>
      </c>
      <c r="B1570" s="4">
        <v>5.0</v>
      </c>
      <c r="C1570" s="3" t="s">
        <v>4716</v>
      </c>
      <c r="D1570" s="3" t="s">
        <v>10</v>
      </c>
      <c r="E1570" s="5"/>
    </row>
    <row r="1571">
      <c r="A1571" s="3" t="s">
        <v>4702</v>
      </c>
      <c r="B1571" s="4">
        <v>6.0</v>
      </c>
      <c r="C1571" s="3" t="s">
        <v>4718</v>
      </c>
      <c r="D1571" s="3" t="s">
        <v>10</v>
      </c>
      <c r="E1571" s="5"/>
    </row>
    <row r="1572">
      <c r="A1572" s="3" t="s">
        <v>4721</v>
      </c>
      <c r="B1572" s="4">
        <v>1.0</v>
      </c>
      <c r="C1572" s="3" t="s">
        <v>4722</v>
      </c>
      <c r="D1572" s="3" t="s">
        <v>17</v>
      </c>
      <c r="E1572" s="3" t="s">
        <v>523</v>
      </c>
    </row>
    <row r="1573">
      <c r="A1573" s="3" t="s">
        <v>4721</v>
      </c>
      <c r="B1573" s="4">
        <v>2.0</v>
      </c>
      <c r="C1573" s="3" t="s">
        <v>4726</v>
      </c>
      <c r="D1573" s="3" t="s">
        <v>10</v>
      </c>
      <c r="E1573" s="5"/>
    </row>
    <row r="1574">
      <c r="A1574" s="3" t="s">
        <v>4721</v>
      </c>
      <c r="B1574" s="4">
        <v>3.0</v>
      </c>
      <c r="C1574" s="3" t="s">
        <v>4730</v>
      </c>
      <c r="D1574" s="3" t="s">
        <v>17</v>
      </c>
      <c r="E1574" s="3" t="s">
        <v>523</v>
      </c>
    </row>
    <row r="1575">
      <c r="A1575" s="3" t="s">
        <v>4721</v>
      </c>
      <c r="B1575" s="4">
        <v>4.0</v>
      </c>
      <c r="C1575" s="3" t="s">
        <v>4733</v>
      </c>
      <c r="D1575" s="3" t="s">
        <v>17</v>
      </c>
      <c r="E1575" s="3" t="s">
        <v>4735</v>
      </c>
    </row>
    <row r="1576">
      <c r="A1576" s="3" t="s">
        <v>4721</v>
      </c>
      <c r="B1576" s="4">
        <v>5.0</v>
      </c>
      <c r="C1576" s="3" t="s">
        <v>4737</v>
      </c>
      <c r="D1576" s="3" t="s">
        <v>17</v>
      </c>
      <c r="E1576" s="3" t="s">
        <v>596</v>
      </c>
    </row>
    <row r="1577">
      <c r="A1577" s="3" t="s">
        <v>4721</v>
      </c>
      <c r="B1577" s="4">
        <v>6.0</v>
      </c>
      <c r="C1577" s="3" t="s">
        <v>4741</v>
      </c>
      <c r="D1577" s="3" t="s">
        <v>10</v>
      </c>
      <c r="E1577" s="5"/>
    </row>
    <row r="1578">
      <c r="A1578" s="3" t="s">
        <v>4743</v>
      </c>
      <c r="B1578" s="4">
        <v>1.0</v>
      </c>
      <c r="C1578" s="3" t="s">
        <v>4746</v>
      </c>
      <c r="D1578" s="3" t="s">
        <v>17</v>
      </c>
      <c r="E1578" s="5"/>
    </row>
    <row r="1579">
      <c r="A1579" s="3" t="s">
        <v>4743</v>
      </c>
      <c r="B1579" s="4">
        <v>2.0</v>
      </c>
      <c r="C1579" s="3" t="s">
        <v>708</v>
      </c>
      <c r="D1579" s="3" t="s">
        <v>10</v>
      </c>
      <c r="E1579" s="5"/>
    </row>
    <row r="1580">
      <c r="A1580" s="3" t="s">
        <v>4743</v>
      </c>
      <c r="B1580" s="4">
        <v>3.0</v>
      </c>
      <c r="C1580" s="3" t="s">
        <v>4749</v>
      </c>
      <c r="D1580" s="3" t="s">
        <v>10</v>
      </c>
      <c r="E1580" s="5"/>
    </row>
    <row r="1581">
      <c r="A1581" s="3" t="s">
        <v>4743</v>
      </c>
      <c r="B1581" s="4">
        <v>4.0</v>
      </c>
      <c r="C1581" s="3" t="s">
        <v>4751</v>
      </c>
      <c r="D1581" s="3" t="s">
        <v>10</v>
      </c>
      <c r="E1581" s="5"/>
    </row>
    <row r="1582">
      <c r="A1582" s="3" t="s">
        <v>4743</v>
      </c>
      <c r="B1582" s="4">
        <v>5.0</v>
      </c>
      <c r="C1582" s="3" t="s">
        <v>4754</v>
      </c>
      <c r="D1582" s="3" t="s">
        <v>10</v>
      </c>
      <c r="E1582" s="5"/>
    </row>
    <row r="1583">
      <c r="A1583" s="3" t="s">
        <v>4743</v>
      </c>
      <c r="B1583" s="4">
        <v>6.0</v>
      </c>
      <c r="C1583" s="3" t="s">
        <v>4758</v>
      </c>
      <c r="D1583" s="3" t="s">
        <v>10</v>
      </c>
      <c r="E1583" s="5"/>
    </row>
    <row r="1584">
      <c r="A1584" s="3" t="s">
        <v>4743</v>
      </c>
      <c r="B1584" s="4">
        <v>7.0</v>
      </c>
      <c r="C1584" s="3" t="s">
        <v>4760</v>
      </c>
      <c r="D1584" s="3" t="s">
        <v>10</v>
      </c>
      <c r="E1584" s="5"/>
    </row>
    <row r="1585">
      <c r="A1585" s="3" t="s">
        <v>4743</v>
      </c>
      <c r="B1585" s="4">
        <v>8.0</v>
      </c>
      <c r="C1585" s="3" t="s">
        <v>4765</v>
      </c>
      <c r="D1585" s="3" t="s">
        <v>10</v>
      </c>
      <c r="E1585" s="5"/>
    </row>
    <row r="1586">
      <c r="A1586" s="3" t="s">
        <v>4743</v>
      </c>
      <c r="B1586" s="4">
        <v>9.0</v>
      </c>
      <c r="C1586" s="3" t="s">
        <v>4768</v>
      </c>
      <c r="D1586" s="3" t="s">
        <v>10</v>
      </c>
      <c r="E1586" s="5"/>
    </row>
    <row r="1587">
      <c r="A1587" s="3" t="s">
        <v>4770</v>
      </c>
      <c r="B1587" s="4">
        <v>1.0</v>
      </c>
      <c r="C1587" s="3" t="s">
        <v>4772</v>
      </c>
      <c r="D1587" s="3" t="s">
        <v>10</v>
      </c>
      <c r="E1587" s="5"/>
    </row>
    <row r="1588">
      <c r="A1588" s="3" t="s">
        <v>4770</v>
      </c>
      <c r="B1588" s="4">
        <v>2.0</v>
      </c>
      <c r="C1588" s="3" t="s">
        <v>4774</v>
      </c>
      <c r="D1588" s="3" t="s">
        <v>10</v>
      </c>
      <c r="E1588" s="5"/>
    </row>
    <row r="1589">
      <c r="A1589" s="3" t="s">
        <v>4770</v>
      </c>
      <c r="B1589" s="4">
        <v>3.0</v>
      </c>
      <c r="C1589" s="3" t="s">
        <v>4778</v>
      </c>
      <c r="D1589" s="3" t="s">
        <v>10</v>
      </c>
      <c r="E1589" s="5"/>
    </row>
    <row r="1590">
      <c r="A1590" s="3" t="s">
        <v>4770</v>
      </c>
      <c r="B1590" s="4">
        <v>4.0</v>
      </c>
      <c r="C1590" s="3" t="s">
        <v>4781</v>
      </c>
      <c r="D1590" s="3" t="s">
        <v>10</v>
      </c>
      <c r="E1590" s="5"/>
    </row>
    <row r="1591">
      <c r="A1591" s="3" t="s">
        <v>4770</v>
      </c>
      <c r="B1591" s="4">
        <v>5.0</v>
      </c>
      <c r="C1591" s="3" t="s">
        <v>4782</v>
      </c>
      <c r="D1591" s="3" t="s">
        <v>10</v>
      </c>
      <c r="E1591" s="5"/>
    </row>
    <row r="1592">
      <c r="A1592" s="3" t="s">
        <v>4770</v>
      </c>
      <c r="B1592" s="4">
        <v>6.0</v>
      </c>
      <c r="C1592" s="3" t="s">
        <v>4785</v>
      </c>
      <c r="D1592" s="3" t="s">
        <v>10</v>
      </c>
      <c r="E1592" s="5"/>
    </row>
    <row r="1593">
      <c r="A1593" s="3" t="s">
        <v>4787</v>
      </c>
      <c r="B1593" s="4">
        <v>1.0</v>
      </c>
      <c r="C1593" s="3" t="s">
        <v>4790</v>
      </c>
      <c r="D1593" s="3" t="s">
        <v>10</v>
      </c>
      <c r="E1593" s="5"/>
    </row>
    <row r="1594">
      <c r="A1594" s="3" t="s">
        <v>4787</v>
      </c>
      <c r="B1594" s="4">
        <v>2.0</v>
      </c>
      <c r="C1594" s="3" t="s">
        <v>708</v>
      </c>
      <c r="D1594" s="3" t="s">
        <v>10</v>
      </c>
      <c r="E1594" s="5"/>
    </row>
    <row r="1595">
      <c r="A1595" s="3" t="s">
        <v>4787</v>
      </c>
      <c r="B1595" s="4">
        <v>3.0</v>
      </c>
      <c r="C1595" s="3" t="s">
        <v>4793</v>
      </c>
      <c r="D1595" s="3" t="s">
        <v>10</v>
      </c>
      <c r="E1595" s="5"/>
    </row>
    <row r="1596">
      <c r="A1596" s="3" t="s">
        <v>4787</v>
      </c>
      <c r="B1596" s="4">
        <v>4.0</v>
      </c>
      <c r="C1596" s="3" t="s">
        <v>4795</v>
      </c>
      <c r="D1596" s="3" t="s">
        <v>10</v>
      </c>
      <c r="E1596" s="5"/>
    </row>
    <row r="1597">
      <c r="A1597" s="3" t="s">
        <v>4787</v>
      </c>
      <c r="B1597" s="4">
        <v>5.0</v>
      </c>
      <c r="C1597" s="3" t="s">
        <v>4798</v>
      </c>
      <c r="D1597" s="3" t="s">
        <v>10</v>
      </c>
      <c r="E1597" s="5"/>
    </row>
    <row r="1598">
      <c r="A1598" s="3" t="s">
        <v>4787</v>
      </c>
      <c r="B1598" s="4">
        <v>6.0</v>
      </c>
      <c r="C1598" s="3" t="s">
        <v>4801</v>
      </c>
      <c r="D1598" s="3" t="s">
        <v>10</v>
      </c>
      <c r="E1598" s="5"/>
    </row>
    <row r="1599">
      <c r="A1599" s="3" t="s">
        <v>4802</v>
      </c>
      <c r="B1599" s="4">
        <v>1.0</v>
      </c>
      <c r="C1599" s="3" t="s">
        <v>4804</v>
      </c>
      <c r="D1599" s="3" t="s">
        <v>10</v>
      </c>
      <c r="E1599" s="5"/>
    </row>
    <row r="1600">
      <c r="A1600" s="3" t="s">
        <v>4802</v>
      </c>
      <c r="B1600" s="4">
        <v>2.0</v>
      </c>
      <c r="C1600" s="3" t="s">
        <v>4807</v>
      </c>
      <c r="D1600" s="3" t="s">
        <v>10</v>
      </c>
      <c r="E1600" s="5"/>
    </row>
    <row r="1601">
      <c r="A1601" s="3" t="s">
        <v>4802</v>
      </c>
      <c r="B1601" s="4">
        <v>3.0</v>
      </c>
      <c r="C1601" s="3" t="s">
        <v>4810</v>
      </c>
      <c r="D1601" s="3" t="s">
        <v>10</v>
      </c>
      <c r="E1601" s="5"/>
    </row>
    <row r="1602">
      <c r="A1602" s="3" t="s">
        <v>4802</v>
      </c>
      <c r="B1602" s="4">
        <v>4.0</v>
      </c>
      <c r="C1602" s="3" t="s">
        <v>4813</v>
      </c>
      <c r="D1602" s="3" t="s">
        <v>10</v>
      </c>
      <c r="E1602" s="5"/>
    </row>
    <row r="1603">
      <c r="A1603" s="3" t="s">
        <v>4802</v>
      </c>
      <c r="B1603" s="4">
        <v>5.0</v>
      </c>
      <c r="C1603" s="3" t="s">
        <v>4816</v>
      </c>
      <c r="D1603" s="3" t="s">
        <v>10</v>
      </c>
      <c r="E1603" s="5"/>
    </row>
    <row r="1604">
      <c r="A1604" s="3" t="s">
        <v>4802</v>
      </c>
      <c r="B1604" s="4">
        <v>6.0</v>
      </c>
      <c r="C1604" s="3" t="s">
        <v>4819</v>
      </c>
      <c r="D1604" s="3" t="s">
        <v>10</v>
      </c>
      <c r="E1604" s="5"/>
    </row>
    <row r="1605">
      <c r="A1605" s="3" t="s">
        <v>4821</v>
      </c>
      <c r="B1605" s="4">
        <v>1.0</v>
      </c>
      <c r="C1605" s="3" t="s">
        <v>4822</v>
      </c>
      <c r="D1605" s="3" t="s">
        <v>10</v>
      </c>
      <c r="E1605" s="5"/>
    </row>
    <row r="1606">
      <c r="A1606" s="3" t="s">
        <v>4821</v>
      </c>
      <c r="B1606" s="4">
        <v>2.0</v>
      </c>
      <c r="C1606" s="3" t="s">
        <v>4825</v>
      </c>
      <c r="D1606" s="3" t="s">
        <v>10</v>
      </c>
      <c r="E1606" s="5"/>
    </row>
    <row r="1607">
      <c r="A1607" s="3" t="s">
        <v>4821</v>
      </c>
      <c r="B1607" s="4">
        <v>3.0</v>
      </c>
      <c r="C1607" s="3" t="s">
        <v>4826</v>
      </c>
      <c r="D1607" s="3" t="s">
        <v>10</v>
      </c>
      <c r="E1607" s="5"/>
    </row>
    <row r="1608">
      <c r="A1608" s="3" t="s">
        <v>4821</v>
      </c>
      <c r="B1608" s="4">
        <v>4.0</v>
      </c>
      <c r="C1608" s="3" t="s">
        <v>4830</v>
      </c>
      <c r="D1608" s="3" t="s">
        <v>10</v>
      </c>
      <c r="E1608" s="5"/>
    </row>
    <row r="1609">
      <c r="A1609" s="3" t="s">
        <v>4832</v>
      </c>
      <c r="B1609" s="4">
        <v>1.0</v>
      </c>
      <c r="C1609" s="3" t="s">
        <v>4834</v>
      </c>
      <c r="D1609" s="3" t="s">
        <v>10</v>
      </c>
      <c r="E1609" s="5"/>
    </row>
    <row r="1610">
      <c r="A1610" s="3" t="s">
        <v>4832</v>
      </c>
      <c r="B1610" s="4">
        <v>2.0</v>
      </c>
      <c r="C1610" s="3" t="s">
        <v>4837</v>
      </c>
      <c r="D1610" s="3" t="s">
        <v>10</v>
      </c>
      <c r="E1610" s="5"/>
    </row>
    <row r="1611">
      <c r="A1611" s="3" t="s">
        <v>4832</v>
      </c>
      <c r="B1611" s="4">
        <v>3.0</v>
      </c>
      <c r="C1611" s="3" t="s">
        <v>4840</v>
      </c>
      <c r="D1611" s="3" t="s">
        <v>10</v>
      </c>
      <c r="E1611" s="5"/>
    </row>
    <row r="1612">
      <c r="A1612" s="3" t="s">
        <v>4832</v>
      </c>
      <c r="B1612" s="4">
        <v>4.0</v>
      </c>
      <c r="C1612" s="3" t="s">
        <v>4842</v>
      </c>
      <c r="D1612" s="3" t="s">
        <v>10</v>
      </c>
      <c r="E1612" s="5"/>
    </row>
    <row r="1613">
      <c r="A1613" s="3" t="s">
        <v>4844</v>
      </c>
      <c r="B1613" s="4">
        <v>1.0</v>
      </c>
      <c r="C1613" s="3" t="s">
        <v>4845</v>
      </c>
      <c r="D1613" s="3" t="s">
        <v>10</v>
      </c>
      <c r="E1613" s="5"/>
    </row>
    <row r="1614">
      <c r="A1614" s="3" t="s">
        <v>4844</v>
      </c>
      <c r="B1614" s="4">
        <v>2.0</v>
      </c>
      <c r="C1614" s="3" t="s">
        <v>4849</v>
      </c>
      <c r="D1614" s="3" t="s">
        <v>10</v>
      </c>
      <c r="E1614" s="5"/>
    </row>
    <row r="1615">
      <c r="A1615" s="3" t="s">
        <v>4844</v>
      </c>
      <c r="B1615" s="4">
        <v>3.0</v>
      </c>
      <c r="C1615" s="3" t="s">
        <v>4852</v>
      </c>
      <c r="D1615" s="3" t="s">
        <v>10</v>
      </c>
      <c r="E1615" s="5"/>
    </row>
    <row r="1616">
      <c r="A1616" s="3" t="s">
        <v>4844</v>
      </c>
      <c r="B1616" s="4">
        <v>4.0</v>
      </c>
      <c r="C1616" s="3" t="s">
        <v>4853</v>
      </c>
      <c r="D1616" s="3" t="s">
        <v>10</v>
      </c>
      <c r="E1616" s="5"/>
    </row>
    <row r="1617">
      <c r="A1617" s="3" t="s">
        <v>4856</v>
      </c>
      <c r="B1617" s="4">
        <v>1.0</v>
      </c>
      <c r="C1617" s="3" t="s">
        <v>4857</v>
      </c>
      <c r="D1617" s="3" t="s">
        <v>10</v>
      </c>
      <c r="E1617" s="5"/>
    </row>
    <row r="1618">
      <c r="A1618" s="3" t="s">
        <v>4856</v>
      </c>
      <c r="B1618" s="4">
        <v>2.0</v>
      </c>
      <c r="C1618" s="3" t="s">
        <v>4860</v>
      </c>
      <c r="D1618" s="3" t="s">
        <v>17</v>
      </c>
      <c r="E1618" s="3" t="s">
        <v>1110</v>
      </c>
    </row>
    <row r="1619">
      <c r="A1619" s="3" t="s">
        <v>4856</v>
      </c>
      <c r="B1619" s="4">
        <v>3.0</v>
      </c>
      <c r="C1619" s="3" t="s">
        <v>4863</v>
      </c>
      <c r="D1619" s="3" t="s">
        <v>10</v>
      </c>
      <c r="E1619" s="5"/>
    </row>
    <row r="1620">
      <c r="A1620" s="3" t="s">
        <v>4856</v>
      </c>
      <c r="B1620" s="4">
        <v>4.0</v>
      </c>
      <c r="C1620" s="3" t="s">
        <v>61</v>
      </c>
      <c r="D1620" s="3" t="s">
        <v>10</v>
      </c>
      <c r="E1620" s="5"/>
    </row>
    <row r="1621">
      <c r="A1621" s="3" t="s">
        <v>4866</v>
      </c>
      <c r="B1621" s="4">
        <v>1.0</v>
      </c>
      <c r="C1621" s="3" t="s">
        <v>4868</v>
      </c>
      <c r="D1621" s="3" t="s">
        <v>10</v>
      </c>
      <c r="E1621" s="5"/>
    </row>
    <row r="1622">
      <c r="A1622" s="3" t="s">
        <v>4866</v>
      </c>
      <c r="B1622" s="4">
        <v>2.0</v>
      </c>
      <c r="C1622" s="3" t="s">
        <v>4870</v>
      </c>
      <c r="D1622" s="3" t="s">
        <v>10</v>
      </c>
      <c r="E1622" s="5"/>
    </row>
    <row r="1623">
      <c r="A1623" s="3" t="s">
        <v>4866</v>
      </c>
      <c r="B1623" s="4">
        <v>3.0</v>
      </c>
      <c r="C1623" s="3" t="s">
        <v>4872</v>
      </c>
      <c r="D1623" s="3" t="s">
        <v>10</v>
      </c>
      <c r="E1623" s="5"/>
    </row>
    <row r="1624">
      <c r="A1624" s="3" t="s">
        <v>4866</v>
      </c>
      <c r="B1624" s="4">
        <v>4.0</v>
      </c>
      <c r="C1624" s="3" t="s">
        <v>4875</v>
      </c>
      <c r="D1624" s="3" t="s">
        <v>10</v>
      </c>
      <c r="E1624" s="5"/>
    </row>
    <row r="1625">
      <c r="A1625" s="3" t="s">
        <v>4866</v>
      </c>
      <c r="B1625" s="4">
        <v>5.0</v>
      </c>
      <c r="C1625" s="3" t="s">
        <v>4878</v>
      </c>
      <c r="D1625" s="3" t="s">
        <v>10</v>
      </c>
      <c r="E1625" s="5"/>
    </row>
    <row r="1626">
      <c r="A1626" s="3" t="s">
        <v>4866</v>
      </c>
      <c r="B1626" s="4">
        <v>6.0</v>
      </c>
      <c r="C1626" s="3" t="s">
        <v>4880</v>
      </c>
      <c r="D1626" s="3" t="s">
        <v>10</v>
      </c>
      <c r="E1626" s="5"/>
    </row>
    <row r="1627">
      <c r="A1627" s="3" t="s">
        <v>4866</v>
      </c>
      <c r="B1627" s="4">
        <v>7.0</v>
      </c>
      <c r="C1627" s="3" t="s">
        <v>4883</v>
      </c>
      <c r="D1627" s="3" t="s">
        <v>10</v>
      </c>
      <c r="E1627" s="5"/>
    </row>
    <row r="1628">
      <c r="A1628" s="3" t="s">
        <v>4866</v>
      </c>
      <c r="B1628" s="4">
        <v>8.0</v>
      </c>
      <c r="C1628" s="3" t="s">
        <v>4886</v>
      </c>
      <c r="D1628" s="3" t="s">
        <v>10</v>
      </c>
      <c r="E1628" s="5"/>
    </row>
    <row r="1629">
      <c r="A1629" s="3" t="s">
        <v>4866</v>
      </c>
      <c r="B1629" s="4">
        <v>9.0</v>
      </c>
      <c r="C1629" s="3" t="s">
        <v>4890</v>
      </c>
      <c r="D1629" s="3" t="s">
        <v>10</v>
      </c>
      <c r="E1629" s="5"/>
    </row>
    <row r="1630">
      <c r="A1630" s="3" t="s">
        <v>4893</v>
      </c>
      <c r="B1630" s="4">
        <v>1.0</v>
      </c>
      <c r="C1630" s="3" t="s">
        <v>4895</v>
      </c>
      <c r="D1630" s="3" t="s">
        <v>10</v>
      </c>
      <c r="E1630" s="5"/>
    </row>
    <row r="1631">
      <c r="A1631" s="3" t="s">
        <v>4893</v>
      </c>
      <c r="B1631" s="4">
        <v>2.0</v>
      </c>
      <c r="C1631" s="3" t="s">
        <v>4898</v>
      </c>
      <c r="D1631" s="3" t="s">
        <v>10</v>
      </c>
      <c r="E1631" s="5"/>
    </row>
    <row r="1632">
      <c r="A1632" s="3" t="s">
        <v>4893</v>
      </c>
      <c r="B1632" s="4">
        <v>3.0</v>
      </c>
      <c r="C1632" s="3" t="s">
        <v>4901</v>
      </c>
      <c r="D1632" s="3" t="s">
        <v>10</v>
      </c>
      <c r="E1632" s="5"/>
    </row>
    <row r="1633">
      <c r="A1633" s="3" t="s">
        <v>4893</v>
      </c>
      <c r="B1633" s="4">
        <v>4.0</v>
      </c>
      <c r="C1633" s="3" t="s">
        <v>4904</v>
      </c>
      <c r="D1633" s="3" t="s">
        <v>10</v>
      </c>
      <c r="E1633" s="5"/>
    </row>
    <row r="1634">
      <c r="A1634" s="3" t="s">
        <v>4906</v>
      </c>
      <c r="B1634" s="4">
        <v>1.0</v>
      </c>
      <c r="C1634" s="3" t="s">
        <v>4909</v>
      </c>
      <c r="D1634" s="3" t="s">
        <v>10</v>
      </c>
      <c r="E1634" s="5"/>
    </row>
    <row r="1635">
      <c r="A1635" s="3" t="s">
        <v>4906</v>
      </c>
      <c r="B1635" s="4">
        <v>2.0</v>
      </c>
      <c r="C1635" s="3" t="s">
        <v>4913</v>
      </c>
      <c r="D1635" s="3" t="s">
        <v>10</v>
      </c>
      <c r="E1635" s="5"/>
    </row>
    <row r="1636">
      <c r="A1636" s="3" t="s">
        <v>4906</v>
      </c>
      <c r="B1636" s="4">
        <v>3.0</v>
      </c>
      <c r="C1636" s="3" t="s">
        <v>4917</v>
      </c>
      <c r="D1636" s="3" t="s">
        <v>10</v>
      </c>
      <c r="E1636" s="5"/>
    </row>
    <row r="1637">
      <c r="A1637" s="3" t="s">
        <v>4906</v>
      </c>
      <c r="B1637" s="4">
        <v>4.0</v>
      </c>
      <c r="C1637" s="3" t="s">
        <v>4920</v>
      </c>
      <c r="D1637" s="3" t="s">
        <v>10</v>
      </c>
      <c r="E1637" s="5"/>
    </row>
    <row r="1638">
      <c r="A1638" s="3" t="s">
        <v>4922</v>
      </c>
      <c r="B1638" s="4">
        <v>1.0</v>
      </c>
      <c r="C1638" s="3" t="s">
        <v>4923</v>
      </c>
      <c r="D1638" s="3" t="s">
        <v>10</v>
      </c>
      <c r="E1638" s="5"/>
    </row>
    <row r="1639">
      <c r="A1639" s="3" t="s">
        <v>4922</v>
      </c>
      <c r="B1639" s="4">
        <v>2.0</v>
      </c>
      <c r="C1639" s="3" t="s">
        <v>4926</v>
      </c>
      <c r="D1639" s="3" t="s">
        <v>10</v>
      </c>
      <c r="E1639" s="5"/>
    </row>
    <row r="1640">
      <c r="A1640" s="3" t="s">
        <v>4922</v>
      </c>
      <c r="B1640" s="4">
        <v>3.0</v>
      </c>
      <c r="C1640" s="3" t="s">
        <v>4929</v>
      </c>
      <c r="D1640" s="3" t="s">
        <v>10</v>
      </c>
      <c r="E1640" s="5"/>
    </row>
    <row r="1641">
      <c r="A1641" s="3" t="s">
        <v>4922</v>
      </c>
      <c r="B1641" s="4">
        <v>4.0</v>
      </c>
      <c r="C1641" s="3" t="s">
        <v>61</v>
      </c>
      <c r="D1641" s="3" t="s">
        <v>10</v>
      </c>
      <c r="E1641" s="5"/>
    </row>
    <row r="1642">
      <c r="A1642" s="3" t="s">
        <v>4934</v>
      </c>
      <c r="B1642" s="4">
        <v>1.0</v>
      </c>
      <c r="C1642" s="3" t="s">
        <v>4936</v>
      </c>
      <c r="D1642" s="3" t="s">
        <v>17</v>
      </c>
      <c r="E1642" s="5"/>
    </row>
    <row r="1643">
      <c r="A1643" s="3" t="s">
        <v>4934</v>
      </c>
      <c r="B1643" s="4">
        <v>2.0</v>
      </c>
      <c r="C1643" s="3" t="s">
        <v>4943</v>
      </c>
      <c r="D1643" s="3" t="s">
        <v>17</v>
      </c>
      <c r="E1643" s="5"/>
    </row>
    <row r="1644">
      <c r="A1644" s="3" t="s">
        <v>4934</v>
      </c>
      <c r="B1644" s="4">
        <v>3.0</v>
      </c>
      <c r="C1644" s="3" t="s">
        <v>4945</v>
      </c>
      <c r="D1644" s="3" t="s">
        <v>17</v>
      </c>
      <c r="E1644" s="5"/>
    </row>
    <row r="1645">
      <c r="A1645" s="3" t="s">
        <v>4934</v>
      </c>
      <c r="B1645" s="4">
        <v>4.0</v>
      </c>
      <c r="C1645" s="3" t="s">
        <v>4948</v>
      </c>
      <c r="D1645" s="3" t="s">
        <v>10</v>
      </c>
      <c r="E1645" s="5"/>
    </row>
    <row r="1646">
      <c r="A1646" s="3" t="s">
        <v>4934</v>
      </c>
      <c r="B1646" s="4">
        <v>5.0</v>
      </c>
      <c r="C1646" s="3" t="s">
        <v>4952</v>
      </c>
      <c r="D1646" s="3" t="s">
        <v>17</v>
      </c>
      <c r="E1646" s="3" t="s">
        <v>292</v>
      </c>
    </row>
    <row r="1647">
      <c r="A1647" s="3" t="s">
        <v>4954</v>
      </c>
      <c r="B1647" s="4">
        <v>1.0</v>
      </c>
      <c r="C1647" s="3" t="s">
        <v>4956</v>
      </c>
      <c r="D1647" s="3" t="s">
        <v>10</v>
      </c>
      <c r="E1647" s="5"/>
    </row>
    <row r="1648">
      <c r="A1648" s="3" t="s">
        <v>4954</v>
      </c>
      <c r="B1648" s="4">
        <v>2.0</v>
      </c>
      <c r="C1648" s="3" t="s">
        <v>4959</v>
      </c>
      <c r="D1648" s="3" t="s">
        <v>10</v>
      </c>
      <c r="E1648" s="5"/>
    </row>
    <row r="1649">
      <c r="A1649" s="3" t="s">
        <v>4954</v>
      </c>
      <c r="B1649" s="4">
        <v>3.0</v>
      </c>
      <c r="C1649" s="3" t="s">
        <v>4963</v>
      </c>
      <c r="D1649" s="3" t="s">
        <v>10</v>
      </c>
      <c r="E1649" s="5"/>
    </row>
    <row r="1650">
      <c r="A1650" s="3" t="s">
        <v>4954</v>
      </c>
      <c r="B1650" s="4">
        <v>4.0</v>
      </c>
      <c r="C1650" s="3" t="s">
        <v>4965</v>
      </c>
      <c r="D1650" s="3" t="s">
        <v>10</v>
      </c>
      <c r="E1650" s="5"/>
    </row>
    <row r="1651">
      <c r="A1651" s="3" t="s">
        <v>4967</v>
      </c>
      <c r="B1651" s="4">
        <v>1.0</v>
      </c>
      <c r="C1651" s="3" t="s">
        <v>4969</v>
      </c>
      <c r="D1651" s="3" t="s">
        <v>10</v>
      </c>
      <c r="E1651" s="5"/>
    </row>
    <row r="1652">
      <c r="A1652" s="3" t="s">
        <v>4967</v>
      </c>
      <c r="B1652" s="4">
        <v>2.0</v>
      </c>
      <c r="C1652" s="3" t="s">
        <v>4972</v>
      </c>
      <c r="D1652" s="3" t="s">
        <v>10</v>
      </c>
      <c r="E1652" s="5"/>
    </row>
    <row r="1653">
      <c r="A1653" s="3" t="s">
        <v>4967</v>
      </c>
      <c r="B1653" s="4">
        <v>3.0</v>
      </c>
      <c r="C1653" s="3" t="s">
        <v>4975</v>
      </c>
      <c r="D1653" s="3" t="s">
        <v>10</v>
      </c>
      <c r="E1653" s="5"/>
    </row>
    <row r="1654">
      <c r="A1654" s="3" t="s">
        <v>4967</v>
      </c>
      <c r="B1654" s="4">
        <v>4.0</v>
      </c>
      <c r="C1654" s="3" t="s">
        <v>4978</v>
      </c>
      <c r="D1654" s="3" t="s">
        <v>10</v>
      </c>
      <c r="E1654" s="5"/>
    </row>
    <row r="1655">
      <c r="A1655" s="3" t="s">
        <v>4981</v>
      </c>
      <c r="B1655" s="4">
        <v>1.0</v>
      </c>
      <c r="C1655" s="3" t="s">
        <v>4983</v>
      </c>
      <c r="D1655" s="3" t="s">
        <v>10</v>
      </c>
      <c r="E1655" s="5"/>
    </row>
    <row r="1656">
      <c r="A1656" s="3" t="s">
        <v>4981</v>
      </c>
      <c r="B1656" s="4">
        <v>2.0</v>
      </c>
      <c r="C1656" s="3" t="s">
        <v>708</v>
      </c>
      <c r="D1656" s="3" t="s">
        <v>10</v>
      </c>
      <c r="E1656" s="5"/>
    </row>
    <row r="1657">
      <c r="A1657" s="3" t="s">
        <v>4981</v>
      </c>
      <c r="B1657" s="4">
        <v>3.0</v>
      </c>
      <c r="C1657" s="3" t="s">
        <v>4988</v>
      </c>
      <c r="D1657" s="3" t="s">
        <v>10</v>
      </c>
      <c r="E1657" s="5"/>
    </row>
    <row r="1658">
      <c r="A1658" s="3" t="s">
        <v>4981</v>
      </c>
      <c r="B1658" s="4">
        <v>4.0</v>
      </c>
      <c r="C1658" s="3" t="s">
        <v>4991</v>
      </c>
      <c r="D1658" s="3" t="s">
        <v>10</v>
      </c>
      <c r="E1658" s="5"/>
    </row>
    <row r="1659">
      <c r="A1659" s="3" t="s">
        <v>4993</v>
      </c>
      <c r="B1659" s="4">
        <v>1.0</v>
      </c>
      <c r="C1659" s="3" t="s">
        <v>4994</v>
      </c>
      <c r="D1659" s="3" t="s">
        <v>10</v>
      </c>
      <c r="E1659" s="5"/>
    </row>
    <row r="1660">
      <c r="A1660" s="3" t="s">
        <v>4993</v>
      </c>
      <c r="B1660" s="4">
        <v>2.0</v>
      </c>
      <c r="C1660" s="3" t="s">
        <v>708</v>
      </c>
      <c r="D1660" s="3" t="s">
        <v>10</v>
      </c>
      <c r="E1660" s="5"/>
    </row>
    <row r="1661">
      <c r="A1661" s="3" t="s">
        <v>4993</v>
      </c>
      <c r="B1661" s="4">
        <v>3.0</v>
      </c>
      <c r="C1661" s="3" t="s">
        <v>4999</v>
      </c>
      <c r="D1661" s="3" t="s">
        <v>10</v>
      </c>
      <c r="E1661" s="5"/>
    </row>
    <row r="1662">
      <c r="A1662" s="3" t="s">
        <v>5002</v>
      </c>
      <c r="B1662" s="4">
        <v>1.0</v>
      </c>
      <c r="C1662" s="3" t="s">
        <v>5003</v>
      </c>
      <c r="D1662" s="3" t="s">
        <v>10</v>
      </c>
      <c r="E1662" s="5"/>
    </row>
    <row r="1663">
      <c r="A1663" s="3" t="s">
        <v>5002</v>
      </c>
      <c r="B1663" s="4">
        <v>2.0</v>
      </c>
      <c r="C1663" s="3" t="s">
        <v>5006</v>
      </c>
      <c r="D1663" s="3" t="s">
        <v>10</v>
      </c>
      <c r="E1663" s="5"/>
    </row>
    <row r="1664">
      <c r="A1664" s="3" t="s">
        <v>5002</v>
      </c>
      <c r="B1664" s="4">
        <v>3.0</v>
      </c>
      <c r="C1664" s="3" t="s">
        <v>5008</v>
      </c>
      <c r="D1664" s="3" t="s">
        <v>10</v>
      </c>
      <c r="E1664" s="5"/>
    </row>
    <row r="1665">
      <c r="A1665" s="3" t="s">
        <v>5002</v>
      </c>
      <c r="B1665" s="4">
        <v>4.0</v>
      </c>
      <c r="C1665" s="3" t="s">
        <v>5011</v>
      </c>
      <c r="D1665" s="3" t="s">
        <v>10</v>
      </c>
      <c r="E1665" s="5"/>
    </row>
    <row r="1666">
      <c r="A1666" s="3" t="s">
        <v>5013</v>
      </c>
      <c r="B1666" s="4">
        <v>1.0</v>
      </c>
      <c r="C1666" s="3" t="s">
        <v>5015</v>
      </c>
      <c r="D1666" s="3" t="s">
        <v>10</v>
      </c>
      <c r="E1666" s="5"/>
    </row>
    <row r="1667">
      <c r="A1667" s="3" t="s">
        <v>5013</v>
      </c>
      <c r="B1667" s="4">
        <v>2.0</v>
      </c>
      <c r="C1667" s="3" t="s">
        <v>5015</v>
      </c>
      <c r="D1667" s="3" t="s">
        <v>10</v>
      </c>
      <c r="E1667" s="5"/>
    </row>
    <row r="1668">
      <c r="A1668" s="3" t="s">
        <v>5013</v>
      </c>
      <c r="B1668" s="4">
        <v>3.0</v>
      </c>
      <c r="C1668" s="3" t="s">
        <v>5021</v>
      </c>
      <c r="D1668" s="3" t="s">
        <v>17</v>
      </c>
      <c r="E1668" s="3" t="s">
        <v>540</v>
      </c>
    </row>
    <row r="1669">
      <c r="A1669" s="3" t="s">
        <v>5013</v>
      </c>
      <c r="B1669" s="4">
        <v>4.0</v>
      </c>
      <c r="C1669" s="3" t="s">
        <v>5025</v>
      </c>
      <c r="D1669" s="3" t="s">
        <v>10</v>
      </c>
      <c r="E1669" s="5"/>
    </row>
    <row r="1670">
      <c r="A1670" s="3" t="s">
        <v>5027</v>
      </c>
      <c r="B1670" s="4">
        <v>1.0</v>
      </c>
      <c r="C1670" s="3" t="s">
        <v>5029</v>
      </c>
      <c r="D1670" s="3" t="s">
        <v>17</v>
      </c>
      <c r="E1670" s="5"/>
    </row>
    <row r="1671">
      <c r="A1671" s="3" t="s">
        <v>5027</v>
      </c>
      <c r="B1671" s="4">
        <v>2.0</v>
      </c>
      <c r="C1671" s="3" t="s">
        <v>5033</v>
      </c>
      <c r="D1671" s="3" t="s">
        <v>17</v>
      </c>
      <c r="E1671" s="3" t="s">
        <v>1103</v>
      </c>
    </row>
    <row r="1672">
      <c r="A1672" s="3" t="s">
        <v>5027</v>
      </c>
      <c r="B1672" s="4">
        <v>3.0</v>
      </c>
      <c r="C1672" s="3" t="s">
        <v>5037</v>
      </c>
      <c r="D1672" s="3" t="s">
        <v>10</v>
      </c>
      <c r="E1672" s="5"/>
    </row>
    <row r="1673">
      <c r="A1673" s="3" t="s">
        <v>5040</v>
      </c>
      <c r="B1673" s="4">
        <v>1.0</v>
      </c>
      <c r="C1673" s="3" t="s">
        <v>5041</v>
      </c>
      <c r="D1673" s="3" t="s">
        <v>10</v>
      </c>
      <c r="E1673" s="5"/>
    </row>
    <row r="1674">
      <c r="A1674" s="3" t="s">
        <v>5040</v>
      </c>
      <c r="B1674" s="4">
        <v>2.0</v>
      </c>
      <c r="C1674" s="3" t="s">
        <v>5044</v>
      </c>
      <c r="D1674" s="3" t="s">
        <v>10</v>
      </c>
      <c r="E1674" s="5"/>
    </row>
    <row r="1675">
      <c r="A1675" s="3" t="s">
        <v>5040</v>
      </c>
      <c r="B1675" s="4">
        <v>3.0</v>
      </c>
      <c r="C1675" s="3" t="s">
        <v>5047</v>
      </c>
      <c r="D1675" s="3" t="s">
        <v>10</v>
      </c>
      <c r="E1675" s="5"/>
    </row>
    <row r="1676">
      <c r="A1676" s="3" t="s">
        <v>5049</v>
      </c>
      <c r="B1676" s="4">
        <v>1.0</v>
      </c>
      <c r="C1676" s="3" t="s">
        <v>5051</v>
      </c>
      <c r="D1676" s="3" t="s">
        <v>10</v>
      </c>
      <c r="E1676" s="5"/>
    </row>
    <row r="1677">
      <c r="A1677" s="3" t="s">
        <v>5049</v>
      </c>
      <c r="B1677" s="4">
        <v>2.0</v>
      </c>
      <c r="C1677" s="3" t="s">
        <v>5055</v>
      </c>
      <c r="D1677" s="3" t="s">
        <v>10</v>
      </c>
      <c r="E1677" s="5"/>
    </row>
    <row r="1678">
      <c r="A1678" s="3" t="s">
        <v>5049</v>
      </c>
      <c r="B1678" s="4">
        <v>3.0</v>
      </c>
      <c r="C1678" s="3" t="s">
        <v>5060</v>
      </c>
      <c r="D1678" s="3" t="s">
        <v>17</v>
      </c>
      <c r="E1678" s="3" t="s">
        <v>523</v>
      </c>
    </row>
    <row r="1679">
      <c r="A1679" s="3" t="s">
        <v>5049</v>
      </c>
      <c r="B1679" s="4">
        <v>4.0</v>
      </c>
      <c r="C1679" s="3" t="s">
        <v>5066</v>
      </c>
      <c r="D1679" s="3" t="s">
        <v>10</v>
      </c>
      <c r="E1679" s="5"/>
    </row>
    <row r="1680">
      <c r="A1680" s="3" t="s">
        <v>5049</v>
      </c>
      <c r="B1680" s="4">
        <v>5.0</v>
      </c>
      <c r="C1680" s="3" t="s">
        <v>5069</v>
      </c>
      <c r="D1680" s="3" t="s">
        <v>10</v>
      </c>
      <c r="E1680" s="5"/>
    </row>
    <row r="1681">
      <c r="A1681" s="3" t="s">
        <v>5049</v>
      </c>
      <c r="B1681" s="4">
        <v>6.0</v>
      </c>
      <c r="C1681" s="3" t="s">
        <v>5074</v>
      </c>
      <c r="D1681" s="3" t="s">
        <v>10</v>
      </c>
      <c r="E1681" s="5"/>
    </row>
    <row r="1682">
      <c r="A1682" s="3" t="s">
        <v>5076</v>
      </c>
      <c r="B1682" s="4">
        <v>1.0</v>
      </c>
      <c r="C1682" s="3" t="s">
        <v>5079</v>
      </c>
      <c r="D1682" s="3" t="s">
        <v>10</v>
      </c>
      <c r="E1682" s="5"/>
    </row>
    <row r="1683">
      <c r="A1683" s="3" t="s">
        <v>5076</v>
      </c>
      <c r="B1683" s="4">
        <v>2.0</v>
      </c>
      <c r="C1683" s="3" t="s">
        <v>5083</v>
      </c>
      <c r="D1683" s="3" t="s">
        <v>10</v>
      </c>
      <c r="E1683" s="5"/>
    </row>
    <row r="1684">
      <c r="A1684" s="3" t="s">
        <v>5076</v>
      </c>
      <c r="B1684" s="4">
        <v>3.0</v>
      </c>
      <c r="C1684" s="3" t="s">
        <v>5086</v>
      </c>
      <c r="D1684" s="3" t="s">
        <v>10</v>
      </c>
      <c r="E1684" s="5"/>
    </row>
    <row r="1685">
      <c r="A1685" s="3" t="s">
        <v>5076</v>
      </c>
      <c r="B1685" s="4">
        <v>4.0</v>
      </c>
      <c r="C1685" s="3" t="s">
        <v>5089</v>
      </c>
      <c r="D1685" s="3" t="s">
        <v>10</v>
      </c>
      <c r="E1685" s="5"/>
    </row>
    <row r="1686">
      <c r="A1686" s="3" t="s">
        <v>5076</v>
      </c>
      <c r="B1686" s="4">
        <v>5.0</v>
      </c>
      <c r="C1686" s="3" t="s">
        <v>5092</v>
      </c>
      <c r="D1686" s="3" t="s">
        <v>10</v>
      </c>
      <c r="E1686" s="5"/>
    </row>
    <row r="1687">
      <c r="A1687" s="3" t="s">
        <v>5094</v>
      </c>
      <c r="B1687" s="4">
        <v>1.0</v>
      </c>
      <c r="C1687" s="3" t="s">
        <v>5095</v>
      </c>
      <c r="D1687" s="3" t="s">
        <v>17</v>
      </c>
      <c r="E1687" s="3" t="s">
        <v>604</v>
      </c>
    </row>
    <row r="1688">
      <c r="A1688" s="3" t="s">
        <v>5094</v>
      </c>
      <c r="B1688" s="4">
        <v>2.0</v>
      </c>
      <c r="C1688" s="3" t="s">
        <v>5098</v>
      </c>
      <c r="D1688" s="3" t="s">
        <v>10</v>
      </c>
      <c r="E1688" s="5"/>
    </row>
    <row r="1689">
      <c r="A1689" s="3" t="s">
        <v>5094</v>
      </c>
      <c r="B1689" s="4">
        <v>3.0</v>
      </c>
      <c r="C1689" s="3" t="s">
        <v>5100</v>
      </c>
      <c r="D1689" s="3" t="s">
        <v>10</v>
      </c>
      <c r="E1689" s="5"/>
    </row>
    <row r="1690">
      <c r="A1690" s="3" t="s">
        <v>5103</v>
      </c>
      <c r="B1690" s="4">
        <v>1.0</v>
      </c>
      <c r="C1690" s="3" t="s">
        <v>5105</v>
      </c>
      <c r="D1690" s="3" t="s">
        <v>10</v>
      </c>
      <c r="E1690" s="5"/>
    </row>
    <row r="1691">
      <c r="A1691" s="3" t="s">
        <v>5103</v>
      </c>
      <c r="B1691" s="4">
        <v>2.0</v>
      </c>
      <c r="C1691" s="3" t="s">
        <v>5107</v>
      </c>
      <c r="D1691" s="3" t="s">
        <v>10</v>
      </c>
      <c r="E1691" s="5"/>
    </row>
    <row r="1692">
      <c r="A1692" s="3" t="s">
        <v>5103</v>
      </c>
      <c r="B1692" s="4">
        <v>3.0</v>
      </c>
      <c r="C1692" s="3" t="s">
        <v>1343</v>
      </c>
      <c r="D1692" s="3" t="s">
        <v>10</v>
      </c>
      <c r="E1692" s="5"/>
    </row>
    <row r="1693">
      <c r="A1693" s="3" t="s">
        <v>5112</v>
      </c>
      <c r="B1693" s="4">
        <v>1.0</v>
      </c>
      <c r="C1693" s="3" t="s">
        <v>5113</v>
      </c>
      <c r="D1693" s="3" t="s">
        <v>10</v>
      </c>
      <c r="E1693" s="5"/>
    </row>
    <row r="1694">
      <c r="A1694" s="3" t="s">
        <v>5112</v>
      </c>
      <c r="B1694" s="4">
        <v>2.0</v>
      </c>
      <c r="C1694" s="3" t="s">
        <v>5116</v>
      </c>
      <c r="D1694" s="3" t="s">
        <v>17</v>
      </c>
      <c r="E1694" s="3" t="s">
        <v>292</v>
      </c>
    </row>
    <row r="1695">
      <c r="A1695" s="3" t="s">
        <v>5112</v>
      </c>
      <c r="B1695" s="4">
        <v>3.0</v>
      </c>
      <c r="C1695" s="3" t="s">
        <v>5119</v>
      </c>
      <c r="D1695" s="3" t="s">
        <v>17</v>
      </c>
      <c r="E1695" s="3" t="s">
        <v>5121</v>
      </c>
    </row>
    <row r="1696">
      <c r="A1696" s="3" t="s">
        <v>5122</v>
      </c>
      <c r="B1696" s="4">
        <v>1.0</v>
      </c>
      <c r="C1696" s="3" t="s">
        <v>5123</v>
      </c>
      <c r="D1696" s="3" t="s">
        <v>17</v>
      </c>
      <c r="E1696" s="3" t="s">
        <v>604</v>
      </c>
    </row>
    <row r="1697">
      <c r="A1697" s="3" t="s">
        <v>5122</v>
      </c>
      <c r="B1697" s="4">
        <v>2.0</v>
      </c>
      <c r="C1697" s="3" t="s">
        <v>5125</v>
      </c>
      <c r="D1697" s="3" t="s">
        <v>17</v>
      </c>
      <c r="E1697" s="5"/>
    </row>
    <row r="1698">
      <c r="A1698" s="3" t="s">
        <v>5122</v>
      </c>
      <c r="B1698" s="4">
        <v>3.0</v>
      </c>
      <c r="C1698" s="3" t="s">
        <v>5128</v>
      </c>
      <c r="D1698" s="3" t="s">
        <v>10</v>
      </c>
      <c r="E1698" s="5"/>
    </row>
    <row r="1699">
      <c r="A1699" s="3" t="s">
        <v>5122</v>
      </c>
      <c r="B1699" s="4">
        <v>4.0</v>
      </c>
      <c r="C1699" s="3" t="s">
        <v>5131</v>
      </c>
      <c r="D1699" s="3" t="s">
        <v>10</v>
      </c>
      <c r="E1699" s="5"/>
    </row>
    <row r="1700">
      <c r="A1700" s="3" t="s">
        <v>5122</v>
      </c>
      <c r="B1700" s="4">
        <v>5.0</v>
      </c>
      <c r="C1700" s="3" t="s">
        <v>5132</v>
      </c>
      <c r="D1700" s="3" t="s">
        <v>10</v>
      </c>
      <c r="E1700" s="5"/>
    </row>
    <row r="1701">
      <c r="A1701" s="3" t="s">
        <v>5122</v>
      </c>
      <c r="B1701" s="4">
        <v>6.0</v>
      </c>
      <c r="C1701" s="3" t="s">
        <v>5133</v>
      </c>
      <c r="D1701" s="3" t="s">
        <v>10</v>
      </c>
      <c r="E1701" s="5"/>
    </row>
    <row r="1702">
      <c r="A1702" s="3" t="s">
        <v>5136</v>
      </c>
      <c r="B1702" s="4">
        <v>1.0</v>
      </c>
      <c r="C1702" s="3" t="s">
        <v>5137</v>
      </c>
      <c r="D1702" s="3" t="s">
        <v>17</v>
      </c>
      <c r="E1702" s="3" t="s">
        <v>337</v>
      </c>
    </row>
    <row r="1703">
      <c r="A1703" s="3" t="s">
        <v>5136</v>
      </c>
      <c r="B1703" s="4">
        <v>2.0</v>
      </c>
      <c r="C1703" s="3" t="s">
        <v>5140</v>
      </c>
      <c r="D1703" s="3" t="s">
        <v>17</v>
      </c>
      <c r="E1703" s="3" t="s">
        <v>337</v>
      </c>
    </row>
    <row r="1704">
      <c r="A1704" s="3" t="s">
        <v>5136</v>
      </c>
      <c r="B1704" s="4">
        <v>3.0</v>
      </c>
      <c r="C1704" s="3" t="s">
        <v>5143</v>
      </c>
      <c r="D1704" s="3" t="s">
        <v>17</v>
      </c>
      <c r="E1704" s="3" t="s">
        <v>1103</v>
      </c>
    </row>
    <row r="1705">
      <c r="A1705" s="3" t="s">
        <v>5145</v>
      </c>
      <c r="B1705" s="4">
        <v>1.0</v>
      </c>
      <c r="C1705" s="3" t="s">
        <v>5148</v>
      </c>
      <c r="D1705" s="3" t="s">
        <v>17</v>
      </c>
      <c r="E1705" s="5"/>
    </row>
    <row r="1706">
      <c r="A1706" s="3" t="s">
        <v>5145</v>
      </c>
      <c r="B1706" s="4">
        <v>2.0</v>
      </c>
      <c r="C1706" s="3" t="s">
        <v>708</v>
      </c>
      <c r="D1706" s="3" t="s">
        <v>10</v>
      </c>
      <c r="E1706" s="5"/>
    </row>
    <row r="1707">
      <c r="A1707" s="3" t="s">
        <v>5145</v>
      </c>
      <c r="B1707" s="4">
        <v>3.0</v>
      </c>
      <c r="C1707" s="3" t="s">
        <v>5153</v>
      </c>
      <c r="D1707" s="3" t="s">
        <v>17</v>
      </c>
      <c r="E1707" s="5"/>
    </row>
    <row r="1708">
      <c r="A1708" s="3" t="s">
        <v>5145</v>
      </c>
      <c r="B1708" s="4">
        <v>4.0</v>
      </c>
      <c r="C1708" s="3" t="s">
        <v>5155</v>
      </c>
      <c r="D1708" s="3" t="s">
        <v>17</v>
      </c>
      <c r="E1708" s="5"/>
    </row>
    <row r="1709">
      <c r="A1709" s="3" t="s">
        <v>5156</v>
      </c>
      <c r="B1709" s="4">
        <v>1.0</v>
      </c>
      <c r="C1709" s="3" t="s">
        <v>5159</v>
      </c>
      <c r="D1709" s="3" t="s">
        <v>10</v>
      </c>
      <c r="E1709" s="5"/>
    </row>
    <row r="1710">
      <c r="A1710" s="3" t="s">
        <v>5156</v>
      </c>
      <c r="B1710" s="4">
        <v>2.0</v>
      </c>
      <c r="C1710" s="3" t="s">
        <v>5161</v>
      </c>
      <c r="D1710" s="3" t="s">
        <v>10</v>
      </c>
      <c r="E1710" s="5"/>
    </row>
    <row r="1711">
      <c r="A1711" s="3" t="s">
        <v>5164</v>
      </c>
      <c r="B1711" s="4">
        <v>1.0</v>
      </c>
      <c r="C1711" s="3" t="s">
        <v>5167</v>
      </c>
      <c r="D1711" s="3" t="s">
        <v>10</v>
      </c>
      <c r="E1711" s="5"/>
    </row>
    <row r="1712">
      <c r="A1712" s="3" t="s">
        <v>5164</v>
      </c>
      <c r="B1712" s="4">
        <v>2.0</v>
      </c>
      <c r="C1712" s="3" t="s">
        <v>5169</v>
      </c>
      <c r="D1712" s="3" t="s">
        <v>10</v>
      </c>
      <c r="E1712" s="5"/>
    </row>
    <row r="1713">
      <c r="A1713" s="3" t="s">
        <v>5164</v>
      </c>
      <c r="B1713" s="4">
        <v>3.0</v>
      </c>
      <c r="C1713" s="3" t="s">
        <v>5172</v>
      </c>
      <c r="D1713" s="3" t="s">
        <v>10</v>
      </c>
      <c r="E1713" s="5"/>
    </row>
    <row r="1714">
      <c r="A1714" s="3" t="s">
        <v>5164</v>
      </c>
      <c r="B1714" s="4">
        <v>4.0</v>
      </c>
      <c r="C1714" s="3" t="s">
        <v>5175</v>
      </c>
      <c r="D1714" s="3" t="s">
        <v>10</v>
      </c>
      <c r="E1714" s="5"/>
    </row>
    <row r="1715">
      <c r="A1715" s="3" t="s">
        <v>5164</v>
      </c>
      <c r="B1715" s="4">
        <v>5.0</v>
      </c>
      <c r="C1715" s="3" t="s">
        <v>5179</v>
      </c>
      <c r="D1715" s="3" t="s">
        <v>17</v>
      </c>
      <c r="E1715" s="3" t="s">
        <v>604</v>
      </c>
    </row>
    <row r="1716">
      <c r="A1716" s="3" t="s">
        <v>5164</v>
      </c>
      <c r="B1716" s="4">
        <v>6.0</v>
      </c>
      <c r="C1716" s="3" t="s">
        <v>5181</v>
      </c>
      <c r="D1716" s="3" t="s">
        <v>10</v>
      </c>
      <c r="E1716" s="5"/>
    </row>
    <row r="1717">
      <c r="A1717" s="3" t="s">
        <v>5184</v>
      </c>
      <c r="B1717" s="4">
        <v>1.0</v>
      </c>
      <c r="C1717" s="3" t="s">
        <v>5185</v>
      </c>
      <c r="D1717" s="3" t="s">
        <v>10</v>
      </c>
      <c r="E1717" s="5"/>
    </row>
    <row r="1718">
      <c r="A1718" s="3" t="s">
        <v>5184</v>
      </c>
      <c r="B1718" s="4">
        <v>2.0</v>
      </c>
      <c r="C1718" s="3" t="s">
        <v>5187</v>
      </c>
      <c r="D1718" s="3" t="s">
        <v>10</v>
      </c>
      <c r="E1718" s="5"/>
    </row>
    <row r="1719">
      <c r="A1719" s="3" t="s">
        <v>5184</v>
      </c>
      <c r="B1719" s="4">
        <v>3.0</v>
      </c>
      <c r="C1719" s="3" t="s">
        <v>5192</v>
      </c>
      <c r="D1719" s="3" t="s">
        <v>10</v>
      </c>
      <c r="E1719" s="5"/>
    </row>
    <row r="1720">
      <c r="A1720" s="3" t="s">
        <v>5184</v>
      </c>
      <c r="B1720" s="4">
        <v>4.0</v>
      </c>
      <c r="C1720" s="3" t="s">
        <v>5194</v>
      </c>
      <c r="D1720" s="3" t="s">
        <v>10</v>
      </c>
      <c r="E1720" s="5"/>
    </row>
    <row r="1721">
      <c r="A1721" s="3" t="s">
        <v>5184</v>
      </c>
      <c r="B1721" s="4">
        <v>5.0</v>
      </c>
      <c r="C1721" s="3" t="s">
        <v>5199</v>
      </c>
      <c r="D1721" s="3" t="s">
        <v>10</v>
      </c>
      <c r="E1721" s="5"/>
    </row>
    <row r="1722">
      <c r="A1722" s="3" t="s">
        <v>5184</v>
      </c>
      <c r="B1722" s="4">
        <v>6.0</v>
      </c>
      <c r="C1722" s="3" t="s">
        <v>5204</v>
      </c>
      <c r="D1722" s="3" t="s">
        <v>10</v>
      </c>
      <c r="E1722" s="5"/>
    </row>
    <row r="1723">
      <c r="A1723" s="3" t="s">
        <v>5207</v>
      </c>
      <c r="B1723" s="4">
        <v>1.0</v>
      </c>
      <c r="C1723" s="3" t="s">
        <v>5209</v>
      </c>
      <c r="D1723" s="3" t="s">
        <v>10</v>
      </c>
      <c r="E1723" s="5"/>
    </row>
    <row r="1724">
      <c r="A1724" s="3" t="s">
        <v>5207</v>
      </c>
      <c r="B1724" s="4">
        <v>2.0</v>
      </c>
      <c r="C1724" s="3" t="s">
        <v>5212</v>
      </c>
      <c r="D1724" s="3" t="s">
        <v>10</v>
      </c>
      <c r="E1724" s="5"/>
    </row>
    <row r="1725">
      <c r="A1725" s="3" t="s">
        <v>5207</v>
      </c>
      <c r="B1725" s="4">
        <v>3.0</v>
      </c>
      <c r="C1725" s="3" t="s">
        <v>5214</v>
      </c>
      <c r="D1725" s="3" t="s">
        <v>10</v>
      </c>
      <c r="E1725" s="5"/>
    </row>
    <row r="1726">
      <c r="A1726" s="3" t="s">
        <v>5207</v>
      </c>
      <c r="B1726" s="4">
        <v>4.0</v>
      </c>
      <c r="C1726" s="3" t="s">
        <v>5217</v>
      </c>
      <c r="D1726" s="3" t="s">
        <v>10</v>
      </c>
      <c r="E1726" s="5"/>
    </row>
    <row r="1727">
      <c r="A1727" s="3" t="s">
        <v>5207</v>
      </c>
      <c r="B1727" s="4">
        <v>5.0</v>
      </c>
      <c r="C1727" s="3" t="s">
        <v>5220</v>
      </c>
      <c r="D1727" s="3" t="s">
        <v>10</v>
      </c>
      <c r="E1727" s="5"/>
    </row>
    <row r="1728">
      <c r="A1728" s="3" t="s">
        <v>5207</v>
      </c>
      <c r="B1728" s="4">
        <v>6.0</v>
      </c>
      <c r="C1728" s="3" t="s">
        <v>5222</v>
      </c>
      <c r="D1728" s="3" t="s">
        <v>10</v>
      </c>
      <c r="E1728" s="5"/>
    </row>
    <row r="1729">
      <c r="A1729" s="3" t="s">
        <v>5207</v>
      </c>
      <c r="B1729" s="4">
        <v>7.0</v>
      </c>
      <c r="C1729" s="3" t="s">
        <v>5226</v>
      </c>
      <c r="D1729" s="3" t="s">
        <v>10</v>
      </c>
      <c r="E1729" s="5"/>
    </row>
    <row r="1730">
      <c r="A1730" s="3" t="s">
        <v>5207</v>
      </c>
      <c r="B1730" s="4">
        <v>8.0</v>
      </c>
      <c r="C1730" s="3" t="s">
        <v>5229</v>
      </c>
      <c r="D1730" s="3" t="s">
        <v>10</v>
      </c>
      <c r="E1730" s="5"/>
    </row>
    <row r="1731">
      <c r="A1731" s="3" t="s">
        <v>5207</v>
      </c>
      <c r="B1731" s="4">
        <v>9.0</v>
      </c>
      <c r="C1731" s="3" t="s">
        <v>5231</v>
      </c>
      <c r="D1731" s="3" t="s">
        <v>10</v>
      </c>
      <c r="E1731" s="5"/>
    </row>
    <row r="1732">
      <c r="A1732" s="3" t="s">
        <v>5207</v>
      </c>
      <c r="B1732" s="4">
        <v>10.0</v>
      </c>
      <c r="C1732" s="3" t="s">
        <v>5233</v>
      </c>
      <c r="D1732" s="3" t="s">
        <v>17</v>
      </c>
      <c r="E1732" s="3" t="s">
        <v>292</v>
      </c>
    </row>
    <row r="1733">
      <c r="A1733" s="3" t="s">
        <v>5235</v>
      </c>
      <c r="B1733" s="4">
        <v>1.0</v>
      </c>
      <c r="C1733" s="3" t="s">
        <v>5237</v>
      </c>
      <c r="D1733" s="3" t="s">
        <v>17</v>
      </c>
      <c r="E1733" s="3" t="s">
        <v>540</v>
      </c>
    </row>
    <row r="1734">
      <c r="A1734" s="3" t="s">
        <v>5235</v>
      </c>
      <c r="B1734" s="4">
        <v>2.0</v>
      </c>
      <c r="C1734" s="3" t="s">
        <v>5241</v>
      </c>
      <c r="D1734" s="3" t="s">
        <v>10</v>
      </c>
      <c r="E1734" s="5"/>
    </row>
    <row r="1735">
      <c r="A1735" s="3" t="s">
        <v>5235</v>
      </c>
      <c r="B1735" s="4">
        <v>3.0</v>
      </c>
      <c r="C1735" s="3" t="s">
        <v>5243</v>
      </c>
      <c r="D1735" s="3" t="s">
        <v>10</v>
      </c>
      <c r="E1735" s="5"/>
    </row>
    <row r="1736">
      <c r="A1736" s="3" t="s">
        <v>5235</v>
      </c>
      <c r="B1736" s="4">
        <v>4.0</v>
      </c>
      <c r="C1736" s="3" t="s">
        <v>5246</v>
      </c>
      <c r="D1736" s="3" t="s">
        <v>10</v>
      </c>
      <c r="E1736" s="5"/>
    </row>
    <row r="1737">
      <c r="A1737" s="3" t="s">
        <v>5249</v>
      </c>
      <c r="B1737" s="4">
        <v>1.0</v>
      </c>
      <c r="C1737" s="3" t="s">
        <v>5250</v>
      </c>
      <c r="D1737" s="3" t="s">
        <v>10</v>
      </c>
      <c r="E1737" s="5"/>
    </row>
    <row r="1738">
      <c r="A1738" s="3" t="s">
        <v>5249</v>
      </c>
      <c r="B1738" s="4">
        <v>2.0</v>
      </c>
      <c r="C1738" s="3" t="s">
        <v>5253</v>
      </c>
      <c r="D1738" s="3" t="s">
        <v>10</v>
      </c>
      <c r="E1738" s="5"/>
    </row>
    <row r="1739">
      <c r="A1739" s="3" t="s">
        <v>5249</v>
      </c>
      <c r="B1739" s="4">
        <v>3.0</v>
      </c>
      <c r="C1739" s="3" t="s">
        <v>5255</v>
      </c>
      <c r="D1739" s="3" t="s">
        <v>10</v>
      </c>
      <c r="E1739" s="5"/>
    </row>
    <row r="1740">
      <c r="A1740" s="3" t="s">
        <v>5257</v>
      </c>
      <c r="B1740" s="4">
        <v>1.0</v>
      </c>
      <c r="C1740" s="3" t="s">
        <v>5260</v>
      </c>
      <c r="D1740" s="3" t="s">
        <v>10</v>
      </c>
      <c r="E1740" s="5"/>
    </row>
    <row r="1741">
      <c r="A1741" s="3" t="s">
        <v>5257</v>
      </c>
      <c r="B1741" s="4">
        <v>2.0</v>
      </c>
      <c r="C1741" s="3" t="s">
        <v>708</v>
      </c>
      <c r="D1741" s="3" t="s">
        <v>10</v>
      </c>
      <c r="E1741" s="5"/>
    </row>
    <row r="1742">
      <c r="A1742" s="3" t="s">
        <v>5257</v>
      </c>
      <c r="B1742" s="4">
        <v>3.0</v>
      </c>
      <c r="C1742" s="3" t="s">
        <v>5265</v>
      </c>
      <c r="D1742" s="3" t="s">
        <v>10</v>
      </c>
      <c r="E1742" s="5"/>
    </row>
    <row r="1743">
      <c r="A1743" s="3" t="s">
        <v>5257</v>
      </c>
      <c r="B1743" s="4">
        <v>4.0</v>
      </c>
      <c r="C1743" s="3" t="s">
        <v>5269</v>
      </c>
      <c r="D1743" s="3" t="s">
        <v>10</v>
      </c>
      <c r="E1743" s="5"/>
    </row>
    <row r="1744">
      <c r="A1744" s="3" t="s">
        <v>5257</v>
      </c>
      <c r="B1744" s="4">
        <v>5.0</v>
      </c>
      <c r="C1744" s="3" t="s">
        <v>5272</v>
      </c>
      <c r="D1744" s="3" t="s">
        <v>10</v>
      </c>
      <c r="E1744" s="5"/>
    </row>
    <row r="1745">
      <c r="A1745" s="3" t="s">
        <v>5274</v>
      </c>
      <c r="B1745" s="4">
        <v>1.0</v>
      </c>
      <c r="C1745" s="3" t="s">
        <v>5275</v>
      </c>
      <c r="D1745" s="3" t="s">
        <v>10</v>
      </c>
      <c r="E1745" s="5"/>
    </row>
    <row r="1746">
      <c r="A1746" s="3" t="s">
        <v>5274</v>
      </c>
      <c r="B1746" s="4">
        <v>2.0</v>
      </c>
      <c r="C1746" s="3" t="s">
        <v>5279</v>
      </c>
      <c r="D1746" s="3" t="s">
        <v>17</v>
      </c>
      <c r="E1746" s="3" t="s">
        <v>604</v>
      </c>
    </row>
    <row r="1747">
      <c r="A1747" s="3" t="s">
        <v>5282</v>
      </c>
      <c r="B1747" s="4">
        <v>1.0</v>
      </c>
      <c r="C1747" s="3" t="s">
        <v>5284</v>
      </c>
      <c r="D1747" s="3" t="s">
        <v>10</v>
      </c>
      <c r="E1747" s="5"/>
    </row>
    <row r="1748">
      <c r="A1748" s="3" t="s">
        <v>5282</v>
      </c>
      <c r="B1748" s="4">
        <v>2.0</v>
      </c>
      <c r="C1748" s="3" t="s">
        <v>5286</v>
      </c>
      <c r="D1748" s="3" t="s">
        <v>10</v>
      </c>
      <c r="E1748" s="5"/>
    </row>
    <row r="1749">
      <c r="A1749" s="3" t="s">
        <v>5282</v>
      </c>
      <c r="B1749" s="4">
        <v>3.0</v>
      </c>
      <c r="C1749" s="3" t="s">
        <v>5290</v>
      </c>
      <c r="D1749" s="3" t="s">
        <v>10</v>
      </c>
      <c r="E1749" s="5"/>
    </row>
    <row r="1750">
      <c r="A1750" s="3" t="s">
        <v>5282</v>
      </c>
      <c r="B1750" s="4">
        <v>4.0</v>
      </c>
      <c r="C1750" s="3" t="s">
        <v>5293</v>
      </c>
      <c r="D1750" s="3" t="s">
        <v>10</v>
      </c>
      <c r="E1750" s="5"/>
    </row>
    <row r="1751">
      <c r="A1751" s="3" t="s">
        <v>5295</v>
      </c>
      <c r="B1751" s="4">
        <v>1.0</v>
      </c>
      <c r="C1751" s="3" t="s">
        <v>5298</v>
      </c>
      <c r="D1751" s="3" t="s">
        <v>10</v>
      </c>
      <c r="E1751" s="5"/>
    </row>
    <row r="1752">
      <c r="A1752" s="3" t="s">
        <v>5295</v>
      </c>
      <c r="B1752" s="4">
        <v>2.0</v>
      </c>
      <c r="C1752" s="3" t="s">
        <v>708</v>
      </c>
      <c r="D1752" s="3" t="s">
        <v>10</v>
      </c>
      <c r="E1752" s="5"/>
    </row>
    <row r="1753">
      <c r="A1753" s="3" t="s">
        <v>5295</v>
      </c>
      <c r="B1753" s="4">
        <v>3.0</v>
      </c>
      <c r="C1753" s="3" t="s">
        <v>5300</v>
      </c>
      <c r="D1753" s="3" t="s">
        <v>10</v>
      </c>
      <c r="E1753" s="5"/>
    </row>
    <row r="1754">
      <c r="A1754" s="3" t="s">
        <v>5295</v>
      </c>
      <c r="B1754" s="4">
        <v>4.0</v>
      </c>
      <c r="C1754" s="3" t="s">
        <v>5307</v>
      </c>
      <c r="D1754" s="3" t="s">
        <v>10</v>
      </c>
      <c r="E1754" s="5"/>
    </row>
    <row r="1755">
      <c r="A1755" s="3" t="s">
        <v>5313</v>
      </c>
      <c r="B1755" s="4">
        <v>1.0</v>
      </c>
      <c r="C1755" s="3" t="s">
        <v>5315</v>
      </c>
      <c r="D1755" s="3" t="s">
        <v>10</v>
      </c>
      <c r="E1755" s="5"/>
    </row>
    <row r="1756">
      <c r="A1756" s="3" t="s">
        <v>5313</v>
      </c>
      <c r="B1756" s="4">
        <v>2.0</v>
      </c>
      <c r="C1756" s="3" t="s">
        <v>5320</v>
      </c>
      <c r="D1756" s="3" t="s">
        <v>10</v>
      </c>
      <c r="E1756" s="5"/>
    </row>
    <row r="1757">
      <c r="A1757" s="3" t="s">
        <v>5313</v>
      </c>
      <c r="B1757" s="4">
        <v>3.0</v>
      </c>
      <c r="C1757" s="3" t="s">
        <v>5324</v>
      </c>
      <c r="D1757" s="3" t="s">
        <v>10</v>
      </c>
      <c r="E1757" s="5"/>
    </row>
    <row r="1758">
      <c r="A1758" s="3" t="s">
        <v>5328</v>
      </c>
      <c r="B1758" s="4">
        <v>1.0</v>
      </c>
      <c r="C1758" s="3" t="s">
        <v>5329</v>
      </c>
      <c r="D1758" s="3" t="s">
        <v>17</v>
      </c>
      <c r="E1758" s="5"/>
    </row>
    <row r="1759">
      <c r="A1759" s="3" t="s">
        <v>5328</v>
      </c>
      <c r="B1759" s="4">
        <v>2.0</v>
      </c>
      <c r="C1759" s="3" t="s">
        <v>5333</v>
      </c>
      <c r="D1759" s="3" t="s">
        <v>17</v>
      </c>
      <c r="E1759" s="3" t="s">
        <v>1825</v>
      </c>
    </row>
    <row r="1760">
      <c r="A1760" s="3" t="s">
        <v>5328</v>
      </c>
      <c r="B1760" s="4">
        <v>3.0</v>
      </c>
      <c r="C1760" s="3" t="s">
        <v>5339</v>
      </c>
      <c r="D1760" s="3" t="s">
        <v>17</v>
      </c>
      <c r="E1760" s="3" t="s">
        <v>596</v>
      </c>
    </row>
    <row r="1761">
      <c r="A1761" s="3" t="s">
        <v>5328</v>
      </c>
      <c r="B1761" s="4">
        <v>4.0</v>
      </c>
      <c r="C1761" s="3" t="s">
        <v>5343</v>
      </c>
      <c r="D1761" s="3" t="s">
        <v>17</v>
      </c>
      <c r="E1761" s="5"/>
    </row>
    <row r="1762">
      <c r="A1762" s="3" t="s">
        <v>5328</v>
      </c>
      <c r="B1762" s="4">
        <v>5.0</v>
      </c>
      <c r="C1762" s="3" t="s">
        <v>5349</v>
      </c>
      <c r="D1762" s="3" t="s">
        <v>10</v>
      </c>
      <c r="E1762" s="5"/>
    </row>
    <row r="1763">
      <c r="A1763" s="3" t="s">
        <v>5328</v>
      </c>
      <c r="B1763" s="4">
        <v>6.0</v>
      </c>
      <c r="C1763" s="3" t="s">
        <v>5354</v>
      </c>
      <c r="D1763" s="3" t="s">
        <v>17</v>
      </c>
      <c r="E1763" s="3" t="s">
        <v>695</v>
      </c>
    </row>
    <row r="1764">
      <c r="A1764" s="3" t="s">
        <v>5328</v>
      </c>
      <c r="B1764" s="4">
        <v>7.0</v>
      </c>
      <c r="C1764" s="3" t="s">
        <v>5359</v>
      </c>
      <c r="D1764" s="3" t="s">
        <v>10</v>
      </c>
      <c r="E1764" s="5"/>
    </row>
    <row r="1765">
      <c r="A1765" s="3" t="s">
        <v>5361</v>
      </c>
      <c r="B1765" s="4">
        <v>1.0</v>
      </c>
      <c r="C1765" s="3" t="s">
        <v>5364</v>
      </c>
      <c r="D1765" s="3" t="s">
        <v>17</v>
      </c>
      <c r="E1765" s="3" t="s">
        <v>1060</v>
      </c>
    </row>
    <row r="1766">
      <c r="A1766" s="3" t="s">
        <v>5361</v>
      </c>
      <c r="B1766" s="4">
        <v>2.0</v>
      </c>
      <c r="C1766" s="3" t="s">
        <v>5369</v>
      </c>
      <c r="D1766" s="3" t="s">
        <v>17</v>
      </c>
      <c r="E1766" s="3" t="s">
        <v>4250</v>
      </c>
    </row>
    <row r="1767">
      <c r="A1767" s="3" t="s">
        <v>5361</v>
      </c>
      <c r="B1767" s="4">
        <v>3.0</v>
      </c>
      <c r="C1767" s="3" t="s">
        <v>5385</v>
      </c>
      <c r="D1767" s="3" t="s">
        <v>17</v>
      </c>
      <c r="E1767" s="3" t="s">
        <v>3293</v>
      </c>
    </row>
    <row r="1768">
      <c r="A1768" s="3" t="s">
        <v>5361</v>
      </c>
      <c r="B1768" s="4">
        <v>4.0</v>
      </c>
      <c r="C1768" s="3" t="s">
        <v>5390</v>
      </c>
      <c r="D1768" s="3" t="s">
        <v>10</v>
      </c>
      <c r="E1768" s="5"/>
    </row>
    <row r="1769">
      <c r="A1769" s="3" t="s">
        <v>5361</v>
      </c>
      <c r="B1769" s="4">
        <v>5.0</v>
      </c>
      <c r="C1769" s="3" t="s">
        <v>5395</v>
      </c>
      <c r="D1769" s="3" t="s">
        <v>17</v>
      </c>
      <c r="E1769" s="5"/>
    </row>
    <row r="1770">
      <c r="A1770" s="3" t="s">
        <v>5361</v>
      </c>
      <c r="B1770" s="4">
        <v>6.0</v>
      </c>
      <c r="C1770" s="3" t="s">
        <v>5399</v>
      </c>
      <c r="D1770" s="3" t="s">
        <v>17</v>
      </c>
      <c r="E1770" s="5"/>
    </row>
    <row r="1771">
      <c r="A1771" s="3" t="s">
        <v>5403</v>
      </c>
      <c r="B1771" s="4">
        <v>1.0</v>
      </c>
      <c r="C1771" s="3" t="s">
        <v>5405</v>
      </c>
      <c r="D1771" s="3" t="s">
        <v>10</v>
      </c>
      <c r="E1771" s="5"/>
    </row>
    <row r="1772">
      <c r="A1772" s="3" t="s">
        <v>5403</v>
      </c>
      <c r="B1772" s="4">
        <v>2.0</v>
      </c>
      <c r="C1772" s="3" t="s">
        <v>5409</v>
      </c>
      <c r="D1772" s="3" t="s">
        <v>10</v>
      </c>
      <c r="E1772" s="5"/>
    </row>
    <row r="1773">
      <c r="A1773" s="3" t="s">
        <v>5403</v>
      </c>
      <c r="B1773" s="4">
        <v>3.0</v>
      </c>
      <c r="C1773" s="3" t="s">
        <v>5415</v>
      </c>
      <c r="D1773" s="3" t="s">
        <v>10</v>
      </c>
      <c r="E1773" s="5"/>
    </row>
    <row r="1774">
      <c r="A1774" s="3" t="s">
        <v>5403</v>
      </c>
      <c r="B1774" s="4">
        <v>4.0</v>
      </c>
      <c r="C1774" s="3" t="s">
        <v>5418</v>
      </c>
      <c r="D1774" s="3" t="s">
        <v>10</v>
      </c>
      <c r="E1774" s="5"/>
    </row>
    <row r="1775">
      <c r="A1775" s="3" t="s">
        <v>5403</v>
      </c>
      <c r="B1775" s="4">
        <v>5.0</v>
      </c>
      <c r="C1775" s="3" t="s">
        <v>5421</v>
      </c>
      <c r="D1775" s="3" t="s">
        <v>10</v>
      </c>
      <c r="E1775" s="5"/>
    </row>
    <row r="1776">
      <c r="A1776" s="3" t="s">
        <v>5423</v>
      </c>
      <c r="B1776" s="4">
        <v>1.0</v>
      </c>
      <c r="C1776" s="3" t="s">
        <v>5426</v>
      </c>
      <c r="D1776" s="3" t="s">
        <v>10</v>
      </c>
      <c r="E1776" s="5"/>
    </row>
    <row r="1777">
      <c r="A1777" s="3" t="s">
        <v>5423</v>
      </c>
      <c r="B1777" s="4">
        <v>2.0</v>
      </c>
      <c r="C1777" s="3" t="s">
        <v>5429</v>
      </c>
      <c r="D1777" s="3" t="s">
        <v>10</v>
      </c>
      <c r="E1777" s="5"/>
    </row>
    <row r="1778">
      <c r="A1778" s="3" t="s">
        <v>5423</v>
      </c>
      <c r="B1778" s="4">
        <v>3.0</v>
      </c>
      <c r="C1778" s="3" t="s">
        <v>5433</v>
      </c>
      <c r="D1778" s="3" t="s">
        <v>10</v>
      </c>
      <c r="E1778" s="5"/>
    </row>
    <row r="1779">
      <c r="A1779" s="3" t="s">
        <v>5423</v>
      </c>
      <c r="B1779" s="4">
        <v>4.0</v>
      </c>
      <c r="C1779" s="3" t="s">
        <v>5437</v>
      </c>
      <c r="D1779" s="3" t="s">
        <v>10</v>
      </c>
      <c r="E1779" s="5"/>
    </row>
    <row r="1780">
      <c r="A1780" s="3" t="s">
        <v>5423</v>
      </c>
      <c r="B1780" s="4">
        <v>5.0</v>
      </c>
      <c r="C1780" s="3" t="s">
        <v>5440</v>
      </c>
      <c r="D1780" s="3" t="s">
        <v>10</v>
      </c>
      <c r="E1780" s="5"/>
    </row>
    <row r="1781">
      <c r="A1781" s="3" t="s">
        <v>5443</v>
      </c>
      <c r="B1781" s="4">
        <v>1.0</v>
      </c>
      <c r="C1781" s="3" t="s">
        <v>5446</v>
      </c>
      <c r="D1781" s="3" t="s">
        <v>10</v>
      </c>
      <c r="E1781" s="5"/>
    </row>
    <row r="1782">
      <c r="A1782" s="3" t="s">
        <v>5443</v>
      </c>
      <c r="B1782" s="4">
        <v>2.0</v>
      </c>
      <c r="C1782" s="3" t="s">
        <v>5449</v>
      </c>
      <c r="D1782" s="3" t="s">
        <v>10</v>
      </c>
      <c r="E1782" s="5"/>
    </row>
    <row r="1783">
      <c r="A1783" s="3" t="s">
        <v>5443</v>
      </c>
      <c r="B1783" s="4">
        <v>3.0</v>
      </c>
      <c r="C1783" s="3" t="s">
        <v>5451</v>
      </c>
      <c r="D1783" s="3" t="s">
        <v>10</v>
      </c>
      <c r="E1783" s="5"/>
    </row>
    <row r="1784">
      <c r="A1784" s="3" t="s">
        <v>5455</v>
      </c>
      <c r="B1784" s="4">
        <v>1.0</v>
      </c>
      <c r="C1784" s="3" t="s">
        <v>5458</v>
      </c>
      <c r="D1784" s="3" t="s">
        <v>17</v>
      </c>
      <c r="E1784" s="3" t="s">
        <v>1110</v>
      </c>
    </row>
    <row r="1785">
      <c r="A1785" s="3" t="s">
        <v>5455</v>
      </c>
      <c r="B1785" s="4">
        <v>2.0</v>
      </c>
      <c r="C1785" s="3" t="s">
        <v>5463</v>
      </c>
      <c r="D1785" s="3" t="s">
        <v>17</v>
      </c>
      <c r="E1785" s="3" t="s">
        <v>5465</v>
      </c>
    </row>
    <row r="1786">
      <c r="A1786" s="3" t="s">
        <v>5455</v>
      </c>
      <c r="B1786" s="4">
        <v>3.0</v>
      </c>
      <c r="C1786" s="3" t="s">
        <v>5469</v>
      </c>
      <c r="D1786" s="3" t="s">
        <v>10</v>
      </c>
      <c r="E1786" s="5"/>
    </row>
    <row r="1787">
      <c r="A1787" s="3" t="s">
        <v>5455</v>
      </c>
      <c r="B1787" s="4">
        <v>4.0</v>
      </c>
      <c r="C1787" s="3" t="s">
        <v>5474</v>
      </c>
      <c r="D1787" s="3" t="s">
        <v>10</v>
      </c>
      <c r="E1787" s="5"/>
    </row>
    <row r="1788">
      <c r="A1788" s="3" t="s">
        <v>5455</v>
      </c>
      <c r="B1788" s="4">
        <v>5.0</v>
      </c>
      <c r="C1788" s="3" t="s">
        <v>5477</v>
      </c>
      <c r="D1788" s="3" t="s">
        <v>17</v>
      </c>
      <c r="E1788" s="3" t="s">
        <v>1110</v>
      </c>
    </row>
    <row r="1789">
      <c r="A1789" s="3" t="s">
        <v>5455</v>
      </c>
      <c r="B1789" s="4">
        <v>6.0</v>
      </c>
      <c r="C1789" s="3" t="s">
        <v>5482</v>
      </c>
      <c r="D1789" s="3" t="s">
        <v>10</v>
      </c>
      <c r="E1789" s="5"/>
    </row>
    <row r="1790">
      <c r="A1790" s="3" t="s">
        <v>5455</v>
      </c>
      <c r="B1790" s="4">
        <v>7.0</v>
      </c>
      <c r="C1790" s="3" t="s">
        <v>5487</v>
      </c>
      <c r="D1790" s="3" t="s">
        <v>10</v>
      </c>
      <c r="E1790" s="5"/>
    </row>
    <row r="1791">
      <c r="A1791" s="3" t="s">
        <v>5455</v>
      </c>
      <c r="B1791" s="4">
        <v>8.0</v>
      </c>
      <c r="C1791" s="3" t="s">
        <v>5491</v>
      </c>
      <c r="D1791" s="3" t="s">
        <v>17</v>
      </c>
      <c r="E1791" s="3" t="s">
        <v>1110</v>
      </c>
    </row>
    <row r="1792">
      <c r="A1792" s="3" t="s">
        <v>5455</v>
      </c>
      <c r="B1792" s="4">
        <v>9.0</v>
      </c>
      <c r="C1792" s="3" t="s">
        <v>1594</v>
      </c>
      <c r="D1792" s="3" t="s">
        <v>10</v>
      </c>
      <c r="E1792" s="5"/>
    </row>
    <row r="1793">
      <c r="A1793" s="3" t="s">
        <v>5498</v>
      </c>
      <c r="B1793" s="4">
        <v>1.0</v>
      </c>
      <c r="C1793" s="3" t="s">
        <v>5500</v>
      </c>
      <c r="D1793" s="3" t="s">
        <v>10</v>
      </c>
      <c r="E1793" s="5"/>
    </row>
    <row r="1794">
      <c r="A1794" s="3" t="s">
        <v>5498</v>
      </c>
      <c r="B1794" s="4">
        <v>2.0</v>
      </c>
      <c r="C1794" s="3" t="s">
        <v>5507</v>
      </c>
      <c r="D1794" s="3" t="s">
        <v>10</v>
      </c>
      <c r="E1794" s="5"/>
    </row>
    <row r="1795">
      <c r="A1795" s="3" t="s">
        <v>5498</v>
      </c>
      <c r="B1795" s="4">
        <v>3.0</v>
      </c>
      <c r="C1795" s="3" t="s">
        <v>5511</v>
      </c>
      <c r="D1795" s="3" t="s">
        <v>10</v>
      </c>
      <c r="E1795" s="5"/>
    </row>
    <row r="1796">
      <c r="A1796" s="3" t="s">
        <v>5498</v>
      </c>
      <c r="B1796" s="4">
        <v>4.0</v>
      </c>
      <c r="C1796" s="3" t="s">
        <v>5517</v>
      </c>
      <c r="D1796" s="3" t="s">
        <v>10</v>
      </c>
      <c r="E1796" s="5"/>
    </row>
    <row r="1797">
      <c r="A1797" s="3" t="s">
        <v>5498</v>
      </c>
      <c r="B1797" s="4">
        <v>5.0</v>
      </c>
      <c r="C1797" s="3" t="s">
        <v>5520</v>
      </c>
      <c r="D1797" s="3" t="s">
        <v>10</v>
      </c>
      <c r="E1797" s="5"/>
    </row>
    <row r="1798">
      <c r="A1798" s="3" t="s">
        <v>5498</v>
      </c>
      <c r="B1798" s="4">
        <v>6.0</v>
      </c>
      <c r="C1798" s="3" t="s">
        <v>5525</v>
      </c>
      <c r="D1798" s="3" t="s">
        <v>10</v>
      </c>
      <c r="E1798" s="5"/>
    </row>
    <row r="1799">
      <c r="A1799" s="3" t="s">
        <v>5498</v>
      </c>
      <c r="B1799" s="4">
        <v>7.0</v>
      </c>
      <c r="C1799" s="3" t="s">
        <v>5529</v>
      </c>
      <c r="D1799" s="3" t="s">
        <v>10</v>
      </c>
      <c r="E1799" s="5"/>
    </row>
    <row r="1800">
      <c r="A1800" s="3" t="s">
        <v>5532</v>
      </c>
      <c r="B1800" s="4">
        <v>1.0</v>
      </c>
      <c r="C1800" s="3" t="s">
        <v>5533</v>
      </c>
      <c r="D1800" s="3" t="s">
        <v>10</v>
      </c>
      <c r="E1800" s="5"/>
    </row>
    <row r="1801">
      <c r="A1801" s="3" t="s">
        <v>5532</v>
      </c>
      <c r="B1801" s="4">
        <v>2.0</v>
      </c>
      <c r="C1801" s="3" t="s">
        <v>5538</v>
      </c>
      <c r="D1801" s="3" t="s">
        <v>10</v>
      </c>
      <c r="E1801" s="5"/>
    </row>
    <row r="1802">
      <c r="A1802" s="3" t="s">
        <v>5541</v>
      </c>
      <c r="B1802" s="4">
        <v>1.0</v>
      </c>
      <c r="C1802" s="3" t="s">
        <v>5544</v>
      </c>
      <c r="D1802" s="3" t="s">
        <v>10</v>
      </c>
      <c r="E1802" s="5"/>
    </row>
    <row r="1803">
      <c r="A1803" s="3" t="s">
        <v>5541</v>
      </c>
      <c r="B1803" s="4">
        <v>2.0</v>
      </c>
      <c r="C1803" s="3" t="s">
        <v>5548</v>
      </c>
      <c r="D1803" s="3" t="s">
        <v>10</v>
      </c>
      <c r="E1803" s="5"/>
    </row>
    <row r="1804">
      <c r="A1804" s="3" t="s">
        <v>5541</v>
      </c>
      <c r="B1804" s="4">
        <v>3.0</v>
      </c>
      <c r="C1804" s="3" t="s">
        <v>5552</v>
      </c>
      <c r="D1804" s="3" t="s">
        <v>10</v>
      </c>
      <c r="E1804" s="5"/>
    </row>
    <row r="1805">
      <c r="A1805" s="3" t="s">
        <v>5541</v>
      </c>
      <c r="B1805" s="4">
        <v>4.0</v>
      </c>
      <c r="C1805" s="3" t="s">
        <v>5557</v>
      </c>
      <c r="D1805" s="3" t="s">
        <v>10</v>
      </c>
      <c r="E1805" s="5"/>
    </row>
    <row r="1806">
      <c r="A1806" s="3" t="s">
        <v>5541</v>
      </c>
      <c r="B1806" s="4">
        <v>5.0</v>
      </c>
      <c r="C1806" s="3" t="s">
        <v>5560</v>
      </c>
      <c r="D1806" s="3" t="s">
        <v>10</v>
      </c>
      <c r="E1806" s="5"/>
    </row>
    <row r="1807">
      <c r="A1807" s="3" t="s">
        <v>5541</v>
      </c>
      <c r="B1807" s="4">
        <v>6.0</v>
      </c>
      <c r="C1807" s="3" t="s">
        <v>5565</v>
      </c>
      <c r="D1807" s="3" t="s">
        <v>10</v>
      </c>
      <c r="E1807" s="5"/>
    </row>
    <row r="1808">
      <c r="A1808" s="3" t="s">
        <v>5567</v>
      </c>
      <c r="B1808" s="4">
        <v>1.0</v>
      </c>
      <c r="C1808" s="3" t="s">
        <v>5569</v>
      </c>
      <c r="D1808" s="3" t="s">
        <v>10</v>
      </c>
      <c r="E1808" s="5"/>
    </row>
    <row r="1809">
      <c r="A1809" s="3" t="s">
        <v>5567</v>
      </c>
      <c r="B1809" s="4">
        <v>2.0</v>
      </c>
      <c r="C1809" s="3" t="s">
        <v>5573</v>
      </c>
      <c r="D1809" s="3" t="s">
        <v>10</v>
      </c>
      <c r="E1809" s="5"/>
    </row>
    <row r="1810">
      <c r="A1810" s="3" t="s">
        <v>5567</v>
      </c>
      <c r="B1810" s="4">
        <v>3.0</v>
      </c>
      <c r="C1810" s="3" t="s">
        <v>5577</v>
      </c>
      <c r="D1810" s="3" t="s">
        <v>10</v>
      </c>
      <c r="E1810" s="5"/>
    </row>
    <row r="1811">
      <c r="A1811" s="3" t="s">
        <v>5567</v>
      </c>
      <c r="B1811" s="4">
        <v>4.0</v>
      </c>
      <c r="C1811" s="3" t="s">
        <v>5587</v>
      </c>
      <c r="D1811" s="3" t="s">
        <v>10</v>
      </c>
      <c r="E1811" s="5"/>
    </row>
    <row r="1812">
      <c r="A1812" s="3" t="s">
        <v>5567</v>
      </c>
      <c r="B1812" s="4">
        <v>5.0</v>
      </c>
      <c r="C1812" s="3" t="s">
        <v>5591</v>
      </c>
      <c r="D1812" s="3" t="s">
        <v>10</v>
      </c>
      <c r="E1812" s="5"/>
    </row>
    <row r="1813">
      <c r="A1813" s="3" t="s">
        <v>5597</v>
      </c>
      <c r="B1813" s="4">
        <v>1.0</v>
      </c>
      <c r="C1813" s="3" t="s">
        <v>5599</v>
      </c>
      <c r="D1813" s="3" t="s">
        <v>10</v>
      </c>
      <c r="E1813" s="5"/>
    </row>
    <row r="1814">
      <c r="A1814" s="3" t="s">
        <v>5597</v>
      </c>
      <c r="B1814" s="4">
        <v>2.0</v>
      </c>
      <c r="C1814" s="3" t="s">
        <v>5603</v>
      </c>
      <c r="D1814" s="3" t="s">
        <v>10</v>
      </c>
      <c r="E1814" s="5"/>
    </row>
    <row r="1815">
      <c r="A1815" s="3" t="s">
        <v>5597</v>
      </c>
      <c r="B1815" s="4">
        <v>3.0</v>
      </c>
      <c r="C1815" s="3" t="s">
        <v>5608</v>
      </c>
      <c r="D1815" s="3" t="s">
        <v>17</v>
      </c>
      <c r="E1815" s="3" t="s">
        <v>1994</v>
      </c>
    </row>
    <row r="1816">
      <c r="A1816" s="3" t="s">
        <v>5597</v>
      </c>
      <c r="B1816" s="4">
        <v>4.0</v>
      </c>
      <c r="C1816" s="3" t="s">
        <v>5614</v>
      </c>
      <c r="D1816" s="3" t="s">
        <v>10</v>
      </c>
      <c r="E1816" s="5"/>
    </row>
    <row r="1817">
      <c r="A1817" s="3" t="s">
        <v>5617</v>
      </c>
      <c r="B1817" s="4">
        <v>1.0</v>
      </c>
      <c r="C1817" s="3" t="s">
        <v>5619</v>
      </c>
      <c r="D1817" s="3" t="s">
        <v>10</v>
      </c>
      <c r="E1817" s="5"/>
    </row>
    <row r="1818">
      <c r="A1818" s="3" t="s">
        <v>5617</v>
      </c>
      <c r="B1818" s="4">
        <v>2.0</v>
      </c>
      <c r="C1818" s="3" t="s">
        <v>272</v>
      </c>
      <c r="D1818" s="3" t="s">
        <v>10</v>
      </c>
      <c r="E1818" s="5"/>
    </row>
    <row r="1819">
      <c r="A1819" s="3" t="s">
        <v>5617</v>
      </c>
      <c r="B1819" s="4">
        <v>3.0</v>
      </c>
      <c r="C1819" s="3" t="s">
        <v>5626</v>
      </c>
      <c r="D1819" s="3" t="s">
        <v>17</v>
      </c>
      <c r="E1819" s="3" t="s">
        <v>604</v>
      </c>
    </row>
    <row r="1820">
      <c r="A1820" s="3" t="s">
        <v>5617</v>
      </c>
      <c r="B1820" s="4">
        <v>4.0</v>
      </c>
      <c r="C1820" s="3" t="s">
        <v>1343</v>
      </c>
      <c r="D1820" s="3" t="s">
        <v>10</v>
      </c>
      <c r="E1820" s="5"/>
    </row>
    <row r="1821">
      <c r="A1821" s="3" t="s">
        <v>5633</v>
      </c>
      <c r="B1821" s="4">
        <v>1.0</v>
      </c>
      <c r="C1821" s="3" t="s">
        <v>5635</v>
      </c>
      <c r="D1821" s="3" t="s">
        <v>10</v>
      </c>
      <c r="E1821" s="5"/>
    </row>
    <row r="1822">
      <c r="A1822" s="3" t="s">
        <v>5633</v>
      </c>
      <c r="B1822" s="4">
        <v>2.0</v>
      </c>
      <c r="C1822" s="3" t="s">
        <v>5639</v>
      </c>
      <c r="D1822" s="3" t="s">
        <v>10</v>
      </c>
      <c r="E1822" s="5"/>
    </row>
    <row r="1823">
      <c r="A1823" s="3" t="s">
        <v>5633</v>
      </c>
      <c r="B1823" s="4">
        <v>3.0</v>
      </c>
      <c r="C1823" s="3" t="s">
        <v>5642</v>
      </c>
      <c r="D1823" s="3" t="s">
        <v>10</v>
      </c>
      <c r="E1823" s="5"/>
    </row>
    <row r="1824">
      <c r="A1824" s="3" t="s">
        <v>5633</v>
      </c>
      <c r="B1824" s="4">
        <v>4.0</v>
      </c>
      <c r="C1824" s="3" t="s">
        <v>5645</v>
      </c>
      <c r="D1824" s="3" t="s">
        <v>10</v>
      </c>
      <c r="E1824" s="5"/>
    </row>
    <row r="1825">
      <c r="A1825" s="3" t="s">
        <v>5633</v>
      </c>
      <c r="B1825" s="4">
        <v>5.0</v>
      </c>
      <c r="C1825" s="3" t="s">
        <v>5648</v>
      </c>
      <c r="D1825" s="3" t="s">
        <v>10</v>
      </c>
      <c r="E1825" s="5"/>
    </row>
    <row r="1826">
      <c r="A1826" s="3" t="s">
        <v>5633</v>
      </c>
      <c r="B1826" s="4">
        <v>6.0</v>
      </c>
      <c r="C1826" s="3" t="s">
        <v>5652</v>
      </c>
      <c r="D1826" s="3" t="s">
        <v>10</v>
      </c>
      <c r="E1826" s="5"/>
    </row>
    <row r="1827">
      <c r="A1827" s="3" t="s">
        <v>5633</v>
      </c>
      <c r="B1827" s="4">
        <v>7.0</v>
      </c>
      <c r="C1827" s="3" t="s">
        <v>5656</v>
      </c>
      <c r="D1827" s="3" t="s">
        <v>10</v>
      </c>
      <c r="E1827" s="5"/>
    </row>
    <row r="1828">
      <c r="A1828" s="3" t="s">
        <v>5659</v>
      </c>
      <c r="B1828" s="4">
        <v>1.0</v>
      </c>
      <c r="C1828" s="3" t="s">
        <v>5661</v>
      </c>
      <c r="D1828" s="3" t="s">
        <v>10</v>
      </c>
      <c r="E1828" s="5"/>
    </row>
    <row r="1829">
      <c r="A1829" s="3" t="s">
        <v>5659</v>
      </c>
      <c r="B1829" s="4">
        <v>2.0</v>
      </c>
      <c r="C1829" s="3" t="s">
        <v>5665</v>
      </c>
      <c r="D1829" s="3" t="s">
        <v>10</v>
      </c>
      <c r="E1829" s="5"/>
    </row>
    <row r="1830">
      <c r="A1830" s="3" t="s">
        <v>5659</v>
      </c>
      <c r="B1830" s="4">
        <v>3.0</v>
      </c>
      <c r="C1830" s="3" t="s">
        <v>5670</v>
      </c>
      <c r="D1830" s="3" t="s">
        <v>10</v>
      </c>
      <c r="E1830" s="5"/>
    </row>
    <row r="1831">
      <c r="A1831" s="3" t="s">
        <v>5659</v>
      </c>
      <c r="B1831" s="4">
        <v>4.0</v>
      </c>
      <c r="C1831" s="3" t="s">
        <v>5672</v>
      </c>
      <c r="D1831" s="3" t="s">
        <v>10</v>
      </c>
      <c r="E1831" s="5"/>
    </row>
    <row r="1832">
      <c r="A1832" s="3" t="s">
        <v>5674</v>
      </c>
      <c r="B1832" s="4">
        <v>1.0</v>
      </c>
      <c r="C1832" s="3" t="s">
        <v>5677</v>
      </c>
      <c r="D1832" s="3" t="s">
        <v>10</v>
      </c>
      <c r="E1832" s="5"/>
    </row>
    <row r="1833">
      <c r="A1833" s="3" t="s">
        <v>5674</v>
      </c>
      <c r="B1833" s="4">
        <v>2.0</v>
      </c>
      <c r="C1833" s="3" t="s">
        <v>5681</v>
      </c>
      <c r="D1833" s="3" t="s">
        <v>17</v>
      </c>
      <c r="E1833" s="3" t="s">
        <v>5682</v>
      </c>
    </row>
    <row r="1834">
      <c r="A1834" s="3" t="s">
        <v>5674</v>
      </c>
      <c r="B1834" s="4">
        <v>3.0</v>
      </c>
      <c r="C1834" s="3" t="s">
        <v>5684</v>
      </c>
      <c r="D1834" s="3" t="s">
        <v>10</v>
      </c>
      <c r="E1834" s="5"/>
    </row>
    <row r="1835">
      <c r="A1835" s="3" t="s">
        <v>5674</v>
      </c>
      <c r="B1835" s="4">
        <v>4.0</v>
      </c>
      <c r="C1835" s="3" t="s">
        <v>5686</v>
      </c>
      <c r="D1835" s="3" t="s">
        <v>10</v>
      </c>
      <c r="E1835" s="5"/>
    </row>
    <row r="1836">
      <c r="A1836" s="3" t="s">
        <v>5674</v>
      </c>
      <c r="B1836" s="4">
        <v>5.0</v>
      </c>
      <c r="C1836" s="3" t="s">
        <v>5690</v>
      </c>
      <c r="D1836" s="3" t="s">
        <v>17</v>
      </c>
      <c r="E1836" s="5"/>
    </row>
    <row r="1837">
      <c r="A1837" s="3" t="s">
        <v>5699</v>
      </c>
      <c r="B1837" s="4">
        <v>1.0</v>
      </c>
      <c r="C1837" s="3" t="s">
        <v>5701</v>
      </c>
      <c r="D1837" s="3" t="s">
        <v>10</v>
      </c>
      <c r="E1837" s="5"/>
    </row>
    <row r="1838">
      <c r="A1838" s="3" t="s">
        <v>5699</v>
      </c>
      <c r="B1838" s="4">
        <v>2.0</v>
      </c>
      <c r="C1838" s="3" t="s">
        <v>5706</v>
      </c>
      <c r="D1838" s="3" t="s">
        <v>17</v>
      </c>
      <c r="E1838" s="5"/>
    </row>
    <row r="1839">
      <c r="A1839" s="3" t="s">
        <v>5699</v>
      </c>
      <c r="B1839" s="4">
        <v>3.0</v>
      </c>
      <c r="C1839" s="3" t="s">
        <v>5711</v>
      </c>
      <c r="D1839" s="3" t="s">
        <v>17</v>
      </c>
      <c r="E1839" s="3" t="s">
        <v>190</v>
      </c>
    </row>
    <row r="1840">
      <c r="A1840" s="3" t="s">
        <v>5699</v>
      </c>
      <c r="B1840" s="4">
        <v>4.0</v>
      </c>
      <c r="C1840" s="3" t="s">
        <v>5626</v>
      </c>
      <c r="D1840" s="3" t="s">
        <v>17</v>
      </c>
      <c r="E1840" s="3" t="s">
        <v>604</v>
      </c>
    </row>
    <row r="1841">
      <c r="A1841" s="3" t="s">
        <v>5699</v>
      </c>
      <c r="B1841" s="4">
        <v>5.0</v>
      </c>
      <c r="C1841" s="3" t="s">
        <v>5718</v>
      </c>
      <c r="D1841" s="3" t="s">
        <v>10</v>
      </c>
      <c r="E1841" s="5"/>
    </row>
    <row r="1842">
      <c r="A1842" s="3" t="s">
        <v>5720</v>
      </c>
      <c r="B1842" s="4">
        <v>1.0</v>
      </c>
      <c r="C1842" s="3" t="s">
        <v>5723</v>
      </c>
      <c r="D1842" s="3" t="s">
        <v>10</v>
      </c>
      <c r="E1842" s="5"/>
    </row>
    <row r="1843">
      <c r="A1843" s="3" t="s">
        <v>5720</v>
      </c>
      <c r="B1843" s="4">
        <v>2.0</v>
      </c>
      <c r="C1843" s="3" t="s">
        <v>5726</v>
      </c>
      <c r="D1843" s="3" t="s">
        <v>10</v>
      </c>
      <c r="E1843" s="5"/>
    </row>
    <row r="1844">
      <c r="A1844" s="3" t="s">
        <v>5720</v>
      </c>
      <c r="B1844" s="4">
        <v>3.0</v>
      </c>
      <c r="C1844" s="3" t="s">
        <v>5730</v>
      </c>
      <c r="D1844" s="3" t="s">
        <v>10</v>
      </c>
      <c r="E1844" s="5"/>
    </row>
    <row r="1845">
      <c r="A1845" s="3" t="s">
        <v>5733</v>
      </c>
      <c r="B1845" s="4">
        <v>1.0</v>
      </c>
      <c r="C1845" s="3" t="s">
        <v>5735</v>
      </c>
      <c r="D1845" s="3" t="s">
        <v>10</v>
      </c>
      <c r="E1845" s="5"/>
    </row>
    <row r="1846">
      <c r="A1846" s="3" t="s">
        <v>5733</v>
      </c>
      <c r="B1846" s="4">
        <v>2.0</v>
      </c>
      <c r="C1846" s="3" t="s">
        <v>5738</v>
      </c>
      <c r="D1846" s="3" t="s">
        <v>17</v>
      </c>
      <c r="E1846" s="5"/>
    </row>
    <row r="1847">
      <c r="A1847" s="3" t="s">
        <v>5733</v>
      </c>
      <c r="B1847" s="4">
        <v>3.0</v>
      </c>
      <c r="C1847" s="3" t="s">
        <v>5741</v>
      </c>
      <c r="D1847" s="3" t="s">
        <v>10</v>
      </c>
      <c r="E1847" s="5"/>
    </row>
    <row r="1848">
      <c r="A1848" s="3" t="s">
        <v>5733</v>
      </c>
      <c r="B1848" s="4">
        <v>4.0</v>
      </c>
      <c r="C1848" s="3" t="s">
        <v>5745</v>
      </c>
      <c r="D1848" s="3" t="s">
        <v>17</v>
      </c>
      <c r="E1848" s="5"/>
    </row>
    <row r="1849">
      <c r="A1849" s="3" t="s">
        <v>5733</v>
      </c>
      <c r="B1849" s="4">
        <v>5.0</v>
      </c>
      <c r="C1849" s="3" t="s">
        <v>5749</v>
      </c>
      <c r="D1849" s="3" t="s">
        <v>10</v>
      </c>
      <c r="E1849" s="5"/>
    </row>
    <row r="1850">
      <c r="A1850" s="3" t="s">
        <v>5751</v>
      </c>
      <c r="B1850" s="4">
        <v>1.0</v>
      </c>
      <c r="C1850" s="3" t="s">
        <v>5753</v>
      </c>
      <c r="D1850" s="3" t="s">
        <v>10</v>
      </c>
      <c r="E1850" s="5"/>
    </row>
    <row r="1851">
      <c r="A1851" s="3" t="s">
        <v>5751</v>
      </c>
      <c r="B1851" s="4">
        <v>2.0</v>
      </c>
      <c r="C1851" s="3" t="s">
        <v>5757</v>
      </c>
      <c r="D1851" s="3" t="s">
        <v>17</v>
      </c>
      <c r="E1851" s="3" t="s">
        <v>2159</v>
      </c>
    </row>
    <row r="1852">
      <c r="A1852" s="3" t="s">
        <v>5751</v>
      </c>
      <c r="B1852" s="4">
        <v>3.0</v>
      </c>
      <c r="C1852" s="3" t="s">
        <v>5761</v>
      </c>
      <c r="D1852" s="3" t="s">
        <v>17</v>
      </c>
      <c r="E1852" s="5"/>
    </row>
    <row r="1853">
      <c r="A1853" s="3" t="s">
        <v>5751</v>
      </c>
      <c r="B1853" s="4">
        <v>4.0</v>
      </c>
      <c r="C1853" s="3" t="s">
        <v>5766</v>
      </c>
      <c r="D1853" s="3" t="s">
        <v>17</v>
      </c>
      <c r="E1853" s="3" t="s">
        <v>622</v>
      </c>
    </row>
    <row r="1854">
      <c r="A1854" s="3" t="s">
        <v>5751</v>
      </c>
      <c r="B1854" s="4">
        <v>5.0</v>
      </c>
      <c r="C1854" s="3" t="s">
        <v>5771</v>
      </c>
      <c r="D1854" s="3" t="s">
        <v>17</v>
      </c>
      <c r="E1854" s="5"/>
    </row>
    <row r="1855">
      <c r="A1855" s="3" t="s">
        <v>5773</v>
      </c>
      <c r="B1855" s="4">
        <v>1.0</v>
      </c>
      <c r="C1855" s="3" t="s">
        <v>5775</v>
      </c>
      <c r="D1855" s="3" t="s">
        <v>10</v>
      </c>
      <c r="E1855" s="5"/>
    </row>
    <row r="1856">
      <c r="A1856" s="3" t="s">
        <v>5773</v>
      </c>
      <c r="B1856" s="4">
        <v>2.0</v>
      </c>
      <c r="C1856" s="3" t="s">
        <v>5778</v>
      </c>
      <c r="D1856" s="3" t="s">
        <v>10</v>
      </c>
      <c r="E1856" s="5"/>
    </row>
    <row r="1857">
      <c r="A1857" s="3" t="s">
        <v>5773</v>
      </c>
      <c r="B1857" s="4">
        <v>3.0</v>
      </c>
      <c r="C1857" s="3" t="s">
        <v>5730</v>
      </c>
      <c r="D1857" s="3" t="s">
        <v>10</v>
      </c>
      <c r="E1857" s="5"/>
    </row>
    <row r="1858">
      <c r="A1858" s="3" t="s">
        <v>5784</v>
      </c>
      <c r="B1858" s="4">
        <v>1.0</v>
      </c>
      <c r="C1858" s="3" t="s">
        <v>5786</v>
      </c>
      <c r="D1858" s="3" t="s">
        <v>10</v>
      </c>
      <c r="E1858" s="5"/>
    </row>
    <row r="1859">
      <c r="A1859" s="3" t="s">
        <v>5784</v>
      </c>
      <c r="B1859" s="4">
        <v>2.0</v>
      </c>
      <c r="C1859" s="3" t="s">
        <v>5789</v>
      </c>
      <c r="D1859" s="3" t="s">
        <v>10</v>
      </c>
      <c r="E1859" s="5"/>
    </row>
    <row r="1860">
      <c r="A1860" s="3" t="s">
        <v>5784</v>
      </c>
      <c r="B1860" s="4">
        <v>3.0</v>
      </c>
      <c r="C1860" s="3" t="s">
        <v>5792</v>
      </c>
      <c r="D1860" s="3" t="s">
        <v>10</v>
      </c>
      <c r="E1860" s="5"/>
    </row>
    <row r="1861">
      <c r="A1861" s="3" t="s">
        <v>5784</v>
      </c>
      <c r="B1861" s="4">
        <v>4.0</v>
      </c>
      <c r="C1861" s="3" t="s">
        <v>5795</v>
      </c>
      <c r="D1861" s="3" t="s">
        <v>10</v>
      </c>
      <c r="E1861" s="5"/>
    </row>
    <row r="1862">
      <c r="A1862" s="3" t="s">
        <v>5799</v>
      </c>
      <c r="B1862" s="4">
        <v>1.0</v>
      </c>
      <c r="C1862" s="3" t="s">
        <v>5800</v>
      </c>
      <c r="D1862" s="3" t="s">
        <v>10</v>
      </c>
      <c r="E1862" s="5"/>
    </row>
    <row r="1863">
      <c r="A1863" s="3" t="s">
        <v>5799</v>
      </c>
      <c r="B1863" s="4">
        <v>2.0</v>
      </c>
      <c r="C1863" s="3" t="s">
        <v>5804</v>
      </c>
      <c r="D1863" s="3" t="s">
        <v>10</v>
      </c>
      <c r="E1863" s="5"/>
    </row>
    <row r="1864">
      <c r="A1864" s="3" t="s">
        <v>5799</v>
      </c>
      <c r="B1864" s="4">
        <v>3.0</v>
      </c>
      <c r="C1864" s="3" t="s">
        <v>5810</v>
      </c>
      <c r="D1864" s="3" t="s">
        <v>10</v>
      </c>
      <c r="E1864" s="5"/>
    </row>
    <row r="1865">
      <c r="A1865" s="3" t="s">
        <v>5799</v>
      </c>
      <c r="B1865" s="4">
        <v>4.0</v>
      </c>
      <c r="C1865" s="3" t="s">
        <v>5813</v>
      </c>
      <c r="D1865" s="3" t="s">
        <v>10</v>
      </c>
      <c r="E1865" s="5"/>
    </row>
    <row r="1866">
      <c r="A1866" s="3" t="s">
        <v>5799</v>
      </c>
      <c r="B1866" s="4">
        <v>5.0</v>
      </c>
      <c r="C1866" s="3" t="s">
        <v>5818</v>
      </c>
      <c r="D1866" s="3" t="s">
        <v>10</v>
      </c>
      <c r="E1866" s="5"/>
    </row>
    <row r="1867">
      <c r="A1867" s="3" t="s">
        <v>5799</v>
      </c>
      <c r="B1867" s="4">
        <v>6.0</v>
      </c>
      <c r="C1867" s="3" t="s">
        <v>5821</v>
      </c>
      <c r="D1867" s="3" t="s">
        <v>10</v>
      </c>
      <c r="E1867" s="5"/>
    </row>
    <row r="1868">
      <c r="A1868" s="3" t="s">
        <v>5799</v>
      </c>
      <c r="B1868" s="4">
        <v>7.0</v>
      </c>
      <c r="C1868" s="3" t="s">
        <v>5826</v>
      </c>
      <c r="D1868" s="3" t="s">
        <v>10</v>
      </c>
      <c r="E1868" s="5"/>
    </row>
    <row r="1869">
      <c r="A1869" s="3" t="s">
        <v>5799</v>
      </c>
      <c r="B1869" s="4">
        <v>8.0</v>
      </c>
      <c r="C1869" s="3" t="s">
        <v>5830</v>
      </c>
      <c r="D1869" s="3" t="s">
        <v>10</v>
      </c>
      <c r="E1869" s="5"/>
    </row>
    <row r="1870">
      <c r="A1870" s="3" t="s">
        <v>5799</v>
      </c>
      <c r="B1870" s="4">
        <v>9.0</v>
      </c>
      <c r="C1870" s="3" t="s">
        <v>5834</v>
      </c>
      <c r="D1870" s="3" t="s">
        <v>10</v>
      </c>
      <c r="E1870" s="5"/>
    </row>
    <row r="1871">
      <c r="A1871" s="3" t="s">
        <v>5799</v>
      </c>
      <c r="B1871" s="4">
        <v>10.0</v>
      </c>
      <c r="C1871" s="3" t="s">
        <v>5837</v>
      </c>
      <c r="D1871" s="3" t="s">
        <v>10</v>
      </c>
      <c r="E1871" s="5"/>
    </row>
    <row r="1872">
      <c r="A1872" s="3" t="s">
        <v>5799</v>
      </c>
      <c r="B1872" s="4">
        <v>11.0</v>
      </c>
      <c r="C1872" s="3" t="s">
        <v>708</v>
      </c>
      <c r="D1872" s="3" t="s">
        <v>10</v>
      </c>
      <c r="E1872" s="5"/>
    </row>
    <row r="1873">
      <c r="A1873" s="3" t="s">
        <v>5799</v>
      </c>
      <c r="B1873" s="4">
        <v>12.0</v>
      </c>
      <c r="C1873" s="3" t="s">
        <v>5843</v>
      </c>
      <c r="D1873" s="3" t="s">
        <v>10</v>
      </c>
      <c r="E1873" s="5"/>
    </row>
    <row r="1874">
      <c r="A1874" s="3" t="s">
        <v>5799</v>
      </c>
      <c r="B1874" s="4">
        <v>13.0</v>
      </c>
      <c r="C1874" s="3" t="s">
        <v>5849</v>
      </c>
      <c r="D1874" s="3" t="s">
        <v>10</v>
      </c>
      <c r="E1874" s="5"/>
    </row>
    <row r="1875">
      <c r="A1875" s="3" t="s">
        <v>5799</v>
      </c>
      <c r="B1875" s="4">
        <v>14.0</v>
      </c>
      <c r="C1875" s="3" t="s">
        <v>5853</v>
      </c>
      <c r="D1875" s="3" t="s">
        <v>10</v>
      </c>
      <c r="E1875" s="5"/>
    </row>
    <row r="1876">
      <c r="A1876" s="3" t="s">
        <v>5856</v>
      </c>
      <c r="B1876" s="4">
        <v>1.0</v>
      </c>
      <c r="C1876" s="3" t="s">
        <v>5858</v>
      </c>
      <c r="D1876" s="3" t="s">
        <v>10</v>
      </c>
      <c r="E1876" s="5"/>
    </row>
    <row r="1877">
      <c r="A1877" s="3" t="s">
        <v>5856</v>
      </c>
      <c r="B1877" s="4">
        <v>2.0</v>
      </c>
      <c r="C1877" s="3" t="s">
        <v>5866</v>
      </c>
      <c r="D1877" s="3" t="s">
        <v>10</v>
      </c>
      <c r="E1877" s="5"/>
    </row>
    <row r="1878">
      <c r="A1878" s="3" t="s">
        <v>5856</v>
      </c>
      <c r="B1878" s="4">
        <v>3.0</v>
      </c>
      <c r="C1878" s="3" t="s">
        <v>5870</v>
      </c>
      <c r="D1878" s="3" t="s">
        <v>10</v>
      </c>
      <c r="E1878" s="5"/>
    </row>
    <row r="1879">
      <c r="A1879" s="3" t="s">
        <v>5872</v>
      </c>
      <c r="B1879" s="4">
        <v>1.0</v>
      </c>
      <c r="C1879" s="3" t="s">
        <v>5874</v>
      </c>
      <c r="D1879" s="3" t="s">
        <v>10</v>
      </c>
      <c r="E1879" s="5"/>
    </row>
    <row r="1880">
      <c r="A1880" s="3" t="s">
        <v>5872</v>
      </c>
      <c r="B1880" s="4">
        <v>2.0</v>
      </c>
      <c r="C1880" s="3" t="s">
        <v>5876</v>
      </c>
      <c r="D1880" s="3" t="s">
        <v>10</v>
      </c>
      <c r="E1880" s="5"/>
    </row>
    <row r="1881">
      <c r="A1881" s="3" t="s">
        <v>5872</v>
      </c>
      <c r="B1881" s="4">
        <v>3.0</v>
      </c>
      <c r="C1881" s="3" t="s">
        <v>5881</v>
      </c>
      <c r="D1881" s="3" t="s">
        <v>10</v>
      </c>
      <c r="E1881" s="5"/>
    </row>
    <row r="1882">
      <c r="A1882" s="3" t="s">
        <v>5872</v>
      </c>
      <c r="B1882" s="4">
        <v>4.0</v>
      </c>
      <c r="C1882" s="3" t="s">
        <v>5885</v>
      </c>
      <c r="D1882" s="3" t="s">
        <v>10</v>
      </c>
      <c r="E1882" s="5"/>
    </row>
    <row r="1883">
      <c r="A1883" s="3" t="s">
        <v>5872</v>
      </c>
      <c r="B1883" s="4">
        <v>5.0</v>
      </c>
      <c r="C1883" s="3" t="s">
        <v>5889</v>
      </c>
      <c r="D1883" s="3" t="s">
        <v>10</v>
      </c>
      <c r="E1883" s="5"/>
    </row>
    <row r="1884">
      <c r="A1884" s="3" t="s">
        <v>5891</v>
      </c>
      <c r="B1884" s="4">
        <v>1.0</v>
      </c>
      <c r="C1884" s="3" t="s">
        <v>5893</v>
      </c>
      <c r="D1884" s="3" t="s">
        <v>10</v>
      </c>
      <c r="E1884" s="5"/>
    </row>
    <row r="1885">
      <c r="A1885" s="3" t="s">
        <v>5891</v>
      </c>
      <c r="B1885" s="4">
        <v>2.0</v>
      </c>
      <c r="C1885" s="3" t="s">
        <v>5898</v>
      </c>
      <c r="D1885" s="3" t="s">
        <v>10</v>
      </c>
      <c r="E1885" s="5"/>
    </row>
    <row r="1886">
      <c r="A1886" s="3" t="s">
        <v>5891</v>
      </c>
      <c r="B1886" s="4">
        <v>3.0</v>
      </c>
      <c r="C1886" s="3" t="s">
        <v>5901</v>
      </c>
      <c r="D1886" s="3" t="s">
        <v>10</v>
      </c>
      <c r="E1886" s="5"/>
    </row>
    <row r="1887">
      <c r="A1887" s="3" t="s">
        <v>5891</v>
      </c>
      <c r="B1887" s="4">
        <v>4.0</v>
      </c>
      <c r="C1887" s="3" t="s">
        <v>5903</v>
      </c>
      <c r="D1887" s="3" t="s">
        <v>10</v>
      </c>
      <c r="E1887" s="5"/>
    </row>
    <row r="1888">
      <c r="A1888" s="3" t="s">
        <v>5905</v>
      </c>
      <c r="B1888" s="4">
        <v>1.0</v>
      </c>
      <c r="C1888" s="3" t="s">
        <v>5909</v>
      </c>
      <c r="D1888" s="3" t="s">
        <v>10</v>
      </c>
      <c r="E1888" s="5"/>
    </row>
    <row r="1889">
      <c r="A1889" s="3" t="s">
        <v>5905</v>
      </c>
      <c r="B1889" s="4">
        <v>2.0</v>
      </c>
      <c r="C1889" s="3" t="s">
        <v>5916</v>
      </c>
      <c r="D1889" s="3" t="s">
        <v>10</v>
      </c>
      <c r="E1889" s="5"/>
    </row>
    <row r="1890">
      <c r="A1890" s="3" t="s">
        <v>5905</v>
      </c>
      <c r="B1890" s="4">
        <v>3.0</v>
      </c>
      <c r="C1890" s="3" t="s">
        <v>5920</v>
      </c>
      <c r="D1890" s="3" t="s">
        <v>10</v>
      </c>
      <c r="E1890" s="5"/>
    </row>
    <row r="1891">
      <c r="A1891" s="3" t="s">
        <v>5905</v>
      </c>
      <c r="B1891" s="4">
        <v>4.0</v>
      </c>
      <c r="C1891" s="3" t="s">
        <v>5923</v>
      </c>
      <c r="D1891" s="3" t="s">
        <v>10</v>
      </c>
      <c r="E1891" s="5"/>
    </row>
    <row r="1892">
      <c r="A1892" s="3" t="s">
        <v>5926</v>
      </c>
      <c r="B1892" s="4">
        <v>1.0</v>
      </c>
      <c r="C1892" s="3" t="s">
        <v>5927</v>
      </c>
      <c r="D1892" s="3" t="s">
        <v>10</v>
      </c>
      <c r="E1892" s="5"/>
    </row>
    <row r="1893">
      <c r="A1893" s="3" t="s">
        <v>5926</v>
      </c>
      <c r="B1893" s="4">
        <v>2.0</v>
      </c>
      <c r="C1893" s="3" t="s">
        <v>5933</v>
      </c>
      <c r="D1893" s="3" t="s">
        <v>10</v>
      </c>
      <c r="E1893" s="5"/>
    </row>
    <row r="1894">
      <c r="A1894" s="3" t="s">
        <v>5926</v>
      </c>
      <c r="B1894" s="4">
        <v>3.0</v>
      </c>
      <c r="C1894" s="3" t="s">
        <v>5936</v>
      </c>
      <c r="D1894" s="3" t="s">
        <v>10</v>
      </c>
      <c r="E1894" s="5"/>
    </row>
    <row r="1895">
      <c r="A1895" s="3" t="s">
        <v>5926</v>
      </c>
      <c r="B1895" s="4">
        <v>4.0</v>
      </c>
      <c r="C1895" s="3" t="s">
        <v>5940</v>
      </c>
      <c r="D1895" s="3" t="s">
        <v>10</v>
      </c>
      <c r="E1895" s="5"/>
    </row>
    <row r="1896">
      <c r="A1896" s="3" t="s">
        <v>5926</v>
      </c>
      <c r="B1896" s="4">
        <v>5.0</v>
      </c>
      <c r="C1896" s="3" t="s">
        <v>5945</v>
      </c>
      <c r="D1896" s="3" t="s">
        <v>10</v>
      </c>
      <c r="E1896" s="5"/>
    </row>
    <row r="1897">
      <c r="A1897" s="3" t="s">
        <v>5926</v>
      </c>
      <c r="B1897" s="4">
        <v>6.0</v>
      </c>
      <c r="C1897" s="3" t="s">
        <v>5948</v>
      </c>
      <c r="D1897" s="3" t="s">
        <v>10</v>
      </c>
      <c r="E1897" s="5"/>
    </row>
    <row r="1898">
      <c r="A1898" s="3" t="s">
        <v>5926</v>
      </c>
      <c r="B1898" s="4">
        <v>7.0</v>
      </c>
      <c r="C1898" s="3" t="s">
        <v>5952</v>
      </c>
      <c r="D1898" s="3" t="s">
        <v>10</v>
      </c>
      <c r="E1898" s="5"/>
    </row>
    <row r="1899">
      <c r="A1899" s="3" t="s">
        <v>5955</v>
      </c>
      <c r="B1899" s="4">
        <v>1.0</v>
      </c>
      <c r="C1899" s="3" t="s">
        <v>5957</v>
      </c>
      <c r="D1899" s="3" t="s">
        <v>10</v>
      </c>
      <c r="E1899" s="5"/>
    </row>
    <row r="1900">
      <c r="A1900" s="3" t="s">
        <v>5955</v>
      </c>
      <c r="B1900" s="4">
        <v>2.0</v>
      </c>
      <c r="C1900" s="3" t="s">
        <v>5962</v>
      </c>
      <c r="D1900" s="3" t="s">
        <v>10</v>
      </c>
      <c r="E1900" s="5"/>
    </row>
    <row r="1901">
      <c r="A1901" s="3" t="s">
        <v>5955</v>
      </c>
      <c r="B1901" s="4">
        <v>3.0</v>
      </c>
      <c r="C1901" s="3" t="s">
        <v>5967</v>
      </c>
      <c r="D1901" s="3" t="s">
        <v>10</v>
      </c>
      <c r="E1901" s="5"/>
    </row>
    <row r="1902">
      <c r="A1902" s="3" t="s">
        <v>5955</v>
      </c>
      <c r="B1902" s="4">
        <v>4.0</v>
      </c>
      <c r="C1902" s="3" t="s">
        <v>61</v>
      </c>
      <c r="D1902" s="3" t="s">
        <v>10</v>
      </c>
      <c r="E1902" s="5"/>
    </row>
    <row r="1903">
      <c r="A1903" s="3" t="s">
        <v>5974</v>
      </c>
      <c r="B1903" s="4">
        <v>1.0</v>
      </c>
      <c r="C1903" s="3" t="s">
        <v>5976</v>
      </c>
      <c r="D1903" s="3" t="s">
        <v>10</v>
      </c>
      <c r="E1903" s="5"/>
    </row>
    <row r="1904">
      <c r="A1904" s="3" t="s">
        <v>5974</v>
      </c>
      <c r="B1904" s="4">
        <v>2.0</v>
      </c>
      <c r="C1904" s="3" t="s">
        <v>5980</v>
      </c>
      <c r="D1904" s="3" t="s">
        <v>10</v>
      </c>
      <c r="E1904" s="5"/>
    </row>
    <row r="1905">
      <c r="A1905" s="3" t="s">
        <v>5974</v>
      </c>
      <c r="B1905" s="4">
        <v>3.0</v>
      </c>
      <c r="C1905" s="3" t="s">
        <v>5983</v>
      </c>
      <c r="D1905" s="3" t="s">
        <v>10</v>
      </c>
      <c r="E1905" s="5"/>
    </row>
    <row r="1906">
      <c r="A1906" s="3" t="s">
        <v>5985</v>
      </c>
      <c r="B1906" s="4">
        <v>1.0</v>
      </c>
      <c r="C1906" s="3" t="s">
        <v>5988</v>
      </c>
      <c r="D1906" s="3" t="s">
        <v>10</v>
      </c>
      <c r="E1906" s="5"/>
    </row>
    <row r="1907">
      <c r="A1907" s="3" t="s">
        <v>5985</v>
      </c>
      <c r="B1907" s="4">
        <v>2.0</v>
      </c>
      <c r="C1907" s="3" t="s">
        <v>5993</v>
      </c>
      <c r="D1907" s="3" t="s">
        <v>10</v>
      </c>
      <c r="E1907" s="5"/>
    </row>
    <row r="1908">
      <c r="A1908" s="3" t="s">
        <v>5985</v>
      </c>
      <c r="B1908" s="4">
        <v>3.0</v>
      </c>
      <c r="C1908" s="3" t="s">
        <v>5996</v>
      </c>
      <c r="D1908" s="3" t="s">
        <v>10</v>
      </c>
      <c r="E1908" s="5"/>
    </row>
    <row r="1909">
      <c r="A1909" s="3" t="s">
        <v>6000</v>
      </c>
      <c r="B1909" s="4">
        <v>1.0</v>
      </c>
      <c r="C1909" s="3" t="s">
        <v>6002</v>
      </c>
      <c r="D1909" s="3" t="s">
        <v>10</v>
      </c>
      <c r="E1909" s="5"/>
    </row>
    <row r="1910">
      <c r="A1910" s="3" t="s">
        <v>6000</v>
      </c>
      <c r="B1910" s="4">
        <v>2.0</v>
      </c>
      <c r="C1910" s="3" t="s">
        <v>6005</v>
      </c>
      <c r="D1910" s="3" t="s">
        <v>10</v>
      </c>
      <c r="E1910" s="5"/>
    </row>
    <row r="1911">
      <c r="A1911" s="3" t="s">
        <v>6000</v>
      </c>
      <c r="B1911" s="4">
        <v>3.0</v>
      </c>
      <c r="C1911" s="3" t="s">
        <v>6010</v>
      </c>
      <c r="D1911" s="3" t="s">
        <v>10</v>
      </c>
      <c r="E1911" s="5"/>
    </row>
    <row r="1912">
      <c r="A1912" s="3" t="s">
        <v>6000</v>
      </c>
      <c r="B1912" s="4">
        <v>4.0</v>
      </c>
      <c r="C1912" s="3" t="s">
        <v>6014</v>
      </c>
      <c r="D1912" s="3" t="s">
        <v>10</v>
      </c>
      <c r="E1912" s="5"/>
    </row>
    <row r="1913">
      <c r="A1913" s="3" t="s">
        <v>6000</v>
      </c>
      <c r="B1913" s="4">
        <v>5.0</v>
      </c>
      <c r="C1913" s="3" t="s">
        <v>6020</v>
      </c>
      <c r="D1913" s="3" t="s">
        <v>10</v>
      </c>
      <c r="E1913" s="5"/>
    </row>
    <row r="1914">
      <c r="A1914" s="3" t="s">
        <v>6000</v>
      </c>
      <c r="B1914" s="4">
        <v>6.0</v>
      </c>
      <c r="C1914" s="3" t="s">
        <v>6024</v>
      </c>
      <c r="D1914" s="3" t="s">
        <v>10</v>
      </c>
      <c r="E1914" s="5"/>
    </row>
    <row r="1915">
      <c r="A1915" s="3" t="s">
        <v>6027</v>
      </c>
      <c r="B1915" s="4">
        <v>1.0</v>
      </c>
      <c r="C1915" s="3" t="s">
        <v>6029</v>
      </c>
      <c r="D1915" s="3" t="s">
        <v>10</v>
      </c>
      <c r="E1915" s="5"/>
    </row>
    <row r="1916">
      <c r="A1916" s="3" t="s">
        <v>6027</v>
      </c>
      <c r="B1916" s="4">
        <v>2.0</v>
      </c>
      <c r="C1916" s="3" t="s">
        <v>6031</v>
      </c>
      <c r="D1916" s="3" t="s">
        <v>10</v>
      </c>
      <c r="E1916" s="5"/>
    </row>
    <row r="1917">
      <c r="A1917" s="3" t="s">
        <v>6034</v>
      </c>
      <c r="B1917" s="4">
        <v>1.0</v>
      </c>
      <c r="C1917" s="3" t="s">
        <v>6036</v>
      </c>
      <c r="D1917" s="3" t="s">
        <v>10</v>
      </c>
      <c r="E1917" s="5"/>
    </row>
    <row r="1918">
      <c r="A1918" s="3" t="s">
        <v>6034</v>
      </c>
      <c r="B1918" s="4">
        <v>2.0</v>
      </c>
      <c r="C1918" s="3" t="s">
        <v>6038</v>
      </c>
      <c r="D1918" s="3" t="s">
        <v>10</v>
      </c>
      <c r="E1918" s="5"/>
    </row>
    <row r="1919">
      <c r="A1919" s="3" t="s">
        <v>6034</v>
      </c>
      <c r="B1919" s="4">
        <v>3.0</v>
      </c>
      <c r="C1919" s="3" t="s">
        <v>6043</v>
      </c>
      <c r="D1919" s="3" t="s">
        <v>10</v>
      </c>
      <c r="E1919" s="5"/>
    </row>
    <row r="1920">
      <c r="A1920" s="3" t="s">
        <v>6034</v>
      </c>
      <c r="B1920" s="4">
        <v>4.0</v>
      </c>
      <c r="C1920" s="3" t="s">
        <v>6047</v>
      </c>
      <c r="D1920" s="3" t="s">
        <v>17</v>
      </c>
      <c r="E1920" s="3" t="s">
        <v>6049</v>
      </c>
    </row>
    <row r="1921">
      <c r="A1921" s="3" t="s">
        <v>6051</v>
      </c>
      <c r="B1921" s="4">
        <v>1.0</v>
      </c>
      <c r="C1921" s="3" t="s">
        <v>6054</v>
      </c>
      <c r="D1921" s="3" t="s">
        <v>10</v>
      </c>
      <c r="E1921" s="5"/>
    </row>
    <row r="1922">
      <c r="A1922" s="3" t="s">
        <v>6051</v>
      </c>
      <c r="B1922" s="4">
        <v>2.0</v>
      </c>
      <c r="C1922" s="3" t="s">
        <v>61</v>
      </c>
      <c r="D1922" s="3" t="s">
        <v>10</v>
      </c>
      <c r="E1922" s="5"/>
    </row>
    <row r="1923">
      <c r="A1923" s="3" t="s">
        <v>6061</v>
      </c>
      <c r="B1923" s="4">
        <v>1.0</v>
      </c>
      <c r="C1923" s="3" t="s">
        <v>6062</v>
      </c>
      <c r="D1923" s="3" t="s">
        <v>10</v>
      </c>
      <c r="E1923" s="5"/>
    </row>
    <row r="1924">
      <c r="A1924" s="3" t="s">
        <v>6061</v>
      </c>
      <c r="B1924" s="4">
        <v>2.0</v>
      </c>
      <c r="C1924" s="3" t="s">
        <v>6064</v>
      </c>
      <c r="D1924" s="3" t="s">
        <v>10</v>
      </c>
      <c r="E1924" s="5"/>
    </row>
    <row r="1925">
      <c r="A1925" s="3" t="s">
        <v>6061</v>
      </c>
      <c r="B1925" s="4">
        <v>3.0</v>
      </c>
      <c r="C1925" s="3" t="s">
        <v>6068</v>
      </c>
      <c r="D1925" s="3" t="s">
        <v>10</v>
      </c>
      <c r="E1925" s="5"/>
    </row>
    <row r="1926">
      <c r="A1926" s="3" t="s">
        <v>6070</v>
      </c>
      <c r="B1926" s="4">
        <v>1.0</v>
      </c>
      <c r="C1926" s="3" t="s">
        <v>6073</v>
      </c>
      <c r="D1926" s="3" t="s">
        <v>10</v>
      </c>
      <c r="E1926" s="5"/>
    </row>
    <row r="1927">
      <c r="A1927" s="3" t="s">
        <v>6070</v>
      </c>
      <c r="B1927" s="4">
        <v>2.0</v>
      </c>
      <c r="C1927" s="3" t="s">
        <v>6075</v>
      </c>
      <c r="D1927" s="3" t="s">
        <v>10</v>
      </c>
      <c r="E1927" s="5"/>
    </row>
    <row r="1928">
      <c r="A1928" s="3" t="s">
        <v>6070</v>
      </c>
      <c r="B1928" s="4">
        <v>3.0</v>
      </c>
      <c r="C1928" s="3" t="s">
        <v>6077</v>
      </c>
      <c r="D1928" s="3" t="s">
        <v>10</v>
      </c>
      <c r="E1928" s="5"/>
    </row>
    <row r="1929">
      <c r="A1929" s="3" t="s">
        <v>6079</v>
      </c>
      <c r="B1929" s="4">
        <v>1.0</v>
      </c>
      <c r="C1929" s="3" t="s">
        <v>6081</v>
      </c>
      <c r="D1929" s="3" t="s">
        <v>10</v>
      </c>
      <c r="E1929" s="5"/>
    </row>
    <row r="1930">
      <c r="A1930" s="3" t="s">
        <v>6079</v>
      </c>
      <c r="B1930" s="4">
        <v>2.0</v>
      </c>
      <c r="C1930" s="3" t="s">
        <v>6085</v>
      </c>
      <c r="D1930" s="3" t="s">
        <v>17</v>
      </c>
      <c r="E1930" s="5"/>
    </row>
    <row r="1931">
      <c r="A1931" s="3" t="s">
        <v>6079</v>
      </c>
      <c r="B1931" s="4">
        <v>3.0</v>
      </c>
      <c r="C1931" s="3" t="s">
        <v>6086</v>
      </c>
      <c r="D1931" s="3" t="s">
        <v>10</v>
      </c>
      <c r="E1931" s="5"/>
    </row>
    <row r="1932">
      <c r="A1932" s="3" t="s">
        <v>6079</v>
      </c>
      <c r="B1932" s="4">
        <v>4.0</v>
      </c>
      <c r="C1932" s="3" t="s">
        <v>6089</v>
      </c>
      <c r="D1932" s="3" t="s">
        <v>10</v>
      </c>
      <c r="E1932" s="5"/>
    </row>
    <row r="1933">
      <c r="A1933" s="3" t="s">
        <v>6079</v>
      </c>
      <c r="B1933" s="4">
        <v>5.0</v>
      </c>
      <c r="C1933" s="3" t="s">
        <v>6093</v>
      </c>
      <c r="D1933" s="3" t="s">
        <v>10</v>
      </c>
      <c r="E1933" s="5"/>
    </row>
    <row r="1934">
      <c r="A1934" s="3" t="s">
        <v>6079</v>
      </c>
      <c r="B1934" s="4">
        <v>6.0</v>
      </c>
      <c r="C1934" s="3" t="s">
        <v>6096</v>
      </c>
      <c r="D1934" s="3" t="s">
        <v>10</v>
      </c>
      <c r="E1934" s="5"/>
    </row>
    <row r="1935">
      <c r="A1935" s="3" t="s">
        <v>6079</v>
      </c>
      <c r="B1935" s="4">
        <v>7.0</v>
      </c>
      <c r="C1935" s="3" t="s">
        <v>6098</v>
      </c>
      <c r="D1935" s="3" t="s">
        <v>10</v>
      </c>
      <c r="E1935" s="5"/>
    </row>
    <row r="1936">
      <c r="A1936" s="3" t="s">
        <v>6079</v>
      </c>
      <c r="B1936" s="4">
        <v>8.0</v>
      </c>
      <c r="C1936" s="3" t="s">
        <v>6102</v>
      </c>
      <c r="D1936" s="3" t="s">
        <v>10</v>
      </c>
      <c r="E1936" s="5"/>
    </row>
    <row r="1937">
      <c r="A1937" s="3" t="s">
        <v>6079</v>
      </c>
      <c r="B1937" s="4">
        <v>9.0</v>
      </c>
      <c r="C1937" s="3" t="s">
        <v>6106</v>
      </c>
      <c r="D1937" s="3" t="s">
        <v>10</v>
      </c>
      <c r="E1937" s="5"/>
    </row>
    <row r="1938">
      <c r="A1938" s="3" t="s">
        <v>6079</v>
      </c>
      <c r="B1938" s="4">
        <v>10.0</v>
      </c>
      <c r="C1938" s="3" t="s">
        <v>6110</v>
      </c>
      <c r="D1938" s="3" t="s">
        <v>10</v>
      </c>
      <c r="E1938" s="5"/>
    </row>
    <row r="1939">
      <c r="A1939" s="3" t="s">
        <v>6112</v>
      </c>
      <c r="B1939" s="4">
        <v>1.0</v>
      </c>
      <c r="C1939" s="3" t="s">
        <v>6113</v>
      </c>
      <c r="D1939" s="3" t="s">
        <v>10</v>
      </c>
      <c r="E1939" s="5"/>
    </row>
    <row r="1940">
      <c r="A1940" s="3" t="s">
        <v>6112</v>
      </c>
      <c r="B1940" s="4">
        <v>2.0</v>
      </c>
      <c r="C1940" s="3" t="s">
        <v>6116</v>
      </c>
      <c r="D1940" s="3" t="s">
        <v>10</v>
      </c>
      <c r="E1940" s="5"/>
    </row>
    <row r="1941">
      <c r="A1941" s="3" t="s">
        <v>6119</v>
      </c>
      <c r="B1941" s="4">
        <v>1.0</v>
      </c>
      <c r="C1941" s="3" t="s">
        <v>6120</v>
      </c>
      <c r="D1941" s="3" t="s">
        <v>10</v>
      </c>
      <c r="E1941" s="5"/>
    </row>
    <row r="1942">
      <c r="A1942" s="3" t="s">
        <v>6119</v>
      </c>
      <c r="B1942" s="4">
        <v>2.0</v>
      </c>
      <c r="C1942" s="3" t="s">
        <v>6124</v>
      </c>
      <c r="D1942" s="3" t="s">
        <v>10</v>
      </c>
      <c r="E1942" s="5"/>
    </row>
    <row r="1943">
      <c r="A1943" s="3" t="s">
        <v>6119</v>
      </c>
      <c r="B1943" s="4">
        <v>3.0</v>
      </c>
      <c r="C1943" s="3" t="s">
        <v>6128</v>
      </c>
      <c r="D1943" s="3" t="s">
        <v>10</v>
      </c>
      <c r="E1943" s="5"/>
    </row>
    <row r="1944">
      <c r="A1944" s="3" t="s">
        <v>6119</v>
      </c>
      <c r="B1944" s="4">
        <v>4.0</v>
      </c>
      <c r="C1944" s="3" t="s">
        <v>6131</v>
      </c>
      <c r="D1944" s="3" t="s">
        <v>17</v>
      </c>
      <c r="E1944" s="3" t="s">
        <v>523</v>
      </c>
    </row>
    <row r="1945">
      <c r="A1945" s="3" t="s">
        <v>6119</v>
      </c>
      <c r="B1945" s="4">
        <v>5.0</v>
      </c>
      <c r="C1945" s="3" t="s">
        <v>6137</v>
      </c>
      <c r="D1945" s="3" t="s">
        <v>10</v>
      </c>
      <c r="E1945" s="5"/>
    </row>
    <row r="1946">
      <c r="A1946" s="3" t="s">
        <v>6140</v>
      </c>
      <c r="B1946" s="4">
        <v>1.0</v>
      </c>
      <c r="C1946" s="3" t="s">
        <v>6143</v>
      </c>
      <c r="D1946" s="3" t="s">
        <v>10</v>
      </c>
      <c r="E1946" s="5"/>
    </row>
    <row r="1947">
      <c r="A1947" s="3" t="s">
        <v>6140</v>
      </c>
      <c r="B1947" s="4">
        <v>2.0</v>
      </c>
      <c r="C1947" s="3" t="s">
        <v>6145</v>
      </c>
      <c r="D1947" s="3" t="s">
        <v>10</v>
      </c>
      <c r="E1947" s="5"/>
    </row>
    <row r="1948">
      <c r="A1948" s="3" t="s">
        <v>6146</v>
      </c>
      <c r="B1948" s="4">
        <v>1.0</v>
      </c>
      <c r="C1948" s="3" t="s">
        <v>6148</v>
      </c>
      <c r="D1948" s="3" t="s">
        <v>10</v>
      </c>
      <c r="E1948" s="5"/>
    </row>
    <row r="1949">
      <c r="A1949" s="3" t="s">
        <v>6146</v>
      </c>
      <c r="B1949" s="4">
        <v>2.0</v>
      </c>
      <c r="C1949" s="3" t="s">
        <v>6153</v>
      </c>
      <c r="D1949" s="3" t="s">
        <v>17</v>
      </c>
      <c r="E1949" s="3" t="s">
        <v>292</v>
      </c>
    </row>
    <row r="1950">
      <c r="A1950" s="3" t="s">
        <v>6146</v>
      </c>
      <c r="B1950" s="4">
        <v>3.0</v>
      </c>
      <c r="C1950" s="3" t="s">
        <v>6156</v>
      </c>
      <c r="D1950" s="3" t="s">
        <v>10</v>
      </c>
      <c r="E1950" s="5"/>
    </row>
    <row r="1951">
      <c r="A1951" s="3" t="s">
        <v>6146</v>
      </c>
      <c r="B1951" s="4">
        <v>4.0</v>
      </c>
      <c r="C1951" s="3" t="s">
        <v>6159</v>
      </c>
      <c r="D1951" s="3" t="s">
        <v>10</v>
      </c>
      <c r="E1951" s="5"/>
    </row>
    <row r="1952">
      <c r="A1952" s="3" t="s">
        <v>6146</v>
      </c>
      <c r="B1952" s="4">
        <v>5.0</v>
      </c>
      <c r="C1952" s="3" t="s">
        <v>6161</v>
      </c>
      <c r="D1952" s="3" t="s">
        <v>10</v>
      </c>
      <c r="E1952" s="5"/>
    </row>
    <row r="1953">
      <c r="A1953" s="3" t="s">
        <v>6146</v>
      </c>
      <c r="B1953" s="4">
        <v>6.0</v>
      </c>
      <c r="C1953" s="3" t="s">
        <v>6163</v>
      </c>
      <c r="D1953" s="3" t="s">
        <v>10</v>
      </c>
      <c r="E1953" s="5"/>
    </row>
    <row r="1954">
      <c r="A1954" s="3" t="s">
        <v>6146</v>
      </c>
      <c r="B1954" s="4">
        <v>7.0</v>
      </c>
      <c r="C1954" s="3" t="s">
        <v>6165</v>
      </c>
      <c r="D1954" s="3" t="s">
        <v>17</v>
      </c>
      <c r="E1954" s="5"/>
    </row>
    <row r="1955">
      <c r="A1955" s="3" t="s">
        <v>6146</v>
      </c>
      <c r="B1955" s="4">
        <v>8.0</v>
      </c>
      <c r="C1955" s="3" t="s">
        <v>6167</v>
      </c>
      <c r="D1955" s="3" t="s">
        <v>17</v>
      </c>
      <c r="E1955" s="5"/>
    </row>
    <row r="1956">
      <c r="A1956" s="3" t="s">
        <v>6169</v>
      </c>
      <c r="B1956" s="4">
        <v>1.0</v>
      </c>
      <c r="C1956" s="3" t="s">
        <v>6170</v>
      </c>
      <c r="D1956" s="3" t="s">
        <v>10</v>
      </c>
      <c r="E1956" s="5"/>
    </row>
    <row r="1957">
      <c r="A1957" s="3" t="s">
        <v>6169</v>
      </c>
      <c r="B1957" s="4">
        <v>2.0</v>
      </c>
      <c r="C1957" s="3" t="s">
        <v>6173</v>
      </c>
      <c r="D1957" s="3" t="s">
        <v>10</v>
      </c>
      <c r="E1957" s="5"/>
    </row>
    <row r="1958">
      <c r="A1958" s="3" t="s">
        <v>6176</v>
      </c>
      <c r="B1958" s="4">
        <v>1.0</v>
      </c>
      <c r="C1958" s="3" t="s">
        <v>6177</v>
      </c>
      <c r="D1958" s="3" t="s">
        <v>10</v>
      </c>
      <c r="E1958" s="5"/>
    </row>
    <row r="1959">
      <c r="A1959" s="3" t="s">
        <v>6176</v>
      </c>
      <c r="B1959" s="4">
        <v>2.0</v>
      </c>
      <c r="C1959" s="3" t="s">
        <v>6181</v>
      </c>
      <c r="D1959" s="3" t="s">
        <v>17</v>
      </c>
      <c r="E1959" s="3" t="s">
        <v>596</v>
      </c>
    </row>
    <row r="1960">
      <c r="A1960" s="3" t="s">
        <v>6176</v>
      </c>
      <c r="B1960" s="4">
        <v>3.0</v>
      </c>
      <c r="C1960" s="3" t="s">
        <v>6182</v>
      </c>
      <c r="D1960" s="3" t="s">
        <v>17</v>
      </c>
      <c r="E1960" s="3" t="s">
        <v>416</v>
      </c>
    </row>
    <row r="1961">
      <c r="A1961" s="3" t="s">
        <v>6176</v>
      </c>
      <c r="B1961" s="4">
        <v>4.0</v>
      </c>
      <c r="C1961" s="3" t="s">
        <v>6183</v>
      </c>
      <c r="D1961" s="3" t="s">
        <v>17</v>
      </c>
      <c r="E1961" s="3" t="s">
        <v>540</v>
      </c>
    </row>
    <row r="1962">
      <c r="A1962" s="3" t="s">
        <v>6185</v>
      </c>
      <c r="B1962" s="4">
        <v>1.0</v>
      </c>
      <c r="C1962" s="3" t="s">
        <v>6186</v>
      </c>
      <c r="D1962" s="3" t="s">
        <v>10</v>
      </c>
      <c r="E1962" s="5"/>
    </row>
    <row r="1963">
      <c r="A1963" s="3" t="s">
        <v>6185</v>
      </c>
      <c r="B1963" s="4">
        <v>2.0</v>
      </c>
      <c r="C1963" s="3" t="s">
        <v>6195</v>
      </c>
      <c r="D1963" s="3" t="s">
        <v>10</v>
      </c>
      <c r="E1963" s="5"/>
    </row>
    <row r="1964">
      <c r="A1964" s="3" t="s">
        <v>6197</v>
      </c>
      <c r="B1964" s="4">
        <v>1.0</v>
      </c>
      <c r="C1964" s="3" t="s">
        <v>6199</v>
      </c>
      <c r="D1964" s="3" t="s">
        <v>10</v>
      </c>
      <c r="E1964" s="5"/>
    </row>
    <row r="1965">
      <c r="A1965" s="3" t="s">
        <v>6197</v>
      </c>
      <c r="B1965" s="4">
        <v>2.0</v>
      </c>
      <c r="C1965" s="3" t="s">
        <v>6203</v>
      </c>
      <c r="D1965" s="3" t="s">
        <v>17</v>
      </c>
      <c r="E1965" s="5"/>
    </row>
    <row r="1966">
      <c r="A1966" s="3" t="s">
        <v>6197</v>
      </c>
      <c r="B1966" s="4">
        <v>3.0</v>
      </c>
      <c r="C1966" s="3" t="s">
        <v>6206</v>
      </c>
      <c r="D1966" s="3" t="s">
        <v>17</v>
      </c>
      <c r="E1966" s="5"/>
    </row>
    <row r="1967">
      <c r="A1967" s="3" t="s">
        <v>6209</v>
      </c>
      <c r="B1967" s="4">
        <v>1.0</v>
      </c>
      <c r="C1967" s="3" t="s">
        <v>6210</v>
      </c>
      <c r="D1967" s="3" t="s">
        <v>17</v>
      </c>
      <c r="E1967" s="5"/>
    </row>
    <row r="1968">
      <c r="A1968" s="3" t="s">
        <v>6209</v>
      </c>
      <c r="B1968" s="4">
        <v>2.0</v>
      </c>
      <c r="C1968" s="3" t="s">
        <v>6214</v>
      </c>
      <c r="D1968" s="3" t="s">
        <v>17</v>
      </c>
      <c r="E1968" s="3" t="s">
        <v>1103</v>
      </c>
    </row>
    <row r="1969">
      <c r="A1969" s="3" t="s">
        <v>6209</v>
      </c>
      <c r="B1969" s="4">
        <v>3.0</v>
      </c>
      <c r="C1969" s="3" t="s">
        <v>61</v>
      </c>
      <c r="D1969" s="3" t="s">
        <v>10</v>
      </c>
      <c r="E1969" s="5"/>
    </row>
    <row r="1970">
      <c r="A1970" s="3" t="s">
        <v>6217</v>
      </c>
      <c r="B1970" s="4">
        <v>1.0</v>
      </c>
      <c r="C1970" s="3" t="s">
        <v>6218</v>
      </c>
      <c r="D1970" s="3" t="s">
        <v>10</v>
      </c>
      <c r="E1970" s="5"/>
    </row>
    <row r="1971">
      <c r="A1971" s="3" t="s">
        <v>6217</v>
      </c>
      <c r="B1971" s="4">
        <v>2.0</v>
      </c>
      <c r="C1971" s="3" t="s">
        <v>6220</v>
      </c>
      <c r="D1971" s="3" t="s">
        <v>10</v>
      </c>
      <c r="E1971" s="5"/>
    </row>
    <row r="1972">
      <c r="A1972" s="3" t="s">
        <v>6217</v>
      </c>
      <c r="B1972" s="4">
        <v>3.0</v>
      </c>
      <c r="C1972" s="3" t="s">
        <v>6224</v>
      </c>
      <c r="D1972" s="3" t="s">
        <v>17</v>
      </c>
      <c r="E1972" s="3" t="s">
        <v>1060</v>
      </c>
    </row>
    <row r="1973">
      <c r="A1973" s="3" t="s">
        <v>6217</v>
      </c>
      <c r="B1973" s="4">
        <v>4.0</v>
      </c>
      <c r="C1973" s="3" t="s">
        <v>6228</v>
      </c>
      <c r="D1973" s="3" t="s">
        <v>17</v>
      </c>
      <c r="E1973" s="3" t="s">
        <v>540</v>
      </c>
    </row>
    <row r="1974">
      <c r="A1974" s="3" t="s">
        <v>6217</v>
      </c>
      <c r="B1974" s="4">
        <v>5.0</v>
      </c>
      <c r="C1974" s="3" t="s">
        <v>6229</v>
      </c>
      <c r="D1974" s="3" t="s">
        <v>17</v>
      </c>
      <c r="E1974" s="5"/>
    </row>
    <row r="1975">
      <c r="A1975" s="3" t="s">
        <v>6230</v>
      </c>
      <c r="B1975" s="4">
        <v>1.0</v>
      </c>
      <c r="C1975" s="3" t="s">
        <v>6231</v>
      </c>
      <c r="D1975" s="3" t="s">
        <v>10</v>
      </c>
      <c r="E1975" s="5"/>
    </row>
    <row r="1976">
      <c r="A1976" s="3" t="s">
        <v>6230</v>
      </c>
      <c r="B1976" s="4">
        <v>2.0</v>
      </c>
      <c r="C1976" s="3" t="s">
        <v>708</v>
      </c>
      <c r="D1976" s="3" t="s">
        <v>10</v>
      </c>
      <c r="E1976" s="5"/>
    </row>
    <row r="1977">
      <c r="A1977" s="3" t="s">
        <v>6230</v>
      </c>
      <c r="B1977" s="4">
        <v>3.0</v>
      </c>
      <c r="C1977" s="3" t="s">
        <v>6235</v>
      </c>
      <c r="D1977" s="3" t="s">
        <v>10</v>
      </c>
      <c r="E1977" s="5"/>
    </row>
    <row r="1978">
      <c r="A1978" s="3" t="s">
        <v>6230</v>
      </c>
      <c r="B1978" s="4">
        <v>4.0</v>
      </c>
      <c r="C1978" s="3" t="s">
        <v>6239</v>
      </c>
      <c r="D1978" s="3" t="s">
        <v>10</v>
      </c>
      <c r="E1978" s="5"/>
    </row>
    <row r="1979">
      <c r="A1979" s="3" t="s">
        <v>6230</v>
      </c>
      <c r="B1979" s="4">
        <v>5.0</v>
      </c>
      <c r="C1979" s="3" t="s">
        <v>6242</v>
      </c>
      <c r="D1979" s="3" t="s">
        <v>10</v>
      </c>
      <c r="E1979" s="5"/>
    </row>
    <row r="1980">
      <c r="A1980" s="3" t="s">
        <v>6230</v>
      </c>
      <c r="B1980" s="4">
        <v>6.0</v>
      </c>
      <c r="C1980" s="3" t="s">
        <v>6245</v>
      </c>
      <c r="D1980" s="3" t="s">
        <v>10</v>
      </c>
      <c r="E1980" s="5"/>
    </row>
    <row r="1981">
      <c r="A1981" s="3" t="s">
        <v>6248</v>
      </c>
      <c r="B1981" s="4">
        <v>1.0</v>
      </c>
      <c r="C1981" s="3" t="s">
        <v>6250</v>
      </c>
      <c r="D1981" s="3" t="s">
        <v>10</v>
      </c>
      <c r="E1981" s="5"/>
    </row>
    <row r="1982">
      <c r="A1982" s="3" t="s">
        <v>6248</v>
      </c>
      <c r="B1982" s="4">
        <v>2.0</v>
      </c>
      <c r="C1982" s="3" t="s">
        <v>708</v>
      </c>
      <c r="D1982" s="3" t="s">
        <v>10</v>
      </c>
      <c r="E1982" s="5"/>
    </row>
    <row r="1983">
      <c r="A1983" s="3" t="s">
        <v>6248</v>
      </c>
      <c r="B1983" s="4">
        <v>3.0</v>
      </c>
      <c r="C1983" s="3" t="s">
        <v>6255</v>
      </c>
      <c r="D1983" s="3" t="s">
        <v>10</v>
      </c>
      <c r="E1983" s="5"/>
    </row>
    <row r="1984">
      <c r="A1984" s="3" t="s">
        <v>6248</v>
      </c>
      <c r="B1984" s="4">
        <v>4.0</v>
      </c>
      <c r="C1984" s="3" t="s">
        <v>6259</v>
      </c>
      <c r="D1984" s="3" t="s">
        <v>10</v>
      </c>
      <c r="E1984" s="5"/>
    </row>
    <row r="1985">
      <c r="A1985" s="3" t="s">
        <v>6248</v>
      </c>
      <c r="B1985" s="4">
        <v>5.0</v>
      </c>
      <c r="C1985" s="3" t="s">
        <v>6262</v>
      </c>
      <c r="D1985" s="3" t="s">
        <v>10</v>
      </c>
      <c r="E1985" s="5"/>
    </row>
    <row r="1986">
      <c r="A1986" s="3" t="s">
        <v>6265</v>
      </c>
      <c r="B1986" s="4">
        <v>1.0</v>
      </c>
      <c r="C1986" s="3" t="s">
        <v>6266</v>
      </c>
      <c r="D1986" s="3" t="s">
        <v>10</v>
      </c>
      <c r="E1986" s="5"/>
    </row>
    <row r="1987">
      <c r="A1987" s="3" t="s">
        <v>6265</v>
      </c>
      <c r="B1987" s="4">
        <v>2.0</v>
      </c>
      <c r="C1987" s="3" t="s">
        <v>6268</v>
      </c>
      <c r="D1987" s="3" t="s">
        <v>10</v>
      </c>
      <c r="E1987" s="5"/>
    </row>
    <row r="1988">
      <c r="A1988" s="3" t="s">
        <v>6265</v>
      </c>
      <c r="B1988" s="4">
        <v>3.0</v>
      </c>
      <c r="C1988" s="3" t="s">
        <v>6271</v>
      </c>
      <c r="D1988" s="3" t="s">
        <v>10</v>
      </c>
      <c r="E1988" s="5"/>
    </row>
    <row r="1989">
      <c r="A1989" s="3" t="s">
        <v>6273</v>
      </c>
      <c r="B1989" s="4">
        <v>1.0</v>
      </c>
      <c r="C1989" s="3" t="s">
        <v>6275</v>
      </c>
      <c r="D1989" s="3" t="s">
        <v>10</v>
      </c>
      <c r="E1989" s="5"/>
    </row>
    <row r="1990">
      <c r="A1990" s="3" t="s">
        <v>6273</v>
      </c>
      <c r="B1990" s="4">
        <v>2.0</v>
      </c>
      <c r="C1990" s="3" t="s">
        <v>6277</v>
      </c>
      <c r="D1990" s="3" t="s">
        <v>10</v>
      </c>
      <c r="E1990" s="5"/>
    </row>
    <row r="1991">
      <c r="A1991" s="3" t="s">
        <v>6273</v>
      </c>
      <c r="B1991" s="4">
        <v>3.0</v>
      </c>
      <c r="C1991" s="3" t="s">
        <v>6279</v>
      </c>
      <c r="D1991" s="3" t="s">
        <v>10</v>
      </c>
      <c r="E1991" s="5"/>
    </row>
    <row r="1992">
      <c r="A1992" s="3" t="s">
        <v>6273</v>
      </c>
      <c r="B1992" s="4">
        <v>4.0</v>
      </c>
      <c r="C1992" s="3" t="s">
        <v>6282</v>
      </c>
      <c r="D1992" s="3" t="s">
        <v>10</v>
      </c>
      <c r="E1992" s="5"/>
    </row>
    <row r="1993">
      <c r="A1993" s="3" t="s">
        <v>6285</v>
      </c>
      <c r="B1993" s="4">
        <v>1.0</v>
      </c>
      <c r="C1993" s="3" t="s">
        <v>6288</v>
      </c>
      <c r="D1993" s="3" t="s">
        <v>10</v>
      </c>
      <c r="E1993" s="5"/>
    </row>
    <row r="1994">
      <c r="A1994" s="3" t="s">
        <v>6285</v>
      </c>
      <c r="B1994" s="4">
        <v>2.0</v>
      </c>
      <c r="C1994" s="3" t="s">
        <v>6290</v>
      </c>
      <c r="D1994" s="3" t="s">
        <v>10</v>
      </c>
      <c r="E1994" s="5"/>
    </row>
    <row r="1995">
      <c r="A1995" s="3" t="s">
        <v>6285</v>
      </c>
      <c r="B1995" s="4">
        <v>3.0</v>
      </c>
      <c r="C1995" s="3" t="s">
        <v>6293</v>
      </c>
      <c r="D1995" s="3" t="s">
        <v>10</v>
      </c>
      <c r="E1995" s="5"/>
    </row>
    <row r="1996">
      <c r="A1996" s="3" t="s">
        <v>6295</v>
      </c>
      <c r="B1996" s="4">
        <v>1.0</v>
      </c>
      <c r="C1996" s="3" t="s">
        <v>6297</v>
      </c>
      <c r="D1996" s="3" t="s">
        <v>10</v>
      </c>
      <c r="E1996" s="5"/>
    </row>
    <row r="1997">
      <c r="A1997" s="3" t="s">
        <v>6295</v>
      </c>
      <c r="B1997" s="4">
        <v>2.0</v>
      </c>
      <c r="C1997" s="3" t="s">
        <v>6300</v>
      </c>
      <c r="D1997" s="3" t="s">
        <v>10</v>
      </c>
      <c r="E1997" s="5"/>
    </row>
    <row r="1998">
      <c r="A1998" s="3" t="s">
        <v>6303</v>
      </c>
      <c r="B1998" s="4">
        <v>1.0</v>
      </c>
      <c r="C1998" s="3" t="s">
        <v>6304</v>
      </c>
      <c r="D1998" s="3" t="s">
        <v>10</v>
      </c>
      <c r="E1998" s="5"/>
    </row>
    <row r="1999">
      <c r="A1999" s="3" t="s">
        <v>6303</v>
      </c>
      <c r="B1999" s="4">
        <v>2.0</v>
      </c>
      <c r="C1999" s="3" t="s">
        <v>6308</v>
      </c>
      <c r="D1999" s="3" t="s">
        <v>10</v>
      </c>
      <c r="E1999" s="5"/>
    </row>
    <row r="2000">
      <c r="A2000" s="3" t="s">
        <v>6303</v>
      </c>
      <c r="B2000" s="4">
        <v>3.0</v>
      </c>
      <c r="C2000" s="3" t="s">
        <v>6311</v>
      </c>
      <c r="D2000" s="3" t="s">
        <v>10</v>
      </c>
      <c r="E2000" s="5"/>
    </row>
    <row r="2001">
      <c r="A2001" s="3" t="s">
        <v>6314</v>
      </c>
      <c r="B2001" s="4">
        <v>1.0</v>
      </c>
      <c r="C2001" s="3" t="s">
        <v>6315</v>
      </c>
      <c r="D2001" s="3" t="s">
        <v>10</v>
      </c>
      <c r="E2001" s="5"/>
    </row>
    <row r="2002">
      <c r="A2002" s="3" t="s">
        <v>6314</v>
      </c>
      <c r="B2002" s="4">
        <v>2.0</v>
      </c>
      <c r="C2002" s="3" t="s">
        <v>6318</v>
      </c>
      <c r="D2002" s="3" t="s">
        <v>10</v>
      </c>
      <c r="E2002" s="5"/>
    </row>
    <row r="2003">
      <c r="A2003" s="3" t="s">
        <v>6314</v>
      </c>
      <c r="B2003" s="4">
        <v>3.0</v>
      </c>
      <c r="C2003" s="3" t="s">
        <v>6320</v>
      </c>
      <c r="D2003" s="3" t="s">
        <v>10</v>
      </c>
      <c r="E2003" s="5"/>
    </row>
    <row r="2004">
      <c r="A2004" s="3" t="s">
        <v>6314</v>
      </c>
      <c r="B2004" s="4">
        <v>4.0</v>
      </c>
      <c r="C2004" s="3" t="s">
        <v>6322</v>
      </c>
      <c r="D2004" s="3" t="s">
        <v>10</v>
      </c>
      <c r="E2004" s="5"/>
    </row>
    <row r="2005">
      <c r="A2005" s="3" t="s">
        <v>6314</v>
      </c>
      <c r="B2005" s="4">
        <v>5.0</v>
      </c>
      <c r="C2005" s="3" t="s">
        <v>6324</v>
      </c>
      <c r="D2005" s="3" t="s">
        <v>10</v>
      </c>
      <c r="E2005" s="5"/>
    </row>
    <row r="2006">
      <c r="A2006" s="3" t="s">
        <v>6326</v>
      </c>
      <c r="B2006" s="4">
        <v>1.0</v>
      </c>
      <c r="C2006" s="3" t="s">
        <v>6327</v>
      </c>
      <c r="D2006" s="3" t="s">
        <v>17</v>
      </c>
      <c r="E2006" s="3" t="s">
        <v>6328</v>
      </c>
    </row>
    <row r="2007">
      <c r="A2007" s="3" t="s">
        <v>6326</v>
      </c>
      <c r="B2007" s="4">
        <v>2.0</v>
      </c>
      <c r="C2007" s="3" t="s">
        <v>6331</v>
      </c>
      <c r="D2007" s="3" t="s">
        <v>17</v>
      </c>
      <c r="E2007" s="3" t="s">
        <v>604</v>
      </c>
    </row>
    <row r="2008">
      <c r="A2008" s="3" t="s">
        <v>6326</v>
      </c>
      <c r="B2008" s="4">
        <v>3.0</v>
      </c>
      <c r="C2008" s="3" t="s">
        <v>6335</v>
      </c>
      <c r="D2008" s="3" t="s">
        <v>17</v>
      </c>
      <c r="E2008" s="3" t="s">
        <v>1110</v>
      </c>
    </row>
    <row r="2009">
      <c r="A2009" s="3" t="s">
        <v>6336</v>
      </c>
      <c r="B2009" s="4">
        <v>1.0</v>
      </c>
      <c r="C2009" s="3" t="s">
        <v>6338</v>
      </c>
      <c r="D2009" s="3" t="s">
        <v>10</v>
      </c>
      <c r="E2009" s="5"/>
    </row>
    <row r="2010">
      <c r="A2010" s="3" t="s">
        <v>6336</v>
      </c>
      <c r="B2010" s="4">
        <v>2.0</v>
      </c>
      <c r="C2010" s="3" t="s">
        <v>6341</v>
      </c>
      <c r="D2010" s="3" t="s">
        <v>10</v>
      </c>
      <c r="E2010" s="5"/>
    </row>
    <row r="2011">
      <c r="A2011" s="3" t="s">
        <v>6336</v>
      </c>
      <c r="B2011" s="4">
        <v>3.0</v>
      </c>
      <c r="C2011" s="3" t="s">
        <v>6344</v>
      </c>
      <c r="D2011" s="3" t="s">
        <v>10</v>
      </c>
      <c r="E2011" s="5"/>
    </row>
    <row r="2012">
      <c r="A2012" s="3" t="s">
        <v>6336</v>
      </c>
      <c r="B2012" s="4">
        <v>4.0</v>
      </c>
      <c r="C2012" s="3" t="s">
        <v>6348</v>
      </c>
      <c r="D2012" s="3" t="s">
        <v>10</v>
      </c>
      <c r="E2012" s="5"/>
    </row>
    <row r="2013">
      <c r="A2013" s="3" t="s">
        <v>6349</v>
      </c>
      <c r="B2013" s="4">
        <v>1.0</v>
      </c>
      <c r="C2013" s="3" t="s">
        <v>6352</v>
      </c>
      <c r="D2013" s="3" t="s">
        <v>10</v>
      </c>
      <c r="E2013" s="5"/>
    </row>
    <row r="2014">
      <c r="A2014" s="3" t="s">
        <v>6349</v>
      </c>
      <c r="B2014" s="4">
        <v>2.0</v>
      </c>
      <c r="C2014" s="3" t="s">
        <v>6354</v>
      </c>
      <c r="D2014" s="3" t="s">
        <v>10</v>
      </c>
      <c r="E2014" s="5"/>
    </row>
    <row r="2015">
      <c r="A2015" s="3" t="s">
        <v>6355</v>
      </c>
      <c r="B2015" s="4">
        <v>1.0</v>
      </c>
      <c r="C2015" s="3" t="s">
        <v>6357</v>
      </c>
      <c r="D2015" s="3" t="s">
        <v>10</v>
      </c>
      <c r="E2015" s="5"/>
    </row>
    <row r="2016">
      <c r="A2016" s="3" t="s">
        <v>6355</v>
      </c>
      <c r="B2016" s="4">
        <v>2.0</v>
      </c>
      <c r="C2016" s="3" t="s">
        <v>6361</v>
      </c>
      <c r="D2016" s="3" t="s">
        <v>10</v>
      </c>
      <c r="E2016" s="5"/>
    </row>
    <row r="2017">
      <c r="A2017" s="3" t="s">
        <v>6355</v>
      </c>
      <c r="B2017" s="4">
        <v>3.0</v>
      </c>
      <c r="C2017" s="3" t="s">
        <v>6365</v>
      </c>
      <c r="D2017" s="3" t="s">
        <v>10</v>
      </c>
      <c r="E2017" s="5"/>
    </row>
    <row r="2018">
      <c r="A2018" s="3" t="s">
        <v>6355</v>
      </c>
      <c r="B2018" s="4">
        <v>4.0</v>
      </c>
      <c r="C2018" s="3" t="s">
        <v>6369</v>
      </c>
      <c r="D2018" s="3" t="s">
        <v>17</v>
      </c>
      <c r="E2018" s="3" t="s">
        <v>1069</v>
      </c>
    </row>
    <row r="2019">
      <c r="A2019" s="3" t="s">
        <v>6370</v>
      </c>
      <c r="B2019" s="4">
        <v>1.0</v>
      </c>
      <c r="C2019" s="3" t="s">
        <v>6372</v>
      </c>
      <c r="D2019" s="3" t="s">
        <v>10</v>
      </c>
      <c r="E2019" s="5"/>
    </row>
    <row r="2020">
      <c r="A2020" s="3" t="s">
        <v>6370</v>
      </c>
      <c r="B2020" s="4">
        <v>2.0</v>
      </c>
      <c r="C2020" s="3" t="s">
        <v>6376</v>
      </c>
      <c r="D2020" s="3" t="s">
        <v>10</v>
      </c>
      <c r="E2020" s="5"/>
    </row>
    <row r="2021">
      <c r="A2021" s="3" t="s">
        <v>6370</v>
      </c>
      <c r="B2021" s="4">
        <v>3.0</v>
      </c>
      <c r="C2021" s="3" t="s">
        <v>6379</v>
      </c>
      <c r="D2021" s="3" t="s">
        <v>10</v>
      </c>
      <c r="E2021" s="5"/>
    </row>
    <row r="2022">
      <c r="A2022" s="3" t="s">
        <v>6382</v>
      </c>
      <c r="B2022" s="4">
        <v>1.0</v>
      </c>
      <c r="C2022" s="3" t="s">
        <v>6384</v>
      </c>
      <c r="D2022" s="3" t="s">
        <v>10</v>
      </c>
      <c r="E2022" s="5"/>
    </row>
    <row r="2023">
      <c r="A2023" s="3" t="s">
        <v>6382</v>
      </c>
      <c r="B2023" s="4">
        <v>2.0</v>
      </c>
      <c r="C2023" s="3" t="s">
        <v>6386</v>
      </c>
      <c r="D2023" s="3" t="s">
        <v>10</v>
      </c>
      <c r="E2023" s="5"/>
    </row>
    <row r="2024">
      <c r="A2024" s="3" t="s">
        <v>6382</v>
      </c>
      <c r="B2024" s="4">
        <v>3.0</v>
      </c>
      <c r="C2024" s="3" t="s">
        <v>6389</v>
      </c>
      <c r="D2024" s="3" t="s">
        <v>10</v>
      </c>
      <c r="E2024" s="5"/>
    </row>
    <row r="2025">
      <c r="A2025" s="3" t="s">
        <v>6391</v>
      </c>
      <c r="B2025" s="4">
        <v>1.0</v>
      </c>
      <c r="C2025" s="3" t="s">
        <v>6392</v>
      </c>
      <c r="D2025" s="3" t="s">
        <v>10</v>
      </c>
      <c r="E2025" s="5"/>
    </row>
    <row r="2026">
      <c r="A2026" s="3" t="s">
        <v>6391</v>
      </c>
      <c r="B2026" s="4">
        <v>2.0</v>
      </c>
      <c r="C2026" s="3" t="s">
        <v>6395</v>
      </c>
      <c r="D2026" s="3" t="s">
        <v>10</v>
      </c>
      <c r="E2026" s="5"/>
    </row>
    <row r="2027">
      <c r="A2027" s="3" t="s">
        <v>6391</v>
      </c>
      <c r="B2027" s="4">
        <v>3.0</v>
      </c>
      <c r="C2027" s="3" t="s">
        <v>6399</v>
      </c>
      <c r="D2027" s="3" t="s">
        <v>17</v>
      </c>
      <c r="E2027" s="3" t="s">
        <v>523</v>
      </c>
    </row>
    <row r="2028">
      <c r="A2028" s="3" t="s">
        <v>6391</v>
      </c>
      <c r="B2028" s="4">
        <v>4.0</v>
      </c>
      <c r="C2028" s="3" t="s">
        <v>6401</v>
      </c>
      <c r="D2028" s="3" t="s">
        <v>10</v>
      </c>
      <c r="E2028" s="5"/>
    </row>
    <row r="2029">
      <c r="A2029" s="3" t="s">
        <v>6403</v>
      </c>
      <c r="B2029" s="4">
        <v>1.0</v>
      </c>
      <c r="C2029" s="3" t="s">
        <v>6405</v>
      </c>
      <c r="D2029" s="3" t="s">
        <v>10</v>
      </c>
      <c r="E2029" s="5"/>
    </row>
    <row r="2030">
      <c r="A2030" s="3" t="s">
        <v>6403</v>
      </c>
      <c r="B2030" s="4">
        <v>2.0</v>
      </c>
      <c r="C2030" s="3" t="s">
        <v>6407</v>
      </c>
      <c r="D2030" s="3" t="s">
        <v>10</v>
      </c>
      <c r="E2030" s="5"/>
    </row>
    <row r="2031">
      <c r="A2031" s="3" t="s">
        <v>6403</v>
      </c>
      <c r="B2031" s="4">
        <v>3.0</v>
      </c>
      <c r="C2031" s="3" t="s">
        <v>6410</v>
      </c>
      <c r="D2031" s="3" t="s">
        <v>10</v>
      </c>
      <c r="E2031" s="5"/>
    </row>
    <row r="2032">
      <c r="A2032" s="3" t="s">
        <v>6403</v>
      </c>
      <c r="B2032" s="4">
        <v>4.0</v>
      </c>
      <c r="C2032" s="3" t="s">
        <v>6413</v>
      </c>
      <c r="D2032" s="3" t="s">
        <v>10</v>
      </c>
      <c r="E2032" s="5"/>
    </row>
    <row r="2033">
      <c r="A2033" s="3" t="s">
        <v>6403</v>
      </c>
      <c r="B2033" s="4">
        <v>5.0</v>
      </c>
      <c r="C2033" s="3" t="s">
        <v>6417</v>
      </c>
      <c r="D2033" s="3" t="s">
        <v>10</v>
      </c>
      <c r="E2033" s="5"/>
    </row>
    <row r="2034">
      <c r="A2034" s="3" t="s">
        <v>6403</v>
      </c>
      <c r="B2034" s="4">
        <v>6.0</v>
      </c>
      <c r="C2034" s="3" t="s">
        <v>6420</v>
      </c>
      <c r="D2034" s="3" t="s">
        <v>10</v>
      </c>
      <c r="E2034" s="5"/>
    </row>
    <row r="2035">
      <c r="A2035" s="3" t="s">
        <v>6403</v>
      </c>
      <c r="B2035" s="4">
        <v>7.0</v>
      </c>
      <c r="C2035" s="3" t="s">
        <v>6423</v>
      </c>
      <c r="D2035" s="3" t="s">
        <v>10</v>
      </c>
      <c r="E2035" s="5"/>
    </row>
    <row r="2036">
      <c r="A2036" s="3" t="s">
        <v>6403</v>
      </c>
      <c r="B2036" s="4">
        <v>8.0</v>
      </c>
      <c r="C2036" s="3" t="s">
        <v>6425</v>
      </c>
      <c r="D2036" s="3" t="s">
        <v>10</v>
      </c>
      <c r="E2036" s="5"/>
    </row>
    <row r="2037">
      <c r="A2037" s="3" t="s">
        <v>6403</v>
      </c>
      <c r="B2037" s="4">
        <v>9.0</v>
      </c>
      <c r="C2037" s="3" t="s">
        <v>6428</v>
      </c>
      <c r="D2037" s="3" t="s">
        <v>10</v>
      </c>
      <c r="E2037" s="5"/>
    </row>
    <row r="2038">
      <c r="A2038" s="3" t="s">
        <v>6403</v>
      </c>
      <c r="B2038" s="4">
        <v>10.0</v>
      </c>
      <c r="C2038" s="3" t="s">
        <v>6429</v>
      </c>
      <c r="D2038" s="3" t="s">
        <v>10</v>
      </c>
      <c r="E2038" s="5"/>
    </row>
    <row r="2039">
      <c r="A2039" s="3" t="s">
        <v>6403</v>
      </c>
      <c r="B2039" s="4">
        <v>11.0</v>
      </c>
      <c r="C2039" s="3" t="s">
        <v>6432</v>
      </c>
      <c r="D2039" s="3" t="s">
        <v>10</v>
      </c>
      <c r="E2039" s="5"/>
    </row>
    <row r="2040">
      <c r="A2040" s="3" t="s">
        <v>6434</v>
      </c>
      <c r="B2040" s="4">
        <v>1.0</v>
      </c>
      <c r="C2040" s="3" t="s">
        <v>6435</v>
      </c>
      <c r="D2040" s="3" t="s">
        <v>10</v>
      </c>
      <c r="E2040" s="5"/>
    </row>
    <row r="2041">
      <c r="A2041" s="3" t="s">
        <v>6434</v>
      </c>
      <c r="B2041" s="4">
        <v>2.0</v>
      </c>
      <c r="C2041" s="3" t="s">
        <v>6438</v>
      </c>
      <c r="D2041" s="3" t="s">
        <v>10</v>
      </c>
      <c r="E2041" s="5"/>
    </row>
    <row r="2042">
      <c r="A2042" s="3" t="s">
        <v>6434</v>
      </c>
      <c r="B2042" s="4">
        <v>3.0</v>
      </c>
      <c r="C2042" s="3" t="s">
        <v>6441</v>
      </c>
      <c r="D2042" s="3" t="s">
        <v>10</v>
      </c>
      <c r="E2042" s="5"/>
    </row>
    <row r="2043">
      <c r="A2043" s="3" t="s">
        <v>6434</v>
      </c>
      <c r="B2043" s="4">
        <v>4.0</v>
      </c>
      <c r="C2043" s="3" t="s">
        <v>6444</v>
      </c>
      <c r="D2043" s="3" t="s">
        <v>10</v>
      </c>
      <c r="E2043" s="5"/>
    </row>
    <row r="2044">
      <c r="A2044" s="3" t="s">
        <v>6434</v>
      </c>
      <c r="B2044" s="4">
        <v>5.0</v>
      </c>
      <c r="C2044" s="3" t="s">
        <v>6448</v>
      </c>
      <c r="D2044" s="3" t="s">
        <v>17</v>
      </c>
      <c r="E2044" s="3" t="s">
        <v>6450</v>
      </c>
    </row>
    <row r="2045">
      <c r="A2045" s="3" t="s">
        <v>6434</v>
      </c>
      <c r="B2045" s="4">
        <v>6.0</v>
      </c>
      <c r="C2045" s="3" t="s">
        <v>6452</v>
      </c>
      <c r="D2045" s="3" t="s">
        <v>10</v>
      </c>
      <c r="E2045" s="5"/>
    </row>
    <row r="2046">
      <c r="A2046" s="3" t="s">
        <v>6454</v>
      </c>
      <c r="B2046" s="4">
        <v>1.0</v>
      </c>
      <c r="C2046" s="3" t="s">
        <v>6455</v>
      </c>
      <c r="D2046" s="3" t="s">
        <v>10</v>
      </c>
      <c r="E2046" s="5"/>
    </row>
    <row r="2047">
      <c r="A2047" s="3" t="s">
        <v>6454</v>
      </c>
      <c r="B2047" s="4">
        <v>2.0</v>
      </c>
      <c r="C2047" s="3" t="s">
        <v>6457</v>
      </c>
      <c r="D2047" s="3" t="s">
        <v>10</v>
      </c>
      <c r="E2047" s="5"/>
    </row>
    <row r="2048">
      <c r="A2048" s="3" t="s">
        <v>6454</v>
      </c>
      <c r="B2048" s="4">
        <v>3.0</v>
      </c>
      <c r="C2048" s="3" t="s">
        <v>6461</v>
      </c>
      <c r="D2048" s="3" t="s">
        <v>10</v>
      </c>
      <c r="E2048" s="5"/>
    </row>
    <row r="2049">
      <c r="A2049" s="3" t="s">
        <v>6463</v>
      </c>
      <c r="B2049" s="4">
        <v>1.0</v>
      </c>
      <c r="C2049" s="3" t="s">
        <v>6464</v>
      </c>
      <c r="D2049" s="3" t="s">
        <v>10</v>
      </c>
      <c r="E2049" s="5"/>
    </row>
    <row r="2050">
      <c r="A2050" s="3" t="s">
        <v>6463</v>
      </c>
      <c r="B2050" s="4">
        <v>2.0</v>
      </c>
      <c r="C2050" s="3" t="s">
        <v>6468</v>
      </c>
      <c r="D2050" s="3" t="s">
        <v>10</v>
      </c>
      <c r="E2050" s="5"/>
    </row>
    <row r="2051">
      <c r="A2051" s="3" t="s">
        <v>6463</v>
      </c>
      <c r="B2051" s="4">
        <v>3.0</v>
      </c>
      <c r="C2051" s="3" t="s">
        <v>6471</v>
      </c>
      <c r="D2051" s="3" t="s">
        <v>10</v>
      </c>
      <c r="E2051" s="5"/>
    </row>
    <row r="2052">
      <c r="A2052" s="3" t="s">
        <v>6463</v>
      </c>
      <c r="B2052" s="4">
        <v>4.0</v>
      </c>
      <c r="C2052" s="3" t="s">
        <v>6474</v>
      </c>
      <c r="D2052" s="3" t="s">
        <v>10</v>
      </c>
      <c r="E2052" s="5"/>
    </row>
    <row r="2053">
      <c r="A2053" s="3" t="s">
        <v>6463</v>
      </c>
      <c r="B2053" s="4">
        <v>5.0</v>
      </c>
      <c r="C2053" s="3" t="s">
        <v>6480</v>
      </c>
      <c r="D2053" s="3" t="s">
        <v>10</v>
      </c>
      <c r="E2053" s="5"/>
    </row>
    <row r="2054">
      <c r="A2054" s="3" t="s">
        <v>6463</v>
      </c>
      <c r="B2054" s="4">
        <v>6.0</v>
      </c>
      <c r="C2054" s="3" t="s">
        <v>6483</v>
      </c>
      <c r="D2054" s="3" t="s">
        <v>10</v>
      </c>
      <c r="E2054" s="5"/>
    </row>
    <row r="2055">
      <c r="A2055" s="3" t="s">
        <v>6463</v>
      </c>
      <c r="B2055" s="4">
        <v>7.0</v>
      </c>
      <c r="C2055" s="3" t="s">
        <v>6485</v>
      </c>
      <c r="D2055" s="3" t="s">
        <v>10</v>
      </c>
      <c r="E2055" s="5"/>
    </row>
    <row r="2056">
      <c r="A2056" s="3" t="s">
        <v>6487</v>
      </c>
      <c r="B2056" s="4">
        <v>1.0</v>
      </c>
      <c r="C2056" s="3" t="s">
        <v>6489</v>
      </c>
      <c r="D2056" s="3" t="s">
        <v>10</v>
      </c>
      <c r="E2056" s="5"/>
    </row>
    <row r="2057">
      <c r="A2057" s="3" t="s">
        <v>6487</v>
      </c>
      <c r="B2057" s="4">
        <v>2.0</v>
      </c>
      <c r="C2057" s="3" t="s">
        <v>6493</v>
      </c>
      <c r="D2057" s="3" t="s">
        <v>10</v>
      </c>
      <c r="E2057" s="5"/>
    </row>
    <row r="2058">
      <c r="A2058" s="3" t="s">
        <v>6487</v>
      </c>
      <c r="B2058" s="4">
        <v>3.0</v>
      </c>
      <c r="C2058" s="3" t="s">
        <v>6496</v>
      </c>
      <c r="D2058" s="3" t="s">
        <v>10</v>
      </c>
      <c r="E2058" s="5"/>
    </row>
    <row r="2059">
      <c r="A2059" s="3" t="s">
        <v>6487</v>
      </c>
      <c r="B2059" s="4">
        <v>4.0</v>
      </c>
      <c r="C2059" s="3" t="s">
        <v>6500</v>
      </c>
      <c r="D2059" s="3" t="s">
        <v>10</v>
      </c>
      <c r="E2059" s="5"/>
    </row>
    <row r="2060">
      <c r="A2060" s="3" t="s">
        <v>6501</v>
      </c>
      <c r="B2060" s="4">
        <v>1.0</v>
      </c>
      <c r="C2060" s="3" t="s">
        <v>6503</v>
      </c>
      <c r="D2060" s="3" t="s">
        <v>10</v>
      </c>
      <c r="E2060" s="5"/>
    </row>
    <row r="2061">
      <c r="A2061" s="3" t="s">
        <v>6501</v>
      </c>
      <c r="B2061" s="4">
        <v>2.0</v>
      </c>
      <c r="C2061" s="3" t="s">
        <v>6506</v>
      </c>
      <c r="D2061" s="3" t="s">
        <v>10</v>
      </c>
      <c r="E2061" s="5"/>
    </row>
    <row r="2062">
      <c r="A2062" s="3" t="s">
        <v>6501</v>
      </c>
      <c r="B2062" s="4">
        <v>3.0</v>
      </c>
      <c r="C2062" s="3" t="s">
        <v>6509</v>
      </c>
      <c r="D2062" s="3" t="s">
        <v>10</v>
      </c>
      <c r="E2062" s="5"/>
    </row>
    <row r="2063">
      <c r="A2063" s="3" t="s">
        <v>6501</v>
      </c>
      <c r="B2063" s="4">
        <v>4.0</v>
      </c>
      <c r="C2063" s="3" t="s">
        <v>6512</v>
      </c>
      <c r="D2063" s="3" t="s">
        <v>10</v>
      </c>
      <c r="E2063" s="5"/>
    </row>
    <row r="2064">
      <c r="A2064" s="3" t="s">
        <v>6514</v>
      </c>
      <c r="B2064" s="4">
        <v>1.0</v>
      </c>
      <c r="C2064" s="3" t="s">
        <v>6517</v>
      </c>
      <c r="D2064" s="3" t="s">
        <v>17</v>
      </c>
      <c r="E2064" s="3" t="s">
        <v>6518</v>
      </c>
    </row>
    <row r="2065">
      <c r="A2065" s="3" t="s">
        <v>6514</v>
      </c>
      <c r="B2065" s="4">
        <v>2.0</v>
      </c>
      <c r="C2065" s="3" t="s">
        <v>6521</v>
      </c>
      <c r="D2065" s="3" t="s">
        <v>17</v>
      </c>
      <c r="E2065" s="5"/>
    </row>
    <row r="2066">
      <c r="A2066" s="3" t="s">
        <v>6514</v>
      </c>
      <c r="B2066" s="4">
        <v>3.0</v>
      </c>
      <c r="C2066" s="3" t="s">
        <v>6524</v>
      </c>
      <c r="D2066" s="3" t="s">
        <v>10</v>
      </c>
      <c r="E2066" s="5"/>
    </row>
    <row r="2067">
      <c r="A2067" s="3" t="s">
        <v>6514</v>
      </c>
      <c r="B2067" s="4">
        <v>4.0</v>
      </c>
      <c r="C2067" s="3" t="s">
        <v>6529</v>
      </c>
      <c r="D2067" s="3" t="s">
        <v>10</v>
      </c>
      <c r="E2067" s="5"/>
    </row>
    <row r="2068">
      <c r="A2068" s="3" t="s">
        <v>6514</v>
      </c>
      <c r="B2068" s="4">
        <v>5.0</v>
      </c>
      <c r="C2068" s="3" t="s">
        <v>6533</v>
      </c>
      <c r="D2068" s="3" t="s">
        <v>17</v>
      </c>
      <c r="E2068" s="5"/>
    </row>
    <row r="2069">
      <c r="A2069" s="3" t="s">
        <v>6514</v>
      </c>
      <c r="B2069" s="4">
        <v>6.0</v>
      </c>
      <c r="C2069" s="3" t="s">
        <v>6537</v>
      </c>
      <c r="D2069" s="3" t="s">
        <v>17</v>
      </c>
      <c r="E2069" s="5"/>
    </row>
    <row r="2070">
      <c r="A2070" s="3" t="s">
        <v>6514</v>
      </c>
      <c r="B2070" s="4">
        <v>7.0</v>
      </c>
      <c r="C2070" s="3" t="s">
        <v>6540</v>
      </c>
      <c r="D2070" s="3" t="s">
        <v>10</v>
      </c>
      <c r="E2070" s="5"/>
    </row>
    <row r="2071">
      <c r="A2071" s="3" t="s">
        <v>6514</v>
      </c>
      <c r="B2071" s="4">
        <v>8.0</v>
      </c>
      <c r="C2071" s="3" t="s">
        <v>6542</v>
      </c>
      <c r="D2071" s="3" t="s">
        <v>17</v>
      </c>
      <c r="E2071" s="5"/>
    </row>
    <row r="2072">
      <c r="A2072" s="3" t="s">
        <v>6514</v>
      </c>
      <c r="B2072" s="4">
        <v>9.0</v>
      </c>
      <c r="C2072" s="3" t="s">
        <v>6545</v>
      </c>
      <c r="D2072" s="3" t="s">
        <v>17</v>
      </c>
      <c r="E2072" s="5"/>
    </row>
    <row r="2073">
      <c r="A2073" s="3" t="s">
        <v>6514</v>
      </c>
      <c r="B2073" s="4">
        <v>10.0</v>
      </c>
      <c r="C2073" s="3" t="s">
        <v>6548</v>
      </c>
      <c r="D2073" s="3" t="s">
        <v>17</v>
      </c>
      <c r="E2073" s="3" t="s">
        <v>1069</v>
      </c>
    </row>
    <row r="2074">
      <c r="A2074" s="3" t="s">
        <v>6514</v>
      </c>
      <c r="B2074" s="4">
        <v>11.0</v>
      </c>
      <c r="C2074" s="3" t="s">
        <v>6551</v>
      </c>
      <c r="D2074" s="3" t="s">
        <v>17</v>
      </c>
      <c r="E2074" s="3" t="s">
        <v>1110</v>
      </c>
    </row>
    <row r="2075">
      <c r="A2075" s="3" t="s">
        <v>6553</v>
      </c>
      <c r="B2075" s="4">
        <v>1.0</v>
      </c>
      <c r="C2075" s="3" t="s">
        <v>6555</v>
      </c>
      <c r="D2075" s="3" t="s">
        <v>10</v>
      </c>
      <c r="E2075" s="5"/>
    </row>
    <row r="2076">
      <c r="A2076" s="3" t="s">
        <v>6553</v>
      </c>
      <c r="B2076" s="4">
        <v>2.0</v>
      </c>
      <c r="C2076" s="3" t="s">
        <v>6558</v>
      </c>
      <c r="D2076" s="3" t="s">
        <v>10</v>
      </c>
      <c r="E2076" s="5"/>
    </row>
    <row r="2077">
      <c r="A2077" s="3" t="s">
        <v>6553</v>
      </c>
      <c r="B2077" s="4">
        <v>3.0</v>
      </c>
      <c r="C2077" s="3" t="s">
        <v>6562</v>
      </c>
      <c r="D2077" s="3" t="s">
        <v>10</v>
      </c>
      <c r="E2077" s="5"/>
    </row>
    <row r="2078">
      <c r="A2078" s="3" t="s">
        <v>6553</v>
      </c>
      <c r="B2078" s="4">
        <v>4.0</v>
      </c>
      <c r="C2078" s="3" t="s">
        <v>6566</v>
      </c>
      <c r="D2078" s="3" t="s">
        <v>10</v>
      </c>
      <c r="E2078" s="5"/>
    </row>
    <row r="2079">
      <c r="A2079" s="3" t="s">
        <v>6553</v>
      </c>
      <c r="B2079" s="4">
        <v>5.0</v>
      </c>
      <c r="C2079" s="3" t="s">
        <v>6568</v>
      </c>
      <c r="D2079" s="3" t="s">
        <v>10</v>
      </c>
      <c r="E2079" s="5"/>
    </row>
    <row r="2080">
      <c r="A2080" s="3" t="s">
        <v>6553</v>
      </c>
      <c r="B2080" s="4">
        <v>6.0</v>
      </c>
      <c r="C2080" s="3" t="s">
        <v>6571</v>
      </c>
      <c r="D2080" s="3" t="s">
        <v>10</v>
      </c>
      <c r="E2080" s="5"/>
    </row>
    <row r="2081">
      <c r="A2081" s="3" t="s">
        <v>6553</v>
      </c>
      <c r="B2081" s="4">
        <v>7.0</v>
      </c>
      <c r="C2081" s="3" t="s">
        <v>6574</v>
      </c>
      <c r="D2081" s="3" t="s">
        <v>10</v>
      </c>
      <c r="E2081" s="5"/>
    </row>
    <row r="2082">
      <c r="A2082" s="3" t="s">
        <v>6553</v>
      </c>
      <c r="B2082" s="4">
        <v>8.0</v>
      </c>
      <c r="C2082" s="3" t="s">
        <v>6579</v>
      </c>
      <c r="D2082" s="3" t="s">
        <v>17</v>
      </c>
      <c r="E2082" s="5"/>
    </row>
    <row r="2083">
      <c r="A2083" s="3" t="s">
        <v>6553</v>
      </c>
      <c r="B2083" s="4">
        <v>9.0</v>
      </c>
      <c r="C2083" s="3" t="s">
        <v>6582</v>
      </c>
      <c r="D2083" s="3" t="s">
        <v>10</v>
      </c>
      <c r="E2083" s="5"/>
    </row>
    <row r="2084">
      <c r="A2084" s="3" t="s">
        <v>6553</v>
      </c>
      <c r="B2084" s="4">
        <v>10.0</v>
      </c>
      <c r="C2084" s="3" t="s">
        <v>6584</v>
      </c>
      <c r="D2084" s="3" t="s">
        <v>10</v>
      </c>
      <c r="E2084" s="5"/>
    </row>
    <row r="2085">
      <c r="A2085" s="3" t="s">
        <v>6553</v>
      </c>
      <c r="B2085" s="4">
        <v>11.0</v>
      </c>
      <c r="C2085" s="3" t="s">
        <v>6587</v>
      </c>
      <c r="D2085" s="3" t="s">
        <v>10</v>
      </c>
      <c r="E2085" s="5"/>
    </row>
    <row r="2086">
      <c r="A2086" s="3" t="s">
        <v>6553</v>
      </c>
      <c r="B2086" s="4">
        <v>12.0</v>
      </c>
      <c r="C2086" s="3" t="s">
        <v>6591</v>
      </c>
      <c r="D2086" s="3" t="s">
        <v>10</v>
      </c>
      <c r="E2086" s="5"/>
    </row>
    <row r="2087">
      <c r="A2087" s="3" t="s">
        <v>6553</v>
      </c>
      <c r="B2087" s="4">
        <v>13.0</v>
      </c>
      <c r="C2087" s="3" t="s">
        <v>6594</v>
      </c>
      <c r="D2087" s="3" t="s">
        <v>10</v>
      </c>
      <c r="E2087" s="5"/>
    </row>
    <row r="2088">
      <c r="A2088" s="3" t="s">
        <v>6553</v>
      </c>
      <c r="B2088" s="4">
        <v>14.0</v>
      </c>
      <c r="C2088" s="3" t="s">
        <v>6597</v>
      </c>
      <c r="D2088" s="3" t="s">
        <v>10</v>
      </c>
      <c r="E2088" s="5"/>
    </row>
    <row r="2089">
      <c r="A2089" s="3" t="s">
        <v>6553</v>
      </c>
      <c r="B2089" s="4">
        <v>15.0</v>
      </c>
      <c r="C2089" s="3" t="s">
        <v>6599</v>
      </c>
      <c r="D2089" s="3" t="s">
        <v>10</v>
      </c>
      <c r="E2089" s="5"/>
    </row>
    <row r="2090">
      <c r="A2090" s="3" t="s">
        <v>6553</v>
      </c>
      <c r="B2090" s="4">
        <v>16.0</v>
      </c>
      <c r="C2090" s="3" t="s">
        <v>6601</v>
      </c>
      <c r="D2090" s="3" t="s">
        <v>10</v>
      </c>
      <c r="E2090" s="5"/>
    </row>
    <row r="2091">
      <c r="A2091" s="3" t="s">
        <v>6553</v>
      </c>
      <c r="B2091" s="4">
        <v>17.0</v>
      </c>
      <c r="C2091" s="3" t="s">
        <v>6605</v>
      </c>
      <c r="D2091" s="3" t="s">
        <v>10</v>
      </c>
      <c r="E2091" s="5"/>
    </row>
    <row r="2092">
      <c r="A2092" s="3" t="s">
        <v>6607</v>
      </c>
      <c r="B2092" s="4">
        <v>1.0</v>
      </c>
      <c r="C2092" s="3" t="s">
        <v>6609</v>
      </c>
      <c r="D2092" s="3" t="s">
        <v>10</v>
      </c>
      <c r="E2092" s="5"/>
    </row>
    <row r="2093">
      <c r="A2093" s="3" t="s">
        <v>6607</v>
      </c>
      <c r="B2093" s="4">
        <v>2.0</v>
      </c>
      <c r="C2093" s="3" t="s">
        <v>6612</v>
      </c>
      <c r="D2093" s="3" t="s">
        <v>17</v>
      </c>
      <c r="E2093" s="3" t="s">
        <v>1110</v>
      </c>
    </row>
    <row r="2094">
      <c r="A2094" s="3" t="s">
        <v>6607</v>
      </c>
      <c r="B2094" s="4">
        <v>3.0</v>
      </c>
      <c r="C2094" s="3" t="s">
        <v>6614</v>
      </c>
      <c r="D2094" s="3" t="s">
        <v>10</v>
      </c>
      <c r="E2094" s="5"/>
    </row>
    <row r="2095">
      <c r="A2095" s="3" t="s">
        <v>6619</v>
      </c>
      <c r="B2095" s="4">
        <v>1.0</v>
      </c>
      <c r="C2095" s="3" t="s">
        <v>6621</v>
      </c>
      <c r="D2095" s="3" t="s">
        <v>10</v>
      </c>
      <c r="E2095" s="5"/>
    </row>
    <row r="2096">
      <c r="A2096" s="3" t="s">
        <v>6619</v>
      </c>
      <c r="B2096" s="4">
        <v>2.0</v>
      </c>
      <c r="C2096" s="3" t="s">
        <v>6624</v>
      </c>
      <c r="D2096" s="3" t="s">
        <v>10</v>
      </c>
      <c r="E2096" s="5"/>
    </row>
    <row r="2097">
      <c r="A2097" s="3" t="s">
        <v>6619</v>
      </c>
      <c r="B2097" s="4">
        <v>3.0</v>
      </c>
      <c r="C2097" s="3" t="s">
        <v>6627</v>
      </c>
      <c r="D2097" s="3" t="s">
        <v>10</v>
      </c>
      <c r="E2097" s="5"/>
    </row>
    <row r="2098">
      <c r="A2098" s="3" t="s">
        <v>6619</v>
      </c>
      <c r="B2098" s="4">
        <v>4.0</v>
      </c>
      <c r="C2098" s="3" t="s">
        <v>6628</v>
      </c>
      <c r="D2098" s="3" t="s">
        <v>10</v>
      </c>
      <c r="E2098" s="5"/>
    </row>
    <row r="2099">
      <c r="A2099" s="3" t="s">
        <v>6619</v>
      </c>
      <c r="B2099" s="4">
        <v>5.0</v>
      </c>
      <c r="C2099" s="3" t="s">
        <v>6633</v>
      </c>
      <c r="D2099" s="3" t="s">
        <v>17</v>
      </c>
      <c r="E2099" s="3" t="s">
        <v>292</v>
      </c>
    </row>
    <row r="2100">
      <c r="A2100" s="3" t="s">
        <v>6636</v>
      </c>
      <c r="B2100" s="4">
        <v>1.0</v>
      </c>
      <c r="C2100" s="3" t="s">
        <v>6638</v>
      </c>
      <c r="D2100" s="3" t="s">
        <v>10</v>
      </c>
      <c r="E2100" s="5"/>
    </row>
    <row r="2101">
      <c r="A2101" s="3" t="s">
        <v>6636</v>
      </c>
      <c r="B2101" s="4">
        <v>2.0</v>
      </c>
      <c r="C2101" s="3" t="s">
        <v>6641</v>
      </c>
      <c r="D2101" s="3" t="s">
        <v>10</v>
      </c>
      <c r="E2101" s="5"/>
    </row>
    <row r="2102">
      <c r="A2102" s="3" t="s">
        <v>6636</v>
      </c>
      <c r="B2102" s="4">
        <v>3.0</v>
      </c>
      <c r="C2102" s="3" t="s">
        <v>6645</v>
      </c>
      <c r="D2102" s="3" t="s">
        <v>10</v>
      </c>
      <c r="E2102" s="5"/>
    </row>
    <row r="2103">
      <c r="A2103" s="3" t="s">
        <v>6636</v>
      </c>
      <c r="B2103" s="4">
        <v>4.0</v>
      </c>
      <c r="C2103" s="3" t="s">
        <v>6647</v>
      </c>
      <c r="D2103" s="3" t="s">
        <v>10</v>
      </c>
      <c r="E2103" s="5"/>
    </row>
    <row r="2104">
      <c r="A2104" s="3" t="s">
        <v>6650</v>
      </c>
      <c r="B2104" s="4">
        <v>1.0</v>
      </c>
      <c r="C2104" s="3" t="s">
        <v>6652</v>
      </c>
      <c r="D2104" s="3" t="s">
        <v>10</v>
      </c>
      <c r="E2104" s="5"/>
    </row>
    <row r="2105">
      <c r="A2105" s="3" t="s">
        <v>6650</v>
      </c>
      <c r="B2105" s="4">
        <v>2.0</v>
      </c>
      <c r="C2105" s="3" t="s">
        <v>6654</v>
      </c>
      <c r="D2105" s="3" t="s">
        <v>10</v>
      </c>
      <c r="E2105" s="5"/>
    </row>
    <row r="2106">
      <c r="A2106" s="3" t="s">
        <v>6650</v>
      </c>
      <c r="B2106" s="4">
        <v>3.0</v>
      </c>
      <c r="C2106" s="3" t="s">
        <v>6657</v>
      </c>
      <c r="D2106" s="3" t="s">
        <v>17</v>
      </c>
      <c r="E2106" s="3" t="s">
        <v>4504</v>
      </c>
    </row>
    <row r="2107">
      <c r="A2107" s="3" t="s">
        <v>6650</v>
      </c>
      <c r="B2107" s="4">
        <v>4.0</v>
      </c>
      <c r="C2107" s="3" t="s">
        <v>6659</v>
      </c>
      <c r="D2107" s="3" t="s">
        <v>10</v>
      </c>
      <c r="E2107" s="5"/>
    </row>
    <row r="2108">
      <c r="A2108" s="3" t="s">
        <v>6650</v>
      </c>
      <c r="B2108" s="4">
        <v>5.0</v>
      </c>
      <c r="C2108" s="3" t="s">
        <v>6663</v>
      </c>
      <c r="D2108" s="3" t="s">
        <v>17</v>
      </c>
      <c r="E2108" s="5"/>
    </row>
    <row r="2109">
      <c r="A2109" s="3" t="s">
        <v>6650</v>
      </c>
      <c r="B2109" s="4">
        <v>6.0</v>
      </c>
      <c r="C2109" s="3" t="s">
        <v>6666</v>
      </c>
      <c r="D2109" s="3" t="s">
        <v>10</v>
      </c>
      <c r="E2109" s="5"/>
    </row>
    <row r="2110">
      <c r="A2110" s="3" t="s">
        <v>6650</v>
      </c>
      <c r="B2110" s="4">
        <v>7.0</v>
      </c>
      <c r="C2110" s="3" t="s">
        <v>6669</v>
      </c>
      <c r="D2110" s="3" t="s">
        <v>10</v>
      </c>
      <c r="E2110" s="5"/>
    </row>
    <row r="2111">
      <c r="A2111" s="3" t="s">
        <v>6650</v>
      </c>
      <c r="B2111" s="4">
        <v>8.0</v>
      </c>
      <c r="C2111" s="3" t="s">
        <v>6672</v>
      </c>
      <c r="D2111" s="3" t="s">
        <v>10</v>
      </c>
      <c r="E2111" s="5"/>
    </row>
    <row r="2112">
      <c r="A2112" s="3" t="s">
        <v>6673</v>
      </c>
      <c r="B2112" s="4">
        <v>1.0</v>
      </c>
      <c r="C2112" s="3" t="s">
        <v>6674</v>
      </c>
      <c r="D2112" s="3" t="s">
        <v>10</v>
      </c>
      <c r="E2112" s="5"/>
    </row>
    <row r="2113">
      <c r="A2113" s="3" t="s">
        <v>6673</v>
      </c>
      <c r="B2113" s="4">
        <v>2.0</v>
      </c>
      <c r="C2113" s="3" t="s">
        <v>6677</v>
      </c>
      <c r="D2113" s="3" t="s">
        <v>10</v>
      </c>
      <c r="E2113" s="5"/>
    </row>
    <row r="2114">
      <c r="A2114" s="3" t="s">
        <v>6673</v>
      </c>
      <c r="B2114" s="4">
        <v>3.0</v>
      </c>
      <c r="C2114" s="3" t="s">
        <v>6681</v>
      </c>
      <c r="D2114" s="3" t="s">
        <v>10</v>
      </c>
      <c r="E2114" s="5"/>
    </row>
    <row r="2115">
      <c r="A2115" s="3" t="s">
        <v>6673</v>
      </c>
      <c r="B2115" s="4">
        <v>4.0</v>
      </c>
      <c r="C2115" s="3" t="s">
        <v>6684</v>
      </c>
      <c r="D2115" s="3" t="s">
        <v>10</v>
      </c>
      <c r="E2115" s="5"/>
    </row>
    <row r="2116">
      <c r="A2116" s="3" t="s">
        <v>6688</v>
      </c>
      <c r="B2116" s="4">
        <v>1.0</v>
      </c>
      <c r="C2116" s="3" t="s">
        <v>6690</v>
      </c>
      <c r="D2116" s="3" t="s">
        <v>10</v>
      </c>
      <c r="E2116" s="5"/>
    </row>
    <row r="2117">
      <c r="A2117" s="3" t="s">
        <v>6688</v>
      </c>
      <c r="B2117" s="4">
        <v>2.0</v>
      </c>
      <c r="C2117" s="3" t="s">
        <v>6693</v>
      </c>
      <c r="D2117" s="3" t="s">
        <v>10</v>
      </c>
      <c r="E2117" s="5"/>
    </row>
    <row r="2118">
      <c r="A2118" s="3" t="s">
        <v>6688</v>
      </c>
      <c r="B2118" s="4">
        <v>3.0</v>
      </c>
      <c r="C2118" s="3" t="s">
        <v>6696</v>
      </c>
      <c r="D2118" s="3" t="s">
        <v>10</v>
      </c>
      <c r="E2118" s="5"/>
    </row>
    <row r="2119">
      <c r="A2119" s="3" t="s">
        <v>6688</v>
      </c>
      <c r="B2119" s="4">
        <v>4.0</v>
      </c>
      <c r="C2119" s="3" t="s">
        <v>6699</v>
      </c>
      <c r="D2119" s="3" t="s">
        <v>10</v>
      </c>
      <c r="E2119" s="5"/>
    </row>
    <row r="2120">
      <c r="A2120" s="3" t="s">
        <v>6688</v>
      </c>
      <c r="B2120" s="4">
        <v>5.0</v>
      </c>
      <c r="C2120" s="3" t="s">
        <v>6702</v>
      </c>
      <c r="D2120" s="3" t="s">
        <v>10</v>
      </c>
      <c r="E2120" s="5"/>
    </row>
    <row r="2121">
      <c r="A2121" s="3" t="s">
        <v>6688</v>
      </c>
      <c r="B2121" s="4">
        <v>6.0</v>
      </c>
      <c r="C2121" s="3" t="s">
        <v>6704</v>
      </c>
      <c r="D2121" s="3" t="s">
        <v>10</v>
      </c>
      <c r="E2121" s="5"/>
    </row>
    <row r="2122">
      <c r="A2122" s="3" t="s">
        <v>6688</v>
      </c>
      <c r="B2122" s="4">
        <v>7.0</v>
      </c>
      <c r="C2122" s="3" t="s">
        <v>6706</v>
      </c>
      <c r="D2122" s="3" t="s">
        <v>10</v>
      </c>
      <c r="E2122" s="5"/>
    </row>
    <row r="2123">
      <c r="A2123" s="3" t="s">
        <v>6709</v>
      </c>
      <c r="B2123" s="4">
        <v>1.0</v>
      </c>
      <c r="C2123" s="3" t="s">
        <v>6710</v>
      </c>
      <c r="D2123" s="3" t="s">
        <v>10</v>
      </c>
      <c r="E2123" s="5"/>
    </row>
    <row r="2124">
      <c r="A2124" s="3" t="s">
        <v>6709</v>
      </c>
      <c r="B2124" s="4">
        <v>2.0</v>
      </c>
      <c r="C2124" s="3" t="s">
        <v>6714</v>
      </c>
      <c r="D2124" s="3" t="s">
        <v>10</v>
      </c>
      <c r="E2124" s="5"/>
    </row>
    <row r="2125">
      <c r="A2125" s="3" t="s">
        <v>6709</v>
      </c>
      <c r="B2125" s="4">
        <v>3.0</v>
      </c>
      <c r="C2125" s="3" t="s">
        <v>6719</v>
      </c>
      <c r="D2125" s="3" t="s">
        <v>10</v>
      </c>
      <c r="E2125" s="5"/>
    </row>
    <row r="2126">
      <c r="A2126" s="3" t="s">
        <v>6720</v>
      </c>
      <c r="B2126" s="4">
        <v>1.0</v>
      </c>
      <c r="C2126" s="3" t="s">
        <v>6723</v>
      </c>
      <c r="D2126" s="3" t="s">
        <v>17</v>
      </c>
      <c r="E2126" s="3" t="s">
        <v>1110</v>
      </c>
    </row>
    <row r="2127">
      <c r="A2127" s="3" t="s">
        <v>6720</v>
      </c>
      <c r="B2127" s="4">
        <v>2.0</v>
      </c>
      <c r="C2127" s="3" t="s">
        <v>6724</v>
      </c>
      <c r="D2127" s="3" t="s">
        <v>17</v>
      </c>
      <c r="E2127" s="3" t="s">
        <v>416</v>
      </c>
    </row>
    <row r="2128">
      <c r="A2128" s="3" t="s">
        <v>6720</v>
      </c>
      <c r="B2128" s="4">
        <v>3.0</v>
      </c>
      <c r="C2128" s="3" t="s">
        <v>6728</v>
      </c>
      <c r="D2128" s="3" t="s">
        <v>17</v>
      </c>
      <c r="E2128" s="3" t="s">
        <v>1110</v>
      </c>
    </row>
    <row r="2129">
      <c r="A2129" s="3" t="s">
        <v>6730</v>
      </c>
      <c r="B2129" s="4">
        <v>1.0</v>
      </c>
      <c r="C2129" s="3" t="s">
        <v>6732</v>
      </c>
      <c r="D2129" s="3" t="s">
        <v>17</v>
      </c>
      <c r="E2129" s="3" t="s">
        <v>6734</v>
      </c>
    </row>
    <row r="2130">
      <c r="A2130" s="3" t="s">
        <v>6730</v>
      </c>
      <c r="B2130" s="4">
        <v>2.0</v>
      </c>
      <c r="C2130" s="3" t="s">
        <v>6736</v>
      </c>
      <c r="D2130" s="3" t="s">
        <v>17</v>
      </c>
      <c r="E2130" s="3" t="s">
        <v>6734</v>
      </c>
    </row>
    <row r="2131">
      <c r="A2131" s="3" t="s">
        <v>6730</v>
      </c>
      <c r="B2131" s="4">
        <v>3.0</v>
      </c>
      <c r="C2131" s="3" t="s">
        <v>6738</v>
      </c>
      <c r="D2131" s="3" t="s">
        <v>17</v>
      </c>
      <c r="E2131" s="3" t="s">
        <v>695</v>
      </c>
    </row>
    <row r="2132">
      <c r="A2132" s="3" t="s">
        <v>6730</v>
      </c>
      <c r="B2132" s="4">
        <v>4.0</v>
      </c>
      <c r="C2132" s="3" t="s">
        <v>6741</v>
      </c>
      <c r="D2132" s="3" t="s">
        <v>10</v>
      </c>
      <c r="E2132" s="5"/>
    </row>
    <row r="2133">
      <c r="A2133" s="3" t="s">
        <v>6743</v>
      </c>
      <c r="B2133" s="4">
        <v>1.0</v>
      </c>
      <c r="C2133" s="3" t="s">
        <v>6745</v>
      </c>
      <c r="D2133" s="3" t="s">
        <v>10</v>
      </c>
      <c r="E2133" s="5"/>
    </row>
    <row r="2134">
      <c r="A2134" s="3" t="s">
        <v>6743</v>
      </c>
      <c r="B2134" s="4">
        <v>2.0</v>
      </c>
      <c r="C2134" s="3" t="s">
        <v>6750</v>
      </c>
      <c r="D2134" s="3" t="s">
        <v>10</v>
      </c>
      <c r="E2134" s="5"/>
    </row>
    <row r="2135">
      <c r="A2135" s="3" t="s">
        <v>6743</v>
      </c>
      <c r="B2135" s="4">
        <v>3.0</v>
      </c>
      <c r="C2135" s="3" t="s">
        <v>6753</v>
      </c>
      <c r="D2135" s="3" t="s">
        <v>17</v>
      </c>
      <c r="E2135" s="5"/>
    </row>
    <row r="2136">
      <c r="A2136" s="3" t="s">
        <v>6743</v>
      </c>
      <c r="B2136" s="4">
        <v>4.0</v>
      </c>
      <c r="C2136" s="3" t="s">
        <v>6757</v>
      </c>
      <c r="D2136" s="3" t="s">
        <v>10</v>
      </c>
      <c r="E2136" s="5"/>
    </row>
    <row r="2137">
      <c r="A2137" s="3" t="s">
        <v>6760</v>
      </c>
      <c r="B2137" s="4">
        <v>1.0</v>
      </c>
      <c r="C2137" s="3" t="s">
        <v>6762</v>
      </c>
      <c r="D2137" s="3" t="s">
        <v>17</v>
      </c>
      <c r="E2137" s="3" t="s">
        <v>2159</v>
      </c>
    </row>
    <row r="2138">
      <c r="A2138" s="3" t="s">
        <v>6760</v>
      </c>
      <c r="B2138" s="4">
        <v>2.0</v>
      </c>
      <c r="C2138" s="3" t="s">
        <v>6764</v>
      </c>
      <c r="D2138" s="3" t="s">
        <v>17</v>
      </c>
      <c r="E2138" s="5"/>
    </row>
    <row r="2139">
      <c r="A2139" s="3" t="s">
        <v>6760</v>
      </c>
      <c r="B2139" s="4">
        <v>3.0</v>
      </c>
      <c r="C2139" s="3" t="s">
        <v>6767</v>
      </c>
      <c r="D2139" s="3" t="s">
        <v>17</v>
      </c>
      <c r="E2139" s="5"/>
    </row>
    <row r="2140">
      <c r="A2140" s="3" t="s">
        <v>6760</v>
      </c>
      <c r="B2140" s="4">
        <v>4.0</v>
      </c>
      <c r="C2140" s="3" t="s">
        <v>6769</v>
      </c>
      <c r="D2140" s="3" t="s">
        <v>17</v>
      </c>
      <c r="E2140" s="3" t="s">
        <v>6771</v>
      </c>
    </row>
    <row r="2141">
      <c r="A2141" s="3" t="s">
        <v>6760</v>
      </c>
      <c r="B2141" s="4">
        <v>5.0</v>
      </c>
      <c r="C2141" s="3" t="s">
        <v>6774</v>
      </c>
      <c r="D2141" s="3" t="s">
        <v>10</v>
      </c>
      <c r="E2141" s="5"/>
    </row>
    <row r="2142">
      <c r="A2142" s="3" t="s">
        <v>6760</v>
      </c>
      <c r="B2142" s="4">
        <v>6.0</v>
      </c>
      <c r="C2142" s="3" t="s">
        <v>6776</v>
      </c>
      <c r="D2142" s="3" t="s">
        <v>17</v>
      </c>
      <c r="E2142" s="3" t="s">
        <v>604</v>
      </c>
    </row>
    <row r="2143">
      <c r="A2143" s="3" t="s">
        <v>6760</v>
      </c>
      <c r="B2143" s="4">
        <v>7.0</v>
      </c>
      <c r="C2143" s="3" t="s">
        <v>6780</v>
      </c>
      <c r="D2143" s="3" t="s">
        <v>10</v>
      </c>
      <c r="E2143" s="5"/>
    </row>
    <row r="2144">
      <c r="A2144" s="3" t="s">
        <v>6760</v>
      </c>
      <c r="B2144" s="4">
        <v>8.0</v>
      </c>
      <c r="C2144" s="3" t="s">
        <v>6785</v>
      </c>
      <c r="D2144" s="3" t="s">
        <v>17</v>
      </c>
      <c r="E2144" s="5"/>
    </row>
    <row r="2145">
      <c r="A2145" s="3" t="s">
        <v>6788</v>
      </c>
      <c r="B2145" s="4">
        <v>1.0</v>
      </c>
      <c r="C2145" s="3" t="s">
        <v>6790</v>
      </c>
      <c r="D2145" s="3" t="s">
        <v>10</v>
      </c>
      <c r="E2145" s="5"/>
    </row>
    <row r="2146">
      <c r="A2146" s="3" t="s">
        <v>6788</v>
      </c>
      <c r="B2146" s="4">
        <v>2.0</v>
      </c>
      <c r="C2146" s="3" t="s">
        <v>6794</v>
      </c>
      <c r="D2146" s="3" t="s">
        <v>10</v>
      </c>
      <c r="E2146" s="5"/>
    </row>
    <row r="2147">
      <c r="A2147" s="3" t="s">
        <v>6788</v>
      </c>
      <c r="B2147" s="4">
        <v>3.0</v>
      </c>
      <c r="C2147" s="3" t="s">
        <v>6797</v>
      </c>
      <c r="D2147" s="3" t="s">
        <v>10</v>
      </c>
      <c r="E2147" s="5"/>
    </row>
    <row r="2148">
      <c r="A2148" s="3" t="s">
        <v>6799</v>
      </c>
      <c r="B2148" s="4">
        <v>1.0</v>
      </c>
      <c r="C2148" s="3" t="s">
        <v>6801</v>
      </c>
      <c r="D2148" s="3" t="s">
        <v>10</v>
      </c>
      <c r="E2148" s="5"/>
    </row>
    <row r="2149">
      <c r="A2149" s="3" t="s">
        <v>6799</v>
      </c>
      <c r="B2149" s="4">
        <v>2.0</v>
      </c>
      <c r="C2149" s="3" t="s">
        <v>6804</v>
      </c>
      <c r="D2149" s="3" t="s">
        <v>10</v>
      </c>
      <c r="E2149" s="5"/>
    </row>
    <row r="2150">
      <c r="A2150" s="3" t="s">
        <v>6799</v>
      </c>
      <c r="B2150" s="4">
        <v>3.0</v>
      </c>
      <c r="C2150" s="3" t="s">
        <v>6808</v>
      </c>
      <c r="D2150" s="3" t="s">
        <v>10</v>
      </c>
      <c r="E2150" s="5"/>
    </row>
    <row r="2151">
      <c r="A2151" s="3" t="s">
        <v>6811</v>
      </c>
      <c r="B2151" s="4">
        <v>1.0</v>
      </c>
      <c r="C2151" s="3" t="s">
        <v>6813</v>
      </c>
      <c r="D2151" s="3" t="s">
        <v>10</v>
      </c>
      <c r="E2151" s="5"/>
    </row>
    <row r="2152">
      <c r="A2152" s="3" t="s">
        <v>6811</v>
      </c>
      <c r="B2152" s="4">
        <v>2.0</v>
      </c>
      <c r="C2152" s="3" t="s">
        <v>6815</v>
      </c>
      <c r="D2152" s="3" t="s">
        <v>10</v>
      </c>
      <c r="E2152" s="5"/>
    </row>
    <row r="2153">
      <c r="A2153" s="3" t="s">
        <v>6811</v>
      </c>
      <c r="B2153" s="4">
        <v>3.0</v>
      </c>
      <c r="C2153" s="3" t="s">
        <v>6819</v>
      </c>
      <c r="D2153" s="3" t="s">
        <v>17</v>
      </c>
      <c r="E2153" s="5"/>
    </row>
    <row r="2154">
      <c r="A2154" s="3" t="s">
        <v>6811</v>
      </c>
      <c r="B2154" s="4">
        <v>4.0</v>
      </c>
      <c r="C2154" s="3" t="s">
        <v>6821</v>
      </c>
      <c r="D2154" s="3" t="s">
        <v>10</v>
      </c>
      <c r="E2154" s="5"/>
    </row>
    <row r="2155">
      <c r="A2155" s="3" t="s">
        <v>6823</v>
      </c>
      <c r="B2155" s="4">
        <v>1.0</v>
      </c>
      <c r="C2155" s="3" t="s">
        <v>6825</v>
      </c>
      <c r="D2155" s="3" t="s">
        <v>10</v>
      </c>
      <c r="E2155" s="5"/>
    </row>
    <row r="2156">
      <c r="A2156" s="3" t="s">
        <v>6823</v>
      </c>
      <c r="B2156" s="4">
        <v>2.0</v>
      </c>
      <c r="C2156" s="3" t="s">
        <v>6827</v>
      </c>
      <c r="D2156" s="3" t="s">
        <v>10</v>
      </c>
      <c r="E2156" s="5"/>
    </row>
    <row r="2157">
      <c r="A2157" s="3" t="s">
        <v>6823</v>
      </c>
      <c r="B2157" s="4">
        <v>3.0</v>
      </c>
      <c r="C2157" s="3" t="s">
        <v>6829</v>
      </c>
      <c r="D2157" s="3" t="s">
        <v>10</v>
      </c>
      <c r="E2157" s="5"/>
    </row>
    <row r="2158">
      <c r="A2158" s="3" t="s">
        <v>6831</v>
      </c>
      <c r="B2158" s="4">
        <v>1.0</v>
      </c>
      <c r="C2158" s="3" t="s">
        <v>6833</v>
      </c>
      <c r="D2158" s="3" t="s">
        <v>10</v>
      </c>
      <c r="E2158" s="5"/>
    </row>
    <row r="2159">
      <c r="A2159" s="3" t="s">
        <v>6831</v>
      </c>
      <c r="B2159" s="4">
        <v>2.0</v>
      </c>
      <c r="C2159" s="3" t="s">
        <v>6836</v>
      </c>
      <c r="D2159" s="3" t="s">
        <v>10</v>
      </c>
      <c r="E2159" s="5"/>
    </row>
    <row r="2160">
      <c r="A2160" s="3" t="s">
        <v>6831</v>
      </c>
      <c r="B2160" s="4">
        <v>3.0</v>
      </c>
      <c r="C2160" s="3" t="s">
        <v>6839</v>
      </c>
      <c r="D2160" s="3" t="s">
        <v>10</v>
      </c>
      <c r="E2160" s="5"/>
    </row>
    <row r="2161">
      <c r="A2161" s="3" t="s">
        <v>6841</v>
      </c>
      <c r="B2161" s="4">
        <v>1.0</v>
      </c>
      <c r="C2161" s="3" t="s">
        <v>6843</v>
      </c>
      <c r="D2161" s="3" t="s">
        <v>10</v>
      </c>
      <c r="E2161" s="5"/>
    </row>
    <row r="2162">
      <c r="A2162" s="3" t="s">
        <v>6841</v>
      </c>
      <c r="B2162" s="4">
        <v>2.0</v>
      </c>
      <c r="C2162" s="3" t="s">
        <v>6844</v>
      </c>
      <c r="D2162" s="3" t="s">
        <v>17</v>
      </c>
      <c r="E2162" s="3" t="s">
        <v>416</v>
      </c>
    </row>
    <row r="2163">
      <c r="A2163" s="3" t="s">
        <v>6841</v>
      </c>
      <c r="B2163" s="4">
        <v>3.0</v>
      </c>
      <c r="C2163" s="3" t="s">
        <v>6848</v>
      </c>
      <c r="D2163" s="3" t="s">
        <v>17</v>
      </c>
      <c r="E2163" s="5"/>
    </row>
    <row r="2164">
      <c r="A2164" s="3" t="s">
        <v>6841</v>
      </c>
      <c r="B2164" s="4">
        <v>4.0</v>
      </c>
      <c r="C2164" s="3" t="s">
        <v>6850</v>
      </c>
      <c r="D2164" s="3" t="s">
        <v>10</v>
      </c>
      <c r="E2164" s="5"/>
    </row>
    <row r="2165">
      <c r="A2165" s="3" t="s">
        <v>6841</v>
      </c>
      <c r="B2165" s="4">
        <v>5.0</v>
      </c>
      <c r="C2165" s="3" t="s">
        <v>6853</v>
      </c>
      <c r="D2165" s="3" t="s">
        <v>10</v>
      </c>
      <c r="E2165" s="5"/>
    </row>
    <row r="2166">
      <c r="A2166" s="3" t="s">
        <v>6856</v>
      </c>
      <c r="B2166" s="4">
        <v>1.0</v>
      </c>
      <c r="C2166" s="3" t="s">
        <v>6857</v>
      </c>
      <c r="D2166" s="3" t="s">
        <v>10</v>
      </c>
      <c r="E2166" s="5"/>
    </row>
    <row r="2167">
      <c r="A2167" s="3" t="s">
        <v>6856</v>
      </c>
      <c r="B2167" s="4">
        <v>2.0</v>
      </c>
      <c r="C2167" s="3" t="s">
        <v>6861</v>
      </c>
      <c r="D2167" s="3" t="s">
        <v>10</v>
      </c>
      <c r="E2167" s="5"/>
    </row>
    <row r="2168">
      <c r="A2168" s="3" t="s">
        <v>6856</v>
      </c>
      <c r="B2168" s="4">
        <v>3.0</v>
      </c>
      <c r="C2168" s="3" t="s">
        <v>6864</v>
      </c>
      <c r="D2168" s="3" t="s">
        <v>10</v>
      </c>
      <c r="E2168" s="5"/>
    </row>
    <row r="2169">
      <c r="A2169" s="3" t="s">
        <v>6856</v>
      </c>
      <c r="B2169" s="4">
        <v>4.0</v>
      </c>
      <c r="C2169" s="3" t="s">
        <v>6866</v>
      </c>
      <c r="D2169" s="3" t="s">
        <v>10</v>
      </c>
      <c r="E2169" s="5"/>
    </row>
    <row r="2170">
      <c r="A2170" s="3" t="s">
        <v>6856</v>
      </c>
      <c r="B2170" s="4">
        <v>5.0</v>
      </c>
      <c r="C2170" s="3" t="s">
        <v>6869</v>
      </c>
      <c r="D2170" s="3" t="s">
        <v>10</v>
      </c>
      <c r="E2170" s="5"/>
    </row>
    <row r="2171">
      <c r="A2171" s="3" t="s">
        <v>6873</v>
      </c>
      <c r="B2171" s="4">
        <v>1.0</v>
      </c>
      <c r="C2171" s="3" t="s">
        <v>6875</v>
      </c>
      <c r="D2171" s="3" t="s">
        <v>10</v>
      </c>
      <c r="E2171" s="5"/>
    </row>
    <row r="2172">
      <c r="A2172" s="3" t="s">
        <v>6873</v>
      </c>
      <c r="B2172" s="4">
        <v>2.0</v>
      </c>
      <c r="C2172" s="3" t="s">
        <v>6878</v>
      </c>
      <c r="D2172" s="3" t="s">
        <v>10</v>
      </c>
      <c r="E2172" s="5"/>
    </row>
    <row r="2173">
      <c r="A2173" s="3" t="s">
        <v>6873</v>
      </c>
      <c r="B2173" s="4">
        <v>3.0</v>
      </c>
      <c r="C2173" s="3" t="s">
        <v>6881</v>
      </c>
      <c r="D2173" s="3" t="s">
        <v>10</v>
      </c>
      <c r="E2173" s="5"/>
    </row>
    <row r="2174">
      <c r="A2174" s="3" t="s">
        <v>6873</v>
      </c>
      <c r="B2174" s="4">
        <v>4.0</v>
      </c>
      <c r="C2174" s="3" t="s">
        <v>6885</v>
      </c>
      <c r="D2174" s="3" t="s">
        <v>10</v>
      </c>
      <c r="E2174" s="5"/>
    </row>
    <row r="2175">
      <c r="A2175" s="3" t="s">
        <v>6873</v>
      </c>
      <c r="B2175" s="4">
        <v>5.0</v>
      </c>
      <c r="C2175" s="3" t="s">
        <v>6888</v>
      </c>
      <c r="D2175" s="3" t="s">
        <v>10</v>
      </c>
      <c r="E2175" s="5"/>
    </row>
    <row r="2176">
      <c r="A2176" s="3" t="s">
        <v>6890</v>
      </c>
      <c r="B2176" s="4">
        <v>1.0</v>
      </c>
      <c r="C2176" s="3" t="s">
        <v>6893</v>
      </c>
      <c r="D2176" s="3" t="s">
        <v>10</v>
      </c>
      <c r="E2176" s="5"/>
    </row>
    <row r="2177">
      <c r="A2177" s="3" t="s">
        <v>6890</v>
      </c>
      <c r="B2177" s="4">
        <v>2.0</v>
      </c>
      <c r="C2177" s="3" t="s">
        <v>6896</v>
      </c>
      <c r="D2177" s="3" t="s">
        <v>10</v>
      </c>
      <c r="E2177" s="5"/>
    </row>
    <row r="2178">
      <c r="A2178" s="3" t="s">
        <v>6890</v>
      </c>
      <c r="B2178" s="4">
        <v>3.0</v>
      </c>
      <c r="C2178" s="3" t="s">
        <v>6899</v>
      </c>
      <c r="D2178" s="3" t="s">
        <v>10</v>
      </c>
      <c r="E2178" s="5"/>
    </row>
    <row r="2179">
      <c r="A2179" s="3" t="s">
        <v>6890</v>
      </c>
      <c r="B2179" s="4">
        <v>4.0</v>
      </c>
      <c r="C2179" s="3" t="s">
        <v>6902</v>
      </c>
      <c r="D2179" s="3" t="s">
        <v>10</v>
      </c>
      <c r="E2179" s="5"/>
    </row>
    <row r="2180">
      <c r="A2180" s="3" t="s">
        <v>6890</v>
      </c>
      <c r="B2180" s="4">
        <v>5.0</v>
      </c>
      <c r="C2180" s="3" t="s">
        <v>6904</v>
      </c>
      <c r="D2180" s="3" t="s">
        <v>10</v>
      </c>
      <c r="E2180" s="5"/>
    </row>
    <row r="2181">
      <c r="A2181" s="3" t="s">
        <v>6907</v>
      </c>
      <c r="B2181" s="4">
        <v>1.0</v>
      </c>
      <c r="C2181" s="3" t="s">
        <v>6908</v>
      </c>
      <c r="D2181" s="3" t="s">
        <v>10</v>
      </c>
      <c r="E2181" s="5"/>
    </row>
    <row r="2182">
      <c r="A2182" s="3" t="s">
        <v>6907</v>
      </c>
      <c r="B2182" s="4">
        <v>2.0</v>
      </c>
      <c r="C2182" s="3" t="s">
        <v>6911</v>
      </c>
      <c r="D2182" s="3" t="s">
        <v>10</v>
      </c>
      <c r="E2182" s="5"/>
    </row>
    <row r="2183">
      <c r="A2183" s="3" t="s">
        <v>6907</v>
      </c>
      <c r="B2183" s="4">
        <v>3.0</v>
      </c>
      <c r="C2183" s="3" t="s">
        <v>6914</v>
      </c>
      <c r="D2183" s="3" t="s">
        <v>10</v>
      </c>
      <c r="E2183" s="5"/>
    </row>
    <row r="2184">
      <c r="A2184" s="3" t="s">
        <v>6917</v>
      </c>
      <c r="B2184" s="4">
        <v>1.0</v>
      </c>
      <c r="C2184" s="3" t="s">
        <v>6918</v>
      </c>
      <c r="D2184" s="3" t="s">
        <v>10</v>
      </c>
      <c r="E2184" s="5"/>
    </row>
    <row r="2185">
      <c r="A2185" s="3" t="s">
        <v>6917</v>
      </c>
      <c r="B2185" s="4">
        <v>2.0</v>
      </c>
      <c r="C2185" s="3" t="s">
        <v>6921</v>
      </c>
      <c r="D2185" s="3" t="s">
        <v>10</v>
      </c>
      <c r="E2185" s="5"/>
    </row>
    <row r="2186">
      <c r="A2186" s="3" t="s">
        <v>6923</v>
      </c>
      <c r="B2186" s="4">
        <v>1.0</v>
      </c>
      <c r="C2186" s="3" t="s">
        <v>6926</v>
      </c>
      <c r="D2186" s="3" t="s">
        <v>10</v>
      </c>
      <c r="E2186" s="5"/>
    </row>
    <row r="2187">
      <c r="A2187" s="3" t="s">
        <v>6923</v>
      </c>
      <c r="B2187" s="4">
        <v>2.0</v>
      </c>
      <c r="C2187" s="3" t="s">
        <v>6929</v>
      </c>
      <c r="D2187" s="3" t="s">
        <v>10</v>
      </c>
      <c r="E2187" s="5"/>
    </row>
    <row r="2188">
      <c r="A2188" s="3" t="s">
        <v>6923</v>
      </c>
      <c r="B2188" s="4">
        <v>3.0</v>
      </c>
      <c r="C2188" s="3" t="s">
        <v>6932</v>
      </c>
      <c r="D2188" s="3" t="s">
        <v>10</v>
      </c>
      <c r="E2188" s="5"/>
    </row>
    <row r="2189">
      <c r="A2189" s="3" t="s">
        <v>6923</v>
      </c>
      <c r="B2189" s="4">
        <v>4.0</v>
      </c>
      <c r="C2189" s="3" t="s">
        <v>6935</v>
      </c>
      <c r="D2189" s="3" t="s">
        <v>10</v>
      </c>
      <c r="E2189" s="5"/>
    </row>
    <row r="2190">
      <c r="A2190" s="3" t="s">
        <v>6923</v>
      </c>
      <c r="B2190" s="4">
        <v>5.0</v>
      </c>
      <c r="C2190" s="3" t="s">
        <v>61</v>
      </c>
      <c r="D2190" s="3" t="s">
        <v>10</v>
      </c>
      <c r="E2190" s="5"/>
    </row>
    <row r="2191">
      <c r="A2191" s="3" t="s">
        <v>6939</v>
      </c>
      <c r="B2191" s="4">
        <v>1.0</v>
      </c>
      <c r="C2191" s="3" t="s">
        <v>6941</v>
      </c>
      <c r="D2191" s="3" t="s">
        <v>10</v>
      </c>
      <c r="E2191" s="5"/>
    </row>
    <row r="2192">
      <c r="A2192" s="3" t="s">
        <v>6939</v>
      </c>
      <c r="B2192" s="4">
        <v>2.0</v>
      </c>
      <c r="C2192" s="3" t="s">
        <v>6945</v>
      </c>
      <c r="D2192" s="3" t="s">
        <v>10</v>
      </c>
      <c r="E2192" s="5"/>
    </row>
    <row r="2193">
      <c r="A2193" s="3" t="s">
        <v>6948</v>
      </c>
      <c r="B2193" s="4">
        <v>1.0</v>
      </c>
      <c r="C2193" s="3" t="s">
        <v>6949</v>
      </c>
      <c r="D2193" s="3" t="s">
        <v>10</v>
      </c>
      <c r="E2193" s="5"/>
    </row>
    <row r="2194">
      <c r="A2194" s="3" t="s">
        <v>6948</v>
      </c>
      <c r="B2194" s="4">
        <v>2.0</v>
      </c>
      <c r="C2194" s="3" t="s">
        <v>6951</v>
      </c>
      <c r="D2194" s="3" t="s">
        <v>10</v>
      </c>
      <c r="E2194" s="5"/>
    </row>
    <row r="2195">
      <c r="A2195" s="3" t="s">
        <v>6948</v>
      </c>
      <c r="B2195" s="4">
        <v>3.0</v>
      </c>
      <c r="C2195" s="3" t="s">
        <v>6954</v>
      </c>
      <c r="D2195" s="3" t="s">
        <v>10</v>
      </c>
      <c r="E2195" s="5"/>
    </row>
    <row r="2196">
      <c r="A2196" s="3" t="s">
        <v>6957</v>
      </c>
      <c r="B2196" s="4">
        <v>1.0</v>
      </c>
      <c r="C2196" s="3" t="s">
        <v>6959</v>
      </c>
      <c r="D2196" s="3" t="s">
        <v>10</v>
      </c>
      <c r="E2196" s="5"/>
    </row>
    <row r="2197">
      <c r="A2197" s="3" t="s">
        <v>6957</v>
      </c>
      <c r="B2197" s="4">
        <v>2.0</v>
      </c>
      <c r="C2197" s="3" t="s">
        <v>6959</v>
      </c>
      <c r="D2197" s="3" t="s">
        <v>10</v>
      </c>
      <c r="E2197" s="5"/>
    </row>
    <row r="2198">
      <c r="A2198" s="3" t="s">
        <v>6957</v>
      </c>
      <c r="B2198" s="4">
        <v>3.0</v>
      </c>
      <c r="C2198" s="3" t="s">
        <v>6966</v>
      </c>
      <c r="D2198" s="3" t="s">
        <v>10</v>
      </c>
      <c r="E2198" s="5"/>
    </row>
    <row r="2199">
      <c r="A2199" s="3" t="s">
        <v>6968</v>
      </c>
      <c r="B2199" s="4">
        <v>1.0</v>
      </c>
      <c r="C2199" s="3" t="s">
        <v>6970</v>
      </c>
      <c r="D2199" s="3" t="s">
        <v>10</v>
      </c>
      <c r="E2199" s="5"/>
    </row>
    <row r="2200">
      <c r="A2200" s="3" t="s">
        <v>6968</v>
      </c>
      <c r="B2200" s="4">
        <v>2.0</v>
      </c>
      <c r="C2200" s="3" t="s">
        <v>6976</v>
      </c>
      <c r="D2200" s="3" t="s">
        <v>17</v>
      </c>
      <c r="E2200" s="5"/>
    </row>
    <row r="2201">
      <c r="A2201" s="3" t="s">
        <v>6979</v>
      </c>
      <c r="B2201" s="4">
        <v>1.0</v>
      </c>
      <c r="C2201" s="3" t="s">
        <v>6981</v>
      </c>
      <c r="D2201" s="3" t="s">
        <v>10</v>
      </c>
      <c r="E2201" s="5"/>
    </row>
    <row r="2202">
      <c r="A2202" s="3" t="s">
        <v>6979</v>
      </c>
      <c r="B2202" s="4">
        <v>2.0</v>
      </c>
      <c r="C2202" s="3" t="s">
        <v>6986</v>
      </c>
      <c r="D2202" s="3" t="s">
        <v>10</v>
      </c>
      <c r="E2202" s="5"/>
    </row>
    <row r="2203">
      <c r="A2203" s="3" t="s">
        <v>6979</v>
      </c>
      <c r="B2203" s="4">
        <v>3.0</v>
      </c>
      <c r="C2203" s="3" t="s">
        <v>6990</v>
      </c>
      <c r="D2203" s="3" t="s">
        <v>10</v>
      </c>
      <c r="E2203" s="5"/>
    </row>
    <row r="2204">
      <c r="A2204" s="3" t="s">
        <v>6994</v>
      </c>
      <c r="B2204" s="4">
        <v>1.0</v>
      </c>
      <c r="C2204" s="3" t="s">
        <v>6996</v>
      </c>
      <c r="D2204" s="3" t="s">
        <v>10</v>
      </c>
      <c r="E2204" s="5"/>
    </row>
    <row r="2205">
      <c r="A2205" s="3" t="s">
        <v>6994</v>
      </c>
      <c r="B2205" s="4">
        <v>2.0</v>
      </c>
      <c r="C2205" s="3" t="s">
        <v>708</v>
      </c>
      <c r="D2205" s="3" t="s">
        <v>10</v>
      </c>
      <c r="E2205" s="5"/>
    </row>
    <row r="2206">
      <c r="A2206" s="3" t="s">
        <v>6994</v>
      </c>
      <c r="B2206" s="4">
        <v>3.0</v>
      </c>
      <c r="C2206" s="3" t="s">
        <v>7002</v>
      </c>
      <c r="D2206" s="3" t="s">
        <v>10</v>
      </c>
      <c r="E2206" s="5"/>
    </row>
    <row r="2207">
      <c r="A2207" s="3" t="s">
        <v>6994</v>
      </c>
      <c r="B2207" s="4">
        <v>4.0</v>
      </c>
      <c r="C2207" s="3" t="s">
        <v>7005</v>
      </c>
      <c r="D2207" s="3" t="s">
        <v>10</v>
      </c>
      <c r="E2207" s="5"/>
    </row>
    <row r="2208">
      <c r="A2208" s="3" t="s">
        <v>6994</v>
      </c>
      <c r="B2208" s="4">
        <v>5.0</v>
      </c>
      <c r="C2208" s="3" t="s">
        <v>7007</v>
      </c>
      <c r="D2208" s="3" t="s">
        <v>10</v>
      </c>
      <c r="E2208" s="5"/>
    </row>
    <row r="2209">
      <c r="A2209" s="3" t="s">
        <v>6994</v>
      </c>
      <c r="B2209" s="4">
        <v>6.0</v>
      </c>
      <c r="C2209" s="3" t="s">
        <v>7011</v>
      </c>
      <c r="D2209" s="3" t="s">
        <v>10</v>
      </c>
      <c r="E2209" s="5"/>
    </row>
    <row r="2210">
      <c r="A2210" s="3" t="s">
        <v>6994</v>
      </c>
      <c r="B2210" s="4">
        <v>7.0</v>
      </c>
      <c r="C2210" s="3" t="s">
        <v>7015</v>
      </c>
      <c r="D2210" s="3" t="s">
        <v>10</v>
      </c>
      <c r="E2210" s="5"/>
    </row>
    <row r="2211">
      <c r="A2211" s="3" t="s">
        <v>6994</v>
      </c>
      <c r="B2211" s="4">
        <v>8.0</v>
      </c>
      <c r="C2211" s="3" t="s">
        <v>7018</v>
      </c>
      <c r="D2211" s="3" t="s">
        <v>10</v>
      </c>
      <c r="E2211" s="5"/>
    </row>
    <row r="2212">
      <c r="A2212" s="3" t="s">
        <v>6994</v>
      </c>
      <c r="B2212" s="4">
        <v>9.0</v>
      </c>
      <c r="C2212" s="3" t="s">
        <v>7021</v>
      </c>
      <c r="D2212" s="3" t="s">
        <v>10</v>
      </c>
      <c r="E2212" s="5"/>
    </row>
    <row r="2213">
      <c r="A2213" s="3" t="s">
        <v>7022</v>
      </c>
      <c r="B2213" s="4">
        <v>1.0</v>
      </c>
      <c r="C2213" s="3" t="s">
        <v>7024</v>
      </c>
      <c r="D2213" s="3" t="s">
        <v>10</v>
      </c>
      <c r="E2213" s="5"/>
    </row>
    <row r="2214">
      <c r="A2214" s="3" t="s">
        <v>7022</v>
      </c>
      <c r="B2214" s="4">
        <v>2.0</v>
      </c>
      <c r="C2214" s="3" t="s">
        <v>7028</v>
      </c>
      <c r="D2214" s="3" t="s">
        <v>10</v>
      </c>
      <c r="E2214" s="5"/>
    </row>
    <row r="2215">
      <c r="A2215" s="3" t="s">
        <v>7022</v>
      </c>
      <c r="B2215" s="4">
        <v>3.0</v>
      </c>
      <c r="C2215" s="3" t="s">
        <v>7032</v>
      </c>
      <c r="D2215" s="3" t="s">
        <v>10</v>
      </c>
      <c r="E2215" s="5"/>
    </row>
    <row r="2216">
      <c r="A2216" s="3" t="s">
        <v>7022</v>
      </c>
      <c r="B2216" s="4">
        <v>4.0</v>
      </c>
      <c r="C2216" s="3" t="s">
        <v>7036</v>
      </c>
      <c r="D2216" s="3" t="s">
        <v>10</v>
      </c>
      <c r="E2216" s="5"/>
    </row>
    <row r="2217">
      <c r="A2217" s="3" t="s">
        <v>7022</v>
      </c>
      <c r="B2217" s="4">
        <v>5.0</v>
      </c>
      <c r="C2217" s="3" t="s">
        <v>7039</v>
      </c>
      <c r="D2217" s="3" t="s">
        <v>10</v>
      </c>
      <c r="E2217" s="5"/>
    </row>
    <row r="2218">
      <c r="A2218" s="3" t="s">
        <v>7022</v>
      </c>
      <c r="B2218" s="4">
        <v>6.0</v>
      </c>
      <c r="C2218" s="3" t="s">
        <v>7042</v>
      </c>
      <c r="D2218" s="3" t="s">
        <v>10</v>
      </c>
      <c r="E2218" s="5"/>
    </row>
    <row r="2219">
      <c r="A2219" s="3" t="s">
        <v>7022</v>
      </c>
      <c r="B2219" s="4">
        <v>7.0</v>
      </c>
      <c r="C2219" s="3" t="s">
        <v>7046</v>
      </c>
      <c r="D2219" s="3" t="s">
        <v>10</v>
      </c>
      <c r="E2219" s="5"/>
    </row>
    <row r="2220">
      <c r="A2220" s="3" t="s">
        <v>7049</v>
      </c>
      <c r="B2220" s="4">
        <v>1.0</v>
      </c>
      <c r="C2220" s="3" t="s">
        <v>7051</v>
      </c>
      <c r="D2220" s="3" t="s">
        <v>10</v>
      </c>
      <c r="E2220" s="5"/>
    </row>
    <row r="2221">
      <c r="A2221" s="3" t="s">
        <v>7049</v>
      </c>
      <c r="B2221" s="4">
        <v>2.0</v>
      </c>
      <c r="C2221" s="3" t="s">
        <v>7056</v>
      </c>
      <c r="D2221" s="3" t="s">
        <v>10</v>
      </c>
      <c r="E2221" s="5"/>
    </row>
    <row r="2222">
      <c r="A2222" s="3" t="s">
        <v>7049</v>
      </c>
      <c r="B2222" s="4">
        <v>3.0</v>
      </c>
      <c r="C2222" s="3" t="s">
        <v>7059</v>
      </c>
      <c r="D2222" s="3" t="s">
        <v>10</v>
      </c>
      <c r="E2222" s="5"/>
    </row>
    <row r="2223">
      <c r="A2223" s="3" t="s">
        <v>7049</v>
      </c>
      <c r="B2223" s="4">
        <v>4.0</v>
      </c>
      <c r="C2223" s="3" t="s">
        <v>7062</v>
      </c>
      <c r="D2223" s="3" t="s">
        <v>17</v>
      </c>
      <c r="E2223" s="5"/>
    </row>
    <row r="2224">
      <c r="A2224" s="3" t="s">
        <v>7064</v>
      </c>
      <c r="B2224" s="4">
        <v>1.0</v>
      </c>
      <c r="C2224" s="3" t="s">
        <v>7066</v>
      </c>
      <c r="D2224" s="3" t="s">
        <v>10</v>
      </c>
      <c r="E2224" s="5"/>
    </row>
    <row r="2225">
      <c r="A2225" s="3" t="s">
        <v>7064</v>
      </c>
      <c r="B2225" s="4">
        <v>2.0</v>
      </c>
      <c r="C2225" s="3" t="s">
        <v>7069</v>
      </c>
      <c r="D2225" s="3" t="s">
        <v>10</v>
      </c>
      <c r="E2225" s="5"/>
    </row>
    <row r="2226">
      <c r="A2226" s="3" t="s">
        <v>7064</v>
      </c>
      <c r="B2226" s="4">
        <v>3.0</v>
      </c>
      <c r="C2226" s="3" t="s">
        <v>7072</v>
      </c>
      <c r="D2226" s="3" t="s">
        <v>10</v>
      </c>
      <c r="E2226" s="5"/>
    </row>
    <row r="2227">
      <c r="A2227" s="3" t="s">
        <v>7064</v>
      </c>
      <c r="B2227" s="4">
        <v>4.0</v>
      </c>
      <c r="C2227" s="3" t="s">
        <v>7075</v>
      </c>
      <c r="D2227" s="3" t="s">
        <v>10</v>
      </c>
      <c r="E2227" s="5"/>
    </row>
    <row r="2228">
      <c r="A2228" s="3" t="s">
        <v>7064</v>
      </c>
      <c r="B2228" s="4">
        <v>5.0</v>
      </c>
      <c r="C2228" s="3" t="s">
        <v>7078</v>
      </c>
      <c r="D2228" s="3" t="s">
        <v>10</v>
      </c>
      <c r="E2228" s="5"/>
    </row>
    <row r="2229">
      <c r="A2229" s="3" t="s">
        <v>7079</v>
      </c>
      <c r="B2229" s="4">
        <v>1.0</v>
      </c>
      <c r="C2229" s="3" t="s">
        <v>7081</v>
      </c>
      <c r="D2229" s="3" t="s">
        <v>10</v>
      </c>
      <c r="E2229" s="5"/>
    </row>
    <row r="2230">
      <c r="A2230" s="3" t="s">
        <v>7079</v>
      </c>
      <c r="B2230" s="4">
        <v>2.0</v>
      </c>
      <c r="C2230" s="3" t="s">
        <v>7084</v>
      </c>
      <c r="D2230" s="3" t="s">
        <v>10</v>
      </c>
      <c r="E2230" s="5"/>
    </row>
    <row r="2231">
      <c r="A2231" s="3" t="s">
        <v>7079</v>
      </c>
      <c r="B2231" s="4">
        <v>3.0</v>
      </c>
      <c r="C2231" s="3" t="s">
        <v>5290</v>
      </c>
      <c r="D2231" s="3" t="s">
        <v>10</v>
      </c>
      <c r="E2231" s="5"/>
    </row>
    <row r="2232">
      <c r="A2232" s="3" t="s">
        <v>7079</v>
      </c>
      <c r="B2232" s="4">
        <v>4.0</v>
      </c>
      <c r="C2232" s="3" t="s">
        <v>7089</v>
      </c>
      <c r="D2232" s="3" t="s">
        <v>10</v>
      </c>
      <c r="E2232" s="5"/>
    </row>
    <row r="2233">
      <c r="A2233" s="3" t="s">
        <v>7090</v>
      </c>
      <c r="B2233" s="4">
        <v>1.0</v>
      </c>
      <c r="C2233" s="3" t="s">
        <v>7092</v>
      </c>
      <c r="D2233" s="3" t="s">
        <v>10</v>
      </c>
      <c r="E2233" s="5"/>
    </row>
    <row r="2234">
      <c r="A2234" s="3" t="s">
        <v>7090</v>
      </c>
      <c r="B2234" s="4">
        <v>2.0</v>
      </c>
      <c r="C2234" s="3" t="s">
        <v>7095</v>
      </c>
      <c r="D2234" s="3" t="s">
        <v>10</v>
      </c>
      <c r="E2234" s="5"/>
    </row>
    <row r="2235">
      <c r="A2235" s="3" t="s">
        <v>7090</v>
      </c>
      <c r="B2235" s="4">
        <v>3.0</v>
      </c>
      <c r="C2235" s="3" t="s">
        <v>7098</v>
      </c>
      <c r="D2235" s="3" t="s">
        <v>10</v>
      </c>
      <c r="E2235" s="5"/>
    </row>
    <row r="2236">
      <c r="A2236" s="3" t="s">
        <v>7090</v>
      </c>
      <c r="B2236" s="4">
        <v>4.0</v>
      </c>
      <c r="C2236" s="3" t="s">
        <v>7100</v>
      </c>
      <c r="D2236" s="3" t="s">
        <v>10</v>
      </c>
      <c r="E2236" s="5"/>
    </row>
    <row r="2237">
      <c r="A2237" s="3" t="s">
        <v>7102</v>
      </c>
      <c r="B2237" s="4">
        <v>1.0</v>
      </c>
      <c r="C2237" s="3" t="s">
        <v>7103</v>
      </c>
      <c r="D2237" s="3" t="s">
        <v>10</v>
      </c>
      <c r="E2237" s="5"/>
    </row>
    <row r="2238">
      <c r="A2238" s="3" t="s">
        <v>7102</v>
      </c>
      <c r="B2238" s="4">
        <v>2.0</v>
      </c>
      <c r="C2238" s="3" t="s">
        <v>7107</v>
      </c>
      <c r="D2238" s="3" t="s">
        <v>10</v>
      </c>
      <c r="E2238" s="5"/>
    </row>
    <row r="2239">
      <c r="A2239" s="3" t="s">
        <v>7102</v>
      </c>
      <c r="B2239" s="4">
        <v>3.0</v>
      </c>
      <c r="C2239" s="3" t="s">
        <v>7110</v>
      </c>
      <c r="D2239" s="3" t="s">
        <v>10</v>
      </c>
      <c r="E2239" s="5"/>
    </row>
    <row r="2240">
      <c r="A2240" s="3" t="s">
        <v>7102</v>
      </c>
      <c r="B2240" s="4">
        <v>4.0</v>
      </c>
      <c r="C2240" s="3" t="s">
        <v>7112</v>
      </c>
      <c r="D2240" s="3" t="s">
        <v>10</v>
      </c>
      <c r="E2240" s="5"/>
    </row>
    <row r="2241">
      <c r="A2241" s="3" t="s">
        <v>7113</v>
      </c>
      <c r="B2241" s="4">
        <v>1.0</v>
      </c>
      <c r="C2241" s="3" t="s">
        <v>7115</v>
      </c>
      <c r="D2241" s="3" t="s">
        <v>10</v>
      </c>
      <c r="E2241" s="5"/>
    </row>
    <row r="2242">
      <c r="A2242" s="3" t="s">
        <v>7113</v>
      </c>
      <c r="B2242" s="4">
        <v>2.0</v>
      </c>
      <c r="C2242" s="3" t="s">
        <v>7117</v>
      </c>
      <c r="D2242" s="3" t="s">
        <v>10</v>
      </c>
      <c r="E2242" s="5"/>
    </row>
    <row r="2243">
      <c r="A2243" s="3" t="s">
        <v>7113</v>
      </c>
      <c r="B2243" s="4">
        <v>3.0</v>
      </c>
      <c r="C2243" s="3" t="s">
        <v>7118</v>
      </c>
      <c r="D2243" s="3" t="s">
        <v>10</v>
      </c>
      <c r="E2243" s="5"/>
    </row>
    <row r="2244">
      <c r="A2244" s="3" t="s">
        <v>7119</v>
      </c>
      <c r="B2244" s="4">
        <v>1.0</v>
      </c>
      <c r="C2244" s="3" t="s">
        <v>7120</v>
      </c>
      <c r="D2244" s="3" t="s">
        <v>10</v>
      </c>
      <c r="E2244" s="5"/>
    </row>
    <row r="2245">
      <c r="A2245" s="3" t="s">
        <v>7119</v>
      </c>
      <c r="B2245" s="4">
        <v>2.0</v>
      </c>
      <c r="C2245" s="3" t="s">
        <v>7122</v>
      </c>
      <c r="D2245" s="3" t="s">
        <v>10</v>
      </c>
      <c r="E2245" s="5"/>
    </row>
    <row r="2246">
      <c r="A2246" s="3" t="s">
        <v>7119</v>
      </c>
      <c r="B2246" s="4">
        <v>3.0</v>
      </c>
      <c r="C2246" s="3" t="s">
        <v>7125</v>
      </c>
      <c r="D2246" s="3" t="s">
        <v>10</v>
      </c>
      <c r="E2246" s="5"/>
    </row>
    <row r="2247">
      <c r="A2247" s="3" t="s">
        <v>7119</v>
      </c>
      <c r="B2247" s="4">
        <v>4.0</v>
      </c>
      <c r="C2247" s="3" t="s">
        <v>1594</v>
      </c>
      <c r="D2247" s="3" t="s">
        <v>10</v>
      </c>
      <c r="E2247" s="5"/>
    </row>
    <row r="2248">
      <c r="A2248" s="3" t="s">
        <v>7131</v>
      </c>
      <c r="B2248" s="4">
        <v>1.0</v>
      </c>
      <c r="C2248" s="3" t="s">
        <v>7133</v>
      </c>
      <c r="D2248" s="3" t="s">
        <v>10</v>
      </c>
      <c r="E2248" s="5"/>
    </row>
    <row r="2249">
      <c r="A2249" s="3" t="s">
        <v>7131</v>
      </c>
      <c r="B2249" s="4">
        <v>2.0</v>
      </c>
      <c r="C2249" s="3" t="s">
        <v>7136</v>
      </c>
      <c r="D2249" s="3" t="s">
        <v>10</v>
      </c>
      <c r="E2249" s="5"/>
    </row>
    <row r="2250">
      <c r="A2250" s="3" t="s">
        <v>7131</v>
      </c>
      <c r="B2250" s="4">
        <v>3.0</v>
      </c>
      <c r="C2250" s="3" t="s">
        <v>7139</v>
      </c>
      <c r="D2250" s="3" t="s">
        <v>17</v>
      </c>
      <c r="E2250" s="3" t="s">
        <v>1110</v>
      </c>
    </row>
    <row r="2251">
      <c r="A2251" s="3" t="s">
        <v>7131</v>
      </c>
      <c r="B2251" s="4">
        <v>4.0</v>
      </c>
      <c r="C2251" s="3" t="s">
        <v>7142</v>
      </c>
      <c r="D2251" s="3" t="s">
        <v>17</v>
      </c>
      <c r="E2251" s="3" t="s">
        <v>604</v>
      </c>
    </row>
    <row r="2252">
      <c r="A2252" s="3" t="s">
        <v>7131</v>
      </c>
      <c r="B2252" s="4">
        <v>5.0</v>
      </c>
      <c r="C2252" s="3" t="s">
        <v>7144</v>
      </c>
      <c r="D2252" s="3" t="s">
        <v>10</v>
      </c>
      <c r="E2252" s="5"/>
    </row>
    <row r="2253">
      <c r="A2253" s="3" t="s">
        <v>7146</v>
      </c>
      <c r="B2253" s="4">
        <v>1.0</v>
      </c>
      <c r="C2253" s="3" t="s">
        <v>7148</v>
      </c>
      <c r="D2253" s="3" t="s">
        <v>10</v>
      </c>
      <c r="E2253" s="5"/>
    </row>
    <row r="2254">
      <c r="A2254" s="3" t="s">
        <v>7146</v>
      </c>
      <c r="B2254" s="4">
        <v>2.0</v>
      </c>
      <c r="C2254" s="3" t="s">
        <v>7151</v>
      </c>
      <c r="D2254" s="3" t="s">
        <v>10</v>
      </c>
      <c r="E2254" s="5"/>
    </row>
    <row r="2255">
      <c r="A2255" s="3" t="s">
        <v>7146</v>
      </c>
      <c r="B2255" s="4">
        <v>3.0</v>
      </c>
      <c r="C2255" s="3" t="s">
        <v>7155</v>
      </c>
      <c r="D2255" s="3" t="s">
        <v>10</v>
      </c>
      <c r="E2255" s="5"/>
    </row>
    <row r="2256">
      <c r="A2256" s="3" t="s">
        <v>7157</v>
      </c>
      <c r="B2256" s="4">
        <v>1.0</v>
      </c>
      <c r="C2256" s="3" t="s">
        <v>7159</v>
      </c>
      <c r="D2256" s="3" t="s">
        <v>10</v>
      </c>
      <c r="E2256" s="5"/>
    </row>
    <row r="2257">
      <c r="A2257" s="3" t="s">
        <v>7157</v>
      </c>
      <c r="B2257" s="4">
        <v>2.0</v>
      </c>
      <c r="C2257" s="3" t="s">
        <v>7160</v>
      </c>
      <c r="D2257" s="3" t="s">
        <v>10</v>
      </c>
      <c r="E2257" s="5"/>
    </row>
    <row r="2258">
      <c r="A2258" s="3" t="s">
        <v>7157</v>
      </c>
      <c r="B2258" s="4">
        <v>3.0</v>
      </c>
      <c r="C2258" s="3" t="s">
        <v>7163</v>
      </c>
      <c r="D2258" s="3" t="s">
        <v>10</v>
      </c>
      <c r="E2258" s="5"/>
    </row>
    <row r="2259">
      <c r="A2259" s="3" t="s">
        <v>7157</v>
      </c>
      <c r="B2259" s="4">
        <v>4.0</v>
      </c>
      <c r="C2259" s="3" t="s">
        <v>7166</v>
      </c>
      <c r="D2259" s="3" t="s">
        <v>10</v>
      </c>
      <c r="E2259" s="5"/>
    </row>
    <row r="2260">
      <c r="A2260" s="3" t="s">
        <v>7157</v>
      </c>
      <c r="B2260" s="4">
        <v>5.0</v>
      </c>
      <c r="C2260" s="3" t="s">
        <v>7168</v>
      </c>
      <c r="D2260" s="3" t="s">
        <v>10</v>
      </c>
      <c r="E2260" s="5"/>
    </row>
    <row r="2261">
      <c r="A2261" s="3" t="s">
        <v>7157</v>
      </c>
      <c r="B2261" s="4">
        <v>6.0</v>
      </c>
      <c r="C2261" s="3" t="s">
        <v>7171</v>
      </c>
      <c r="D2261" s="3" t="s">
        <v>10</v>
      </c>
      <c r="E2261" s="5"/>
    </row>
    <row r="2262">
      <c r="A2262" s="3" t="s">
        <v>7174</v>
      </c>
      <c r="B2262" s="4">
        <v>1.0</v>
      </c>
      <c r="C2262" s="3" t="s">
        <v>7177</v>
      </c>
      <c r="D2262" s="3" t="s">
        <v>10</v>
      </c>
      <c r="E2262" s="5"/>
    </row>
    <row r="2263">
      <c r="A2263" s="3" t="s">
        <v>7174</v>
      </c>
      <c r="B2263" s="4">
        <v>2.0</v>
      </c>
      <c r="C2263" s="3" t="s">
        <v>7178</v>
      </c>
      <c r="D2263" s="3" t="s">
        <v>10</v>
      </c>
      <c r="E2263" s="5"/>
    </row>
    <row r="2264">
      <c r="A2264" s="3" t="s">
        <v>7174</v>
      </c>
      <c r="B2264" s="4">
        <v>3.0</v>
      </c>
      <c r="C2264" s="3" t="s">
        <v>7181</v>
      </c>
      <c r="D2264" s="3" t="s">
        <v>10</v>
      </c>
      <c r="E2264" s="5"/>
    </row>
    <row r="2265">
      <c r="A2265" s="3" t="s">
        <v>7174</v>
      </c>
      <c r="B2265" s="4">
        <v>4.0</v>
      </c>
      <c r="C2265" s="3" t="s">
        <v>7184</v>
      </c>
      <c r="D2265" s="3" t="s">
        <v>10</v>
      </c>
      <c r="E2265" s="5"/>
    </row>
    <row r="2266">
      <c r="A2266" s="3" t="s">
        <v>7186</v>
      </c>
      <c r="B2266" s="4">
        <v>1.0</v>
      </c>
      <c r="C2266" s="3" t="s">
        <v>7188</v>
      </c>
      <c r="D2266" s="3" t="s">
        <v>10</v>
      </c>
      <c r="E2266" s="5"/>
    </row>
    <row r="2267">
      <c r="A2267" s="3" t="s">
        <v>7186</v>
      </c>
      <c r="B2267" s="4">
        <v>2.0</v>
      </c>
      <c r="C2267" s="3" t="s">
        <v>7193</v>
      </c>
      <c r="D2267" s="3" t="s">
        <v>10</v>
      </c>
      <c r="E2267" s="5"/>
    </row>
    <row r="2268">
      <c r="A2268" s="3" t="s">
        <v>7186</v>
      </c>
      <c r="B2268" s="4">
        <v>3.0</v>
      </c>
      <c r="C2268" s="3" t="s">
        <v>7196</v>
      </c>
      <c r="D2268" s="3" t="s">
        <v>10</v>
      </c>
      <c r="E2268" s="5"/>
    </row>
    <row r="2269">
      <c r="A2269" s="3" t="s">
        <v>7198</v>
      </c>
      <c r="B2269" s="4">
        <v>1.0</v>
      </c>
      <c r="C2269" s="3" t="s">
        <v>7199</v>
      </c>
      <c r="D2269" s="3" t="s">
        <v>10</v>
      </c>
      <c r="E2269" s="5"/>
    </row>
    <row r="2270">
      <c r="A2270" s="3" t="s">
        <v>7198</v>
      </c>
      <c r="B2270" s="4">
        <v>2.0</v>
      </c>
      <c r="C2270" s="3" t="s">
        <v>7201</v>
      </c>
      <c r="D2270" s="3" t="s">
        <v>10</v>
      </c>
      <c r="E2270" s="5"/>
    </row>
    <row r="2271">
      <c r="A2271" s="3" t="s">
        <v>7198</v>
      </c>
      <c r="B2271" s="4">
        <v>3.0</v>
      </c>
      <c r="C2271" s="3" t="s">
        <v>7205</v>
      </c>
      <c r="D2271" s="3" t="s">
        <v>10</v>
      </c>
      <c r="E2271" s="5"/>
    </row>
    <row r="2272">
      <c r="A2272" s="3" t="s">
        <v>7198</v>
      </c>
      <c r="B2272" s="4">
        <v>4.0</v>
      </c>
      <c r="C2272" s="3" t="s">
        <v>7209</v>
      </c>
      <c r="D2272" s="3" t="s">
        <v>10</v>
      </c>
      <c r="E2272" s="5"/>
    </row>
    <row r="2273">
      <c r="A2273" s="3" t="s">
        <v>7211</v>
      </c>
      <c r="B2273" s="4">
        <v>1.0</v>
      </c>
      <c r="C2273" s="3" t="s">
        <v>7213</v>
      </c>
      <c r="D2273" s="3" t="s">
        <v>10</v>
      </c>
      <c r="E2273" s="5"/>
    </row>
    <row r="2274">
      <c r="A2274" s="3" t="s">
        <v>7211</v>
      </c>
      <c r="B2274" s="4">
        <v>2.0</v>
      </c>
      <c r="C2274" s="3" t="s">
        <v>7217</v>
      </c>
      <c r="D2274" s="3" t="s">
        <v>10</v>
      </c>
      <c r="E2274" s="5"/>
    </row>
    <row r="2275">
      <c r="A2275" s="3" t="s">
        <v>7211</v>
      </c>
      <c r="B2275" s="4">
        <v>3.0</v>
      </c>
      <c r="C2275" s="3" t="s">
        <v>7221</v>
      </c>
      <c r="D2275" s="3" t="s">
        <v>10</v>
      </c>
      <c r="E2275" s="5"/>
    </row>
    <row r="2276">
      <c r="A2276" s="3" t="s">
        <v>7211</v>
      </c>
      <c r="B2276" s="4">
        <v>4.0</v>
      </c>
      <c r="C2276" s="3" t="s">
        <v>7223</v>
      </c>
      <c r="D2276" s="3" t="s">
        <v>10</v>
      </c>
      <c r="E2276" s="5"/>
    </row>
    <row r="2277">
      <c r="A2277" s="3" t="s">
        <v>7211</v>
      </c>
      <c r="B2277" s="4">
        <v>5.0</v>
      </c>
      <c r="C2277" s="3" t="s">
        <v>7227</v>
      </c>
      <c r="D2277" s="3" t="s">
        <v>10</v>
      </c>
      <c r="E2277" s="5"/>
    </row>
    <row r="2278">
      <c r="A2278" s="3" t="s">
        <v>7230</v>
      </c>
      <c r="B2278" s="4">
        <v>1.0</v>
      </c>
      <c r="C2278" s="3" t="s">
        <v>7232</v>
      </c>
      <c r="D2278" s="3" t="s">
        <v>10</v>
      </c>
      <c r="E2278" s="5"/>
    </row>
    <row r="2279">
      <c r="A2279" s="3" t="s">
        <v>7230</v>
      </c>
      <c r="B2279" s="4">
        <v>2.0</v>
      </c>
      <c r="C2279" s="3" t="s">
        <v>7237</v>
      </c>
      <c r="D2279" s="3" t="s">
        <v>10</v>
      </c>
      <c r="E2279" s="5"/>
    </row>
    <row r="2280">
      <c r="A2280" s="3" t="s">
        <v>7230</v>
      </c>
      <c r="B2280" s="4">
        <v>3.0</v>
      </c>
      <c r="C2280" s="3" t="s">
        <v>7240</v>
      </c>
      <c r="D2280" s="3" t="s">
        <v>10</v>
      </c>
      <c r="E2280" s="5"/>
    </row>
    <row r="2281">
      <c r="A2281" s="3" t="s">
        <v>7230</v>
      </c>
      <c r="B2281" s="4">
        <v>4.0</v>
      </c>
      <c r="C2281" s="3" t="s">
        <v>7243</v>
      </c>
      <c r="D2281" s="3" t="s">
        <v>10</v>
      </c>
      <c r="E2281" s="5"/>
    </row>
    <row r="2282">
      <c r="A2282" s="3" t="s">
        <v>7230</v>
      </c>
      <c r="B2282" s="4">
        <v>5.0</v>
      </c>
      <c r="C2282" s="3" t="s">
        <v>7247</v>
      </c>
      <c r="D2282" s="3" t="s">
        <v>10</v>
      </c>
      <c r="E2282" s="5"/>
    </row>
    <row r="2283">
      <c r="A2283" s="3" t="s">
        <v>7249</v>
      </c>
      <c r="B2283" s="4">
        <v>1.0</v>
      </c>
      <c r="C2283" s="3" t="s">
        <v>7252</v>
      </c>
      <c r="D2283" s="3" t="s">
        <v>10</v>
      </c>
      <c r="E2283" s="5"/>
    </row>
    <row r="2284">
      <c r="A2284" s="3" t="s">
        <v>7249</v>
      </c>
      <c r="B2284" s="4">
        <v>2.0</v>
      </c>
      <c r="C2284" s="3" t="s">
        <v>708</v>
      </c>
      <c r="D2284" s="3" t="s">
        <v>10</v>
      </c>
      <c r="E2284" s="5"/>
    </row>
    <row r="2285">
      <c r="A2285" s="3" t="s">
        <v>7249</v>
      </c>
      <c r="B2285" s="4">
        <v>3.0</v>
      </c>
      <c r="C2285" s="3" t="s">
        <v>7258</v>
      </c>
      <c r="D2285" s="3" t="s">
        <v>10</v>
      </c>
      <c r="E2285" s="5"/>
    </row>
    <row r="2286">
      <c r="A2286" s="3" t="s">
        <v>7249</v>
      </c>
      <c r="B2286" s="4">
        <v>4.0</v>
      </c>
      <c r="C2286" s="3" t="s">
        <v>7261</v>
      </c>
      <c r="D2286" s="3" t="s">
        <v>10</v>
      </c>
      <c r="E2286" s="5"/>
    </row>
    <row r="2287">
      <c r="A2287" s="3" t="s">
        <v>7265</v>
      </c>
      <c r="B2287" s="4">
        <v>1.0</v>
      </c>
      <c r="C2287" s="3" t="s">
        <v>7267</v>
      </c>
      <c r="D2287" s="3" t="s">
        <v>10</v>
      </c>
      <c r="E2287" s="5"/>
    </row>
    <row r="2288">
      <c r="A2288" s="3" t="s">
        <v>7265</v>
      </c>
      <c r="B2288" s="4">
        <v>2.0</v>
      </c>
      <c r="C2288" s="3" t="s">
        <v>7269</v>
      </c>
      <c r="D2288" s="3" t="s">
        <v>10</v>
      </c>
      <c r="E2288" s="5"/>
    </row>
    <row r="2289">
      <c r="A2289" s="3" t="s">
        <v>7265</v>
      </c>
      <c r="B2289" s="4">
        <v>3.0</v>
      </c>
      <c r="C2289" s="3" t="s">
        <v>7272</v>
      </c>
      <c r="D2289" s="3" t="s">
        <v>10</v>
      </c>
      <c r="E2289" s="5"/>
    </row>
    <row r="2290">
      <c r="A2290" s="3" t="s">
        <v>7265</v>
      </c>
      <c r="B2290" s="4">
        <v>4.0</v>
      </c>
      <c r="C2290" s="3" t="s">
        <v>7275</v>
      </c>
      <c r="D2290" s="3" t="s">
        <v>10</v>
      </c>
      <c r="E2290" s="5"/>
    </row>
    <row r="2291">
      <c r="A2291" s="3" t="s">
        <v>7265</v>
      </c>
      <c r="B2291" s="4">
        <v>5.0</v>
      </c>
      <c r="C2291" s="3" t="s">
        <v>7278</v>
      </c>
      <c r="D2291" s="3" t="s">
        <v>10</v>
      </c>
      <c r="E2291" s="5"/>
    </row>
    <row r="2292">
      <c r="A2292" s="3" t="s">
        <v>7265</v>
      </c>
      <c r="B2292" s="4">
        <v>6.0</v>
      </c>
      <c r="C2292" s="3" t="s">
        <v>7281</v>
      </c>
      <c r="D2292" s="3" t="s">
        <v>10</v>
      </c>
      <c r="E2292" s="5"/>
    </row>
    <row r="2293">
      <c r="A2293" s="3" t="s">
        <v>7283</v>
      </c>
      <c r="B2293" s="4">
        <v>1.0</v>
      </c>
      <c r="C2293" s="3" t="s">
        <v>7285</v>
      </c>
      <c r="D2293" s="3" t="s">
        <v>10</v>
      </c>
      <c r="E2293" s="5"/>
    </row>
    <row r="2294">
      <c r="A2294" s="3" t="s">
        <v>7283</v>
      </c>
      <c r="B2294" s="4">
        <v>2.0</v>
      </c>
      <c r="C2294" s="3" t="s">
        <v>7290</v>
      </c>
      <c r="D2294" s="3" t="s">
        <v>10</v>
      </c>
      <c r="E2294" s="5"/>
    </row>
    <row r="2295">
      <c r="A2295" s="3" t="s">
        <v>7283</v>
      </c>
      <c r="B2295" s="4">
        <v>3.0</v>
      </c>
      <c r="C2295" s="3" t="s">
        <v>7292</v>
      </c>
      <c r="D2295" s="3" t="s">
        <v>10</v>
      </c>
      <c r="E2295" s="5"/>
    </row>
    <row r="2296">
      <c r="A2296" s="3" t="s">
        <v>7283</v>
      </c>
      <c r="B2296" s="4">
        <v>4.0</v>
      </c>
      <c r="C2296" s="3" t="s">
        <v>7296</v>
      </c>
      <c r="D2296" s="3" t="s">
        <v>17</v>
      </c>
      <c r="E2296" s="3" t="s">
        <v>695</v>
      </c>
    </row>
    <row r="2297">
      <c r="A2297" s="3" t="s">
        <v>7283</v>
      </c>
      <c r="B2297" s="4">
        <v>5.0</v>
      </c>
      <c r="C2297" s="3" t="s">
        <v>7300</v>
      </c>
      <c r="D2297" s="3" t="s">
        <v>10</v>
      </c>
      <c r="E2297" s="5"/>
    </row>
    <row r="2298">
      <c r="A2298" s="3" t="s">
        <v>7303</v>
      </c>
      <c r="B2298" s="4">
        <v>1.0</v>
      </c>
      <c r="C2298" s="3" t="s">
        <v>7305</v>
      </c>
      <c r="D2298" s="3" t="s">
        <v>10</v>
      </c>
      <c r="E2298" s="5"/>
    </row>
    <row r="2299">
      <c r="A2299" s="3" t="s">
        <v>7303</v>
      </c>
      <c r="B2299" s="4">
        <v>2.0</v>
      </c>
      <c r="C2299" s="3" t="s">
        <v>7311</v>
      </c>
      <c r="D2299" s="3" t="s">
        <v>10</v>
      </c>
      <c r="E2299" s="5"/>
    </row>
    <row r="2300">
      <c r="A2300" s="3" t="s">
        <v>7316</v>
      </c>
      <c r="B2300" s="4">
        <v>1.0</v>
      </c>
      <c r="C2300" s="3" t="s">
        <v>7319</v>
      </c>
      <c r="D2300" s="3" t="s">
        <v>10</v>
      </c>
      <c r="E2300" s="5"/>
    </row>
    <row r="2301">
      <c r="A2301" s="3" t="s">
        <v>7316</v>
      </c>
      <c r="B2301" s="4">
        <v>2.0</v>
      </c>
      <c r="C2301" s="3" t="s">
        <v>7323</v>
      </c>
      <c r="D2301" s="3" t="s">
        <v>10</v>
      </c>
      <c r="E2301" s="5"/>
    </row>
    <row r="2302">
      <c r="A2302" s="3" t="s">
        <v>7316</v>
      </c>
      <c r="B2302" s="4">
        <v>3.0</v>
      </c>
      <c r="C2302" s="3" t="s">
        <v>7325</v>
      </c>
      <c r="D2302" s="3" t="s">
        <v>10</v>
      </c>
      <c r="E2302" s="5"/>
    </row>
    <row r="2303">
      <c r="A2303" s="3" t="s">
        <v>7326</v>
      </c>
      <c r="B2303" s="4">
        <v>1.0</v>
      </c>
      <c r="C2303" s="3" t="s">
        <v>7328</v>
      </c>
      <c r="D2303" s="3" t="s">
        <v>10</v>
      </c>
      <c r="E2303" s="5"/>
    </row>
    <row r="2304">
      <c r="A2304" s="3" t="s">
        <v>7326</v>
      </c>
      <c r="B2304" s="4">
        <v>2.0</v>
      </c>
      <c r="C2304" s="3" t="s">
        <v>7331</v>
      </c>
      <c r="D2304" s="3" t="s">
        <v>10</v>
      </c>
      <c r="E2304" s="5"/>
    </row>
    <row r="2305">
      <c r="A2305" s="3" t="s">
        <v>7326</v>
      </c>
      <c r="B2305" s="4">
        <v>3.0</v>
      </c>
      <c r="C2305" s="3" t="s">
        <v>7333</v>
      </c>
      <c r="D2305" s="3" t="s">
        <v>10</v>
      </c>
      <c r="E2305" s="5"/>
    </row>
    <row r="2306">
      <c r="A2306" s="3" t="s">
        <v>7326</v>
      </c>
      <c r="B2306" s="4">
        <v>4.0</v>
      </c>
      <c r="C2306" s="3" t="s">
        <v>7335</v>
      </c>
      <c r="D2306" s="3" t="s">
        <v>10</v>
      </c>
      <c r="E2306" s="5"/>
    </row>
    <row r="2307">
      <c r="A2307" s="3" t="s">
        <v>7326</v>
      </c>
      <c r="B2307" s="4">
        <v>5.0</v>
      </c>
      <c r="C2307" s="3" t="s">
        <v>7339</v>
      </c>
      <c r="D2307" s="3" t="s">
        <v>10</v>
      </c>
      <c r="E2307" s="5"/>
    </row>
    <row r="2308">
      <c r="A2308" s="3" t="s">
        <v>7326</v>
      </c>
      <c r="B2308" s="4">
        <v>6.0</v>
      </c>
      <c r="C2308" s="3" t="s">
        <v>7343</v>
      </c>
      <c r="D2308" s="3" t="s">
        <v>10</v>
      </c>
      <c r="E2308" s="5"/>
    </row>
    <row r="2309">
      <c r="A2309" s="3" t="s">
        <v>7326</v>
      </c>
      <c r="B2309" s="4">
        <v>7.0</v>
      </c>
      <c r="C2309" s="3" t="s">
        <v>7346</v>
      </c>
      <c r="D2309" s="3" t="s">
        <v>10</v>
      </c>
      <c r="E2309" s="5"/>
    </row>
    <row r="2310">
      <c r="A2310" s="3" t="s">
        <v>7326</v>
      </c>
      <c r="B2310" s="4">
        <v>8.0</v>
      </c>
      <c r="C2310" s="3" t="s">
        <v>7348</v>
      </c>
      <c r="D2310" s="3" t="s">
        <v>10</v>
      </c>
      <c r="E2310" s="5"/>
    </row>
    <row r="2311">
      <c r="A2311" s="3" t="s">
        <v>7326</v>
      </c>
      <c r="B2311" s="4">
        <v>9.0</v>
      </c>
      <c r="C2311" s="3" t="s">
        <v>7351</v>
      </c>
      <c r="D2311" s="3" t="s">
        <v>10</v>
      </c>
      <c r="E2311" s="5"/>
    </row>
    <row r="2312">
      <c r="A2312" s="3" t="s">
        <v>7326</v>
      </c>
      <c r="B2312" s="4">
        <v>10.0</v>
      </c>
      <c r="C2312" s="3" t="s">
        <v>7354</v>
      </c>
      <c r="D2312" s="3" t="s">
        <v>10</v>
      </c>
      <c r="E2312" s="5"/>
    </row>
    <row r="2313">
      <c r="A2313" s="3" t="s">
        <v>7326</v>
      </c>
      <c r="B2313" s="4">
        <v>11.0</v>
      </c>
      <c r="C2313" s="3" t="s">
        <v>7356</v>
      </c>
      <c r="D2313" s="3" t="s">
        <v>10</v>
      </c>
      <c r="E2313" s="5"/>
    </row>
    <row r="2314">
      <c r="A2314" s="3" t="s">
        <v>7326</v>
      </c>
      <c r="B2314" s="4">
        <v>12.0</v>
      </c>
      <c r="C2314" s="3" t="s">
        <v>7359</v>
      </c>
      <c r="D2314" s="3" t="s">
        <v>10</v>
      </c>
      <c r="E2314" s="5"/>
    </row>
    <row r="2315">
      <c r="A2315" s="3" t="s">
        <v>7360</v>
      </c>
      <c r="B2315" s="4">
        <v>1.0</v>
      </c>
      <c r="C2315" s="3" t="s">
        <v>7362</v>
      </c>
      <c r="D2315" s="3" t="s">
        <v>10</v>
      </c>
      <c r="E2315" s="5"/>
    </row>
    <row r="2316">
      <c r="A2316" s="3" t="s">
        <v>7360</v>
      </c>
      <c r="B2316" s="4">
        <v>2.0</v>
      </c>
      <c r="C2316" s="3" t="s">
        <v>7365</v>
      </c>
      <c r="D2316" s="3" t="s">
        <v>10</v>
      </c>
      <c r="E2316" s="5"/>
    </row>
    <row r="2317">
      <c r="A2317" s="3" t="s">
        <v>7367</v>
      </c>
      <c r="B2317" s="4">
        <v>1.0</v>
      </c>
      <c r="C2317" s="3" t="s">
        <v>7369</v>
      </c>
      <c r="D2317" s="3" t="s">
        <v>17</v>
      </c>
      <c r="E2317" s="5"/>
    </row>
    <row r="2318">
      <c r="A2318" s="3" t="s">
        <v>7367</v>
      </c>
      <c r="B2318" s="4">
        <v>2.0</v>
      </c>
      <c r="C2318" s="3" t="s">
        <v>7372</v>
      </c>
      <c r="D2318" s="3" t="s">
        <v>17</v>
      </c>
      <c r="E2318" s="5"/>
    </row>
    <row r="2319">
      <c r="A2319" s="3" t="s">
        <v>7367</v>
      </c>
      <c r="B2319" s="4">
        <v>3.0</v>
      </c>
      <c r="C2319" s="3" t="s">
        <v>7374</v>
      </c>
      <c r="D2319" s="3" t="s">
        <v>17</v>
      </c>
      <c r="E2319" s="3" t="s">
        <v>7375</v>
      </c>
    </row>
    <row r="2320">
      <c r="A2320" s="3" t="s">
        <v>7378</v>
      </c>
      <c r="B2320" s="4">
        <v>1.0</v>
      </c>
      <c r="C2320" s="3" t="s">
        <v>7380</v>
      </c>
      <c r="D2320" s="3" t="s">
        <v>17</v>
      </c>
      <c r="E2320" s="3" t="s">
        <v>523</v>
      </c>
    </row>
    <row r="2321">
      <c r="A2321" s="3" t="s">
        <v>7378</v>
      </c>
      <c r="B2321" s="4">
        <v>2.0</v>
      </c>
      <c r="C2321" s="3" t="s">
        <v>7384</v>
      </c>
      <c r="D2321" s="3" t="s">
        <v>10</v>
      </c>
      <c r="E2321" s="5"/>
    </row>
    <row r="2322">
      <c r="A2322" s="3" t="s">
        <v>7378</v>
      </c>
      <c r="B2322" s="4">
        <v>3.0</v>
      </c>
      <c r="C2322" s="3" t="s">
        <v>7387</v>
      </c>
      <c r="D2322" s="3" t="s">
        <v>10</v>
      </c>
      <c r="E2322" s="5"/>
    </row>
    <row r="2323">
      <c r="A2323" s="3" t="s">
        <v>7378</v>
      </c>
      <c r="B2323" s="4">
        <v>4.0</v>
      </c>
      <c r="C2323" s="3" t="s">
        <v>7389</v>
      </c>
      <c r="D2323" s="3" t="s">
        <v>17</v>
      </c>
      <c r="E2323" s="3" t="s">
        <v>695</v>
      </c>
    </row>
    <row r="2324">
      <c r="A2324" s="3" t="s">
        <v>7378</v>
      </c>
      <c r="B2324" s="4">
        <v>5.0</v>
      </c>
      <c r="C2324" s="3" t="s">
        <v>61</v>
      </c>
      <c r="D2324" s="3" t="s">
        <v>10</v>
      </c>
      <c r="E2324" s="5"/>
    </row>
    <row r="2325">
      <c r="A2325" s="3" t="s">
        <v>7392</v>
      </c>
      <c r="B2325" s="4">
        <v>1.0</v>
      </c>
      <c r="C2325" s="3" t="s">
        <v>7393</v>
      </c>
      <c r="D2325" s="3" t="s">
        <v>17</v>
      </c>
      <c r="E2325" s="3" t="s">
        <v>991</v>
      </c>
    </row>
    <row r="2326">
      <c r="A2326" s="3" t="s">
        <v>7392</v>
      </c>
      <c r="B2326" s="4">
        <v>2.0</v>
      </c>
      <c r="C2326" s="3" t="s">
        <v>7395</v>
      </c>
      <c r="D2326" s="3" t="s">
        <v>17</v>
      </c>
      <c r="E2326" s="5"/>
    </row>
    <row r="2327">
      <c r="A2327" s="3" t="s">
        <v>7392</v>
      </c>
      <c r="B2327" s="4">
        <v>3.0</v>
      </c>
      <c r="C2327" s="3" t="s">
        <v>7396</v>
      </c>
      <c r="D2327" s="3" t="s">
        <v>17</v>
      </c>
      <c r="E2327" s="3" t="s">
        <v>6771</v>
      </c>
    </row>
    <row r="2328">
      <c r="A2328" s="3" t="s">
        <v>7392</v>
      </c>
      <c r="B2328" s="4">
        <v>4.0</v>
      </c>
      <c r="C2328" s="3" t="s">
        <v>7398</v>
      </c>
      <c r="D2328" s="3" t="s">
        <v>17</v>
      </c>
      <c r="E2328" s="3" t="s">
        <v>695</v>
      </c>
    </row>
    <row r="2329">
      <c r="A2329" s="3" t="s">
        <v>7392</v>
      </c>
      <c r="B2329" s="4">
        <v>5.0</v>
      </c>
      <c r="C2329" s="3" t="s">
        <v>7399</v>
      </c>
      <c r="D2329" s="3" t="s">
        <v>17</v>
      </c>
      <c r="E2329" s="3" t="s">
        <v>991</v>
      </c>
    </row>
    <row r="2330">
      <c r="A2330" s="3" t="s">
        <v>7392</v>
      </c>
      <c r="B2330" s="4">
        <v>6.0</v>
      </c>
      <c r="C2330" s="3" t="s">
        <v>7400</v>
      </c>
      <c r="D2330" s="3" t="s">
        <v>17</v>
      </c>
      <c r="E2330" s="3" t="s">
        <v>695</v>
      </c>
    </row>
    <row r="2331">
      <c r="A2331" s="3" t="s">
        <v>7392</v>
      </c>
      <c r="B2331" s="4">
        <v>7.0</v>
      </c>
      <c r="C2331" s="3" t="s">
        <v>7403</v>
      </c>
      <c r="D2331" s="3" t="s">
        <v>17</v>
      </c>
      <c r="E2331" s="3" t="s">
        <v>695</v>
      </c>
    </row>
    <row r="2332">
      <c r="A2332" s="3" t="s">
        <v>7392</v>
      </c>
      <c r="B2332" s="4">
        <v>8.0</v>
      </c>
      <c r="C2332" s="3" t="s">
        <v>7405</v>
      </c>
      <c r="D2332" s="3" t="s">
        <v>17</v>
      </c>
      <c r="E2332" s="3" t="s">
        <v>991</v>
      </c>
    </row>
    <row r="2333">
      <c r="A2333" s="3" t="s">
        <v>7392</v>
      </c>
      <c r="B2333" s="4">
        <v>9.0</v>
      </c>
      <c r="C2333" s="3" t="s">
        <v>7406</v>
      </c>
      <c r="D2333" s="3" t="s">
        <v>17</v>
      </c>
      <c r="E2333" s="3" t="s">
        <v>695</v>
      </c>
    </row>
    <row r="2334">
      <c r="A2334" s="3" t="s">
        <v>7392</v>
      </c>
      <c r="B2334" s="4">
        <v>10.0</v>
      </c>
      <c r="C2334" s="3" t="s">
        <v>7409</v>
      </c>
      <c r="D2334" s="3" t="s">
        <v>10</v>
      </c>
      <c r="E2334" s="5"/>
    </row>
    <row r="2335">
      <c r="A2335" s="3" t="s">
        <v>7410</v>
      </c>
      <c r="B2335" s="4">
        <v>1.0</v>
      </c>
      <c r="C2335" s="3" t="s">
        <v>7411</v>
      </c>
      <c r="D2335" s="3" t="s">
        <v>10</v>
      </c>
      <c r="E2335" s="5"/>
    </row>
    <row r="2336">
      <c r="A2336" s="3" t="s">
        <v>7410</v>
      </c>
      <c r="B2336" s="4">
        <v>2.0</v>
      </c>
      <c r="C2336" s="3" t="s">
        <v>7414</v>
      </c>
      <c r="D2336" s="3" t="s">
        <v>10</v>
      </c>
      <c r="E2336" s="5"/>
    </row>
    <row r="2337">
      <c r="A2337" s="3" t="s">
        <v>7410</v>
      </c>
      <c r="B2337" s="4">
        <v>3.0</v>
      </c>
      <c r="C2337" s="3" t="s">
        <v>7416</v>
      </c>
      <c r="D2337" s="3" t="s">
        <v>10</v>
      </c>
      <c r="E2337" s="5"/>
    </row>
    <row r="2338">
      <c r="A2338" s="3" t="s">
        <v>7410</v>
      </c>
      <c r="B2338" s="4">
        <v>4.0</v>
      </c>
      <c r="C2338" s="3" t="s">
        <v>7418</v>
      </c>
      <c r="D2338" s="3" t="s">
        <v>10</v>
      </c>
      <c r="E2338" s="5"/>
    </row>
    <row r="2339">
      <c r="A2339" s="3" t="s">
        <v>7420</v>
      </c>
      <c r="B2339" s="4">
        <v>1.0</v>
      </c>
      <c r="C2339" s="3" t="s">
        <v>7421</v>
      </c>
      <c r="D2339" s="3" t="s">
        <v>10</v>
      </c>
      <c r="E2339" s="5"/>
    </row>
    <row r="2340">
      <c r="A2340" s="3" t="s">
        <v>7420</v>
      </c>
      <c r="B2340" s="4">
        <v>2.0</v>
      </c>
      <c r="C2340" s="3" t="s">
        <v>7423</v>
      </c>
      <c r="D2340" s="3" t="s">
        <v>10</v>
      </c>
      <c r="E2340" s="5"/>
    </row>
    <row r="2341">
      <c r="A2341" s="3" t="s">
        <v>7420</v>
      </c>
      <c r="B2341" s="4">
        <v>3.0</v>
      </c>
      <c r="C2341" s="3" t="s">
        <v>7425</v>
      </c>
      <c r="D2341" s="3" t="s">
        <v>10</v>
      </c>
      <c r="E2341" s="5"/>
    </row>
    <row r="2342">
      <c r="A2342" s="3" t="s">
        <v>7420</v>
      </c>
      <c r="B2342" s="4">
        <v>4.0</v>
      </c>
      <c r="C2342" s="3" t="s">
        <v>7427</v>
      </c>
      <c r="D2342" s="3" t="s">
        <v>10</v>
      </c>
      <c r="E2342" s="5"/>
    </row>
    <row r="2343">
      <c r="A2343" s="3" t="s">
        <v>7420</v>
      </c>
      <c r="B2343" s="4">
        <v>5.0</v>
      </c>
      <c r="C2343" s="3" t="s">
        <v>7428</v>
      </c>
      <c r="D2343" s="3" t="s">
        <v>10</v>
      </c>
      <c r="E2343" s="5"/>
    </row>
    <row r="2344">
      <c r="A2344" s="3" t="s">
        <v>7420</v>
      </c>
      <c r="B2344" s="4">
        <v>6.0</v>
      </c>
      <c r="C2344" s="3" t="s">
        <v>7431</v>
      </c>
      <c r="D2344" s="3" t="s">
        <v>10</v>
      </c>
      <c r="E2344" s="5"/>
    </row>
    <row r="2345">
      <c r="A2345" s="3" t="s">
        <v>7420</v>
      </c>
      <c r="B2345" s="4">
        <v>7.0</v>
      </c>
      <c r="C2345" s="3" t="s">
        <v>7432</v>
      </c>
      <c r="D2345" s="3" t="s">
        <v>10</v>
      </c>
      <c r="E2345" s="5"/>
    </row>
    <row r="2346">
      <c r="A2346" s="3" t="s">
        <v>7420</v>
      </c>
      <c r="B2346" s="4">
        <v>8.0</v>
      </c>
      <c r="C2346" s="3" t="s">
        <v>7433</v>
      </c>
      <c r="D2346" s="3" t="s">
        <v>10</v>
      </c>
      <c r="E2346" s="5"/>
    </row>
    <row r="2347">
      <c r="A2347" s="3" t="s">
        <v>7420</v>
      </c>
      <c r="B2347" s="4">
        <v>9.0</v>
      </c>
      <c r="C2347" s="3" t="s">
        <v>7437</v>
      </c>
      <c r="D2347" s="3" t="s">
        <v>10</v>
      </c>
      <c r="E2347" s="5"/>
    </row>
    <row r="2348">
      <c r="A2348" s="3" t="s">
        <v>7420</v>
      </c>
      <c r="B2348" s="4">
        <v>10.0</v>
      </c>
      <c r="C2348" s="3" t="s">
        <v>7439</v>
      </c>
      <c r="D2348" s="3" t="s">
        <v>10</v>
      </c>
      <c r="E2348" s="5"/>
    </row>
    <row r="2349">
      <c r="A2349" s="3" t="s">
        <v>7420</v>
      </c>
      <c r="B2349" s="4">
        <v>11.0</v>
      </c>
      <c r="C2349" s="3" t="s">
        <v>7441</v>
      </c>
      <c r="D2349" s="3" t="s">
        <v>10</v>
      </c>
      <c r="E2349" s="5"/>
    </row>
    <row r="2350">
      <c r="A2350" s="3" t="s">
        <v>7420</v>
      </c>
      <c r="B2350" s="4">
        <v>12.0</v>
      </c>
      <c r="C2350" s="3" t="s">
        <v>7443</v>
      </c>
      <c r="D2350" s="3" t="s">
        <v>10</v>
      </c>
      <c r="E2350" s="5"/>
    </row>
    <row r="2351">
      <c r="A2351" s="3" t="s">
        <v>7420</v>
      </c>
      <c r="B2351" s="4">
        <v>13.0</v>
      </c>
      <c r="C2351" s="3" t="s">
        <v>7447</v>
      </c>
      <c r="D2351" s="3" t="s">
        <v>10</v>
      </c>
      <c r="E2351" s="5"/>
    </row>
    <row r="2352">
      <c r="A2352" s="3" t="s">
        <v>7420</v>
      </c>
      <c r="B2352" s="4">
        <v>14.0</v>
      </c>
      <c r="C2352" s="3" t="s">
        <v>7449</v>
      </c>
      <c r="D2352" s="3" t="s">
        <v>10</v>
      </c>
      <c r="E2352" s="5"/>
    </row>
    <row r="2353">
      <c r="A2353" s="3" t="s">
        <v>7420</v>
      </c>
      <c r="B2353" s="4">
        <v>15.0</v>
      </c>
      <c r="C2353" s="3" t="s">
        <v>7452</v>
      </c>
      <c r="D2353" s="3" t="s">
        <v>10</v>
      </c>
      <c r="E2353" s="5"/>
    </row>
    <row r="2354">
      <c r="A2354" s="3" t="s">
        <v>7455</v>
      </c>
      <c r="B2354" s="4">
        <v>1.0</v>
      </c>
      <c r="C2354" s="3" t="s">
        <v>7456</v>
      </c>
      <c r="D2354" s="3" t="s">
        <v>10</v>
      </c>
      <c r="E2354" s="5"/>
    </row>
    <row r="2355">
      <c r="A2355" s="3" t="s">
        <v>7455</v>
      </c>
      <c r="B2355" s="4">
        <v>2.0</v>
      </c>
      <c r="C2355" s="3" t="s">
        <v>7459</v>
      </c>
      <c r="D2355" s="3" t="s">
        <v>10</v>
      </c>
      <c r="E2355" s="5"/>
    </row>
    <row r="2356">
      <c r="A2356" s="3" t="s">
        <v>7455</v>
      </c>
      <c r="B2356" s="4">
        <v>3.0</v>
      </c>
      <c r="C2356" s="3" t="s">
        <v>7462</v>
      </c>
      <c r="D2356" s="3" t="s">
        <v>17</v>
      </c>
      <c r="E2356" s="5"/>
    </row>
    <row r="2357">
      <c r="A2357" s="3" t="s">
        <v>7455</v>
      </c>
      <c r="B2357" s="4">
        <v>4.0</v>
      </c>
      <c r="C2357" s="3" t="s">
        <v>7465</v>
      </c>
      <c r="D2357" s="3" t="s">
        <v>10</v>
      </c>
      <c r="E2357" s="5"/>
    </row>
    <row r="2358">
      <c r="A2358" s="3" t="s">
        <v>7455</v>
      </c>
      <c r="B2358" s="4">
        <v>5.0</v>
      </c>
      <c r="C2358" s="3" t="s">
        <v>7468</v>
      </c>
      <c r="D2358" s="3" t="s">
        <v>17</v>
      </c>
      <c r="E2358" s="5"/>
    </row>
    <row r="2359">
      <c r="A2359" s="3" t="s">
        <v>7455</v>
      </c>
      <c r="B2359" s="4">
        <v>6.0</v>
      </c>
      <c r="C2359" s="3" t="s">
        <v>7471</v>
      </c>
      <c r="D2359" s="3" t="s">
        <v>10</v>
      </c>
      <c r="E2359" s="5"/>
    </row>
    <row r="2360">
      <c r="A2360" s="3" t="s">
        <v>7455</v>
      </c>
      <c r="B2360" s="4">
        <v>7.0</v>
      </c>
      <c r="C2360" s="3" t="s">
        <v>7474</v>
      </c>
      <c r="D2360" s="3" t="s">
        <v>17</v>
      </c>
      <c r="E2360" s="3" t="s">
        <v>687</v>
      </c>
    </row>
    <row r="2361">
      <c r="A2361" s="3" t="s">
        <v>7455</v>
      </c>
      <c r="B2361" s="4">
        <v>8.0</v>
      </c>
      <c r="C2361" s="3" t="s">
        <v>7478</v>
      </c>
      <c r="D2361" s="3" t="s">
        <v>17</v>
      </c>
      <c r="E2361" s="3" t="s">
        <v>7479</v>
      </c>
    </row>
    <row r="2362">
      <c r="A2362" s="3" t="s">
        <v>7455</v>
      </c>
      <c r="B2362" s="4">
        <v>9.0</v>
      </c>
      <c r="C2362" s="3" t="s">
        <v>7481</v>
      </c>
      <c r="D2362" s="3" t="s">
        <v>17</v>
      </c>
      <c r="E2362" s="3" t="s">
        <v>523</v>
      </c>
    </row>
    <row r="2363">
      <c r="A2363" s="3" t="s">
        <v>7482</v>
      </c>
      <c r="B2363" s="4">
        <v>1.0</v>
      </c>
      <c r="C2363" s="3" t="s">
        <v>7485</v>
      </c>
      <c r="D2363" s="3" t="s">
        <v>10</v>
      </c>
      <c r="E2363" s="5"/>
    </row>
    <row r="2364">
      <c r="A2364" s="3" t="s">
        <v>7482</v>
      </c>
      <c r="B2364" s="4">
        <v>2.0</v>
      </c>
      <c r="C2364" s="3" t="s">
        <v>7487</v>
      </c>
      <c r="D2364" s="3" t="s">
        <v>10</v>
      </c>
      <c r="E2364" s="5"/>
    </row>
    <row r="2365">
      <c r="A2365" s="3" t="s">
        <v>7489</v>
      </c>
      <c r="B2365" s="4">
        <v>1.0</v>
      </c>
      <c r="C2365" s="3" t="s">
        <v>7491</v>
      </c>
      <c r="D2365" s="3" t="s">
        <v>10</v>
      </c>
      <c r="E2365" s="5"/>
    </row>
    <row r="2366">
      <c r="A2366" s="3" t="s">
        <v>7489</v>
      </c>
      <c r="B2366" s="4">
        <v>2.0</v>
      </c>
      <c r="C2366" s="3" t="s">
        <v>7494</v>
      </c>
      <c r="D2366" s="3" t="s">
        <v>10</v>
      </c>
      <c r="E2366" s="5"/>
    </row>
    <row r="2367">
      <c r="A2367" s="3" t="s">
        <v>7489</v>
      </c>
      <c r="B2367" s="4">
        <v>3.0</v>
      </c>
      <c r="C2367" s="3" t="s">
        <v>7498</v>
      </c>
      <c r="D2367" s="3" t="s">
        <v>10</v>
      </c>
      <c r="E2367" s="5"/>
    </row>
    <row r="2368">
      <c r="A2368" s="3" t="s">
        <v>7500</v>
      </c>
      <c r="B2368" s="4">
        <v>1.0</v>
      </c>
      <c r="C2368" s="3" t="s">
        <v>7502</v>
      </c>
      <c r="D2368" s="3" t="s">
        <v>10</v>
      </c>
      <c r="E2368" s="5"/>
    </row>
    <row r="2369">
      <c r="A2369" s="3" t="s">
        <v>7500</v>
      </c>
      <c r="B2369" s="4">
        <v>2.0</v>
      </c>
      <c r="C2369" s="3" t="s">
        <v>7504</v>
      </c>
      <c r="D2369" s="3" t="s">
        <v>10</v>
      </c>
      <c r="E2369" s="5"/>
    </row>
    <row r="2370">
      <c r="A2370" s="3" t="s">
        <v>7506</v>
      </c>
      <c r="B2370" s="4">
        <v>1.0</v>
      </c>
      <c r="C2370" s="3" t="s">
        <v>7507</v>
      </c>
      <c r="D2370" s="3" t="s">
        <v>10</v>
      </c>
      <c r="E2370" s="5"/>
    </row>
    <row r="2371">
      <c r="A2371" s="3" t="s">
        <v>7506</v>
      </c>
      <c r="B2371" s="4">
        <v>2.0</v>
      </c>
      <c r="C2371" s="3" t="s">
        <v>7510</v>
      </c>
      <c r="D2371" s="3" t="s">
        <v>17</v>
      </c>
      <c r="E2371" s="3" t="s">
        <v>337</v>
      </c>
    </row>
    <row r="2372">
      <c r="A2372" s="3" t="s">
        <v>7506</v>
      </c>
      <c r="B2372" s="4">
        <v>3.0</v>
      </c>
      <c r="C2372" s="3" t="s">
        <v>7513</v>
      </c>
      <c r="D2372" s="3" t="s">
        <v>17</v>
      </c>
      <c r="E2372" s="5"/>
    </row>
    <row r="2373">
      <c r="A2373" s="3" t="s">
        <v>7506</v>
      </c>
      <c r="B2373" s="4">
        <v>4.0</v>
      </c>
      <c r="C2373" s="3" t="s">
        <v>7516</v>
      </c>
      <c r="D2373" s="3" t="s">
        <v>17</v>
      </c>
      <c r="E2373" s="5"/>
    </row>
    <row r="2374">
      <c r="A2374" s="3" t="s">
        <v>7520</v>
      </c>
      <c r="B2374" s="4">
        <v>1.0</v>
      </c>
      <c r="C2374" s="3" t="s">
        <v>7522</v>
      </c>
      <c r="D2374" s="3" t="s">
        <v>10</v>
      </c>
      <c r="E2374" s="5"/>
    </row>
    <row r="2375">
      <c r="A2375" s="3" t="s">
        <v>7520</v>
      </c>
      <c r="B2375" s="4">
        <v>2.0</v>
      </c>
      <c r="C2375" s="3" t="s">
        <v>7525</v>
      </c>
      <c r="D2375" s="3" t="s">
        <v>10</v>
      </c>
      <c r="E2375" s="5"/>
    </row>
    <row r="2376">
      <c r="A2376" s="3" t="s">
        <v>7520</v>
      </c>
      <c r="B2376" s="4">
        <v>3.0</v>
      </c>
      <c r="C2376" s="3" t="s">
        <v>7527</v>
      </c>
      <c r="D2376" s="3" t="s">
        <v>10</v>
      </c>
      <c r="E2376" s="5"/>
    </row>
    <row r="2377">
      <c r="A2377" s="3" t="s">
        <v>7520</v>
      </c>
      <c r="B2377" s="4">
        <v>4.0</v>
      </c>
      <c r="C2377" s="3" t="s">
        <v>7533</v>
      </c>
      <c r="D2377" s="3" t="s">
        <v>10</v>
      </c>
      <c r="E2377" s="5"/>
    </row>
    <row r="2378">
      <c r="A2378" s="3" t="s">
        <v>7520</v>
      </c>
      <c r="B2378" s="4">
        <v>5.0</v>
      </c>
      <c r="C2378" s="3" t="s">
        <v>7536</v>
      </c>
      <c r="D2378" s="3" t="s">
        <v>10</v>
      </c>
      <c r="E2378" s="5"/>
    </row>
    <row r="2379">
      <c r="A2379" s="3" t="s">
        <v>7520</v>
      </c>
      <c r="B2379" s="4">
        <v>6.0</v>
      </c>
      <c r="C2379" s="3" t="s">
        <v>7540</v>
      </c>
      <c r="D2379" s="3" t="s">
        <v>10</v>
      </c>
      <c r="E2379" s="5"/>
    </row>
    <row r="2380">
      <c r="A2380" s="3" t="s">
        <v>7520</v>
      </c>
      <c r="B2380" s="4">
        <v>7.0</v>
      </c>
      <c r="C2380" s="3" t="s">
        <v>7544</v>
      </c>
      <c r="D2380" s="3" t="s">
        <v>10</v>
      </c>
      <c r="E2380" s="5"/>
    </row>
    <row r="2381">
      <c r="A2381" s="3" t="s">
        <v>7520</v>
      </c>
      <c r="B2381" s="4">
        <v>8.0</v>
      </c>
      <c r="C2381" s="3" t="s">
        <v>7549</v>
      </c>
      <c r="D2381" s="3" t="s">
        <v>10</v>
      </c>
      <c r="E2381" s="5"/>
    </row>
    <row r="2382">
      <c r="A2382" s="3" t="s">
        <v>7520</v>
      </c>
      <c r="B2382" s="4">
        <v>9.0</v>
      </c>
      <c r="C2382" s="3" t="s">
        <v>7553</v>
      </c>
      <c r="D2382" s="3" t="s">
        <v>10</v>
      </c>
      <c r="E2382" s="5"/>
    </row>
    <row r="2383">
      <c r="A2383" s="3" t="s">
        <v>7520</v>
      </c>
      <c r="B2383" s="4">
        <v>10.0</v>
      </c>
      <c r="C2383" s="3" t="s">
        <v>7559</v>
      </c>
      <c r="D2383" s="3" t="s">
        <v>10</v>
      </c>
      <c r="E2383" s="5"/>
    </row>
    <row r="2384">
      <c r="A2384" s="3" t="s">
        <v>7520</v>
      </c>
      <c r="B2384" s="4">
        <v>11.0</v>
      </c>
      <c r="C2384" s="3" t="s">
        <v>7562</v>
      </c>
      <c r="D2384" s="3" t="s">
        <v>10</v>
      </c>
      <c r="E2384" s="5"/>
    </row>
    <row r="2385">
      <c r="A2385" s="3" t="s">
        <v>7520</v>
      </c>
      <c r="B2385" s="4">
        <v>12.0</v>
      </c>
      <c r="C2385" s="3" t="s">
        <v>7567</v>
      </c>
      <c r="D2385" s="3" t="s">
        <v>10</v>
      </c>
      <c r="E2385" s="5"/>
    </row>
    <row r="2386">
      <c r="A2386" s="3" t="s">
        <v>7520</v>
      </c>
      <c r="B2386" s="4">
        <v>13.0</v>
      </c>
      <c r="C2386" s="3" t="s">
        <v>7569</v>
      </c>
      <c r="D2386" s="3" t="s">
        <v>10</v>
      </c>
      <c r="E2386" s="5"/>
    </row>
    <row r="2387">
      <c r="A2387" s="3" t="s">
        <v>7572</v>
      </c>
      <c r="B2387" s="4">
        <v>1.0</v>
      </c>
      <c r="C2387" s="3" t="s">
        <v>7574</v>
      </c>
      <c r="D2387" s="3" t="s">
        <v>10</v>
      </c>
      <c r="E2387" s="5"/>
    </row>
    <row r="2388">
      <c r="A2388" s="3" t="s">
        <v>7572</v>
      </c>
      <c r="B2388" s="4">
        <v>2.0</v>
      </c>
      <c r="C2388" s="3" t="s">
        <v>7577</v>
      </c>
      <c r="D2388" s="3" t="s">
        <v>10</v>
      </c>
      <c r="E2388" s="5"/>
    </row>
    <row r="2389">
      <c r="A2389" s="3" t="s">
        <v>7578</v>
      </c>
      <c r="B2389" s="4">
        <v>1.0</v>
      </c>
      <c r="C2389" s="3" t="s">
        <v>7580</v>
      </c>
      <c r="D2389" s="3" t="s">
        <v>10</v>
      </c>
      <c r="E2389" s="5"/>
    </row>
    <row r="2390">
      <c r="A2390" s="3" t="s">
        <v>7578</v>
      </c>
      <c r="B2390" s="4">
        <v>2.0</v>
      </c>
      <c r="C2390" s="3" t="s">
        <v>7583</v>
      </c>
      <c r="D2390" s="3" t="s">
        <v>10</v>
      </c>
      <c r="E2390" s="5"/>
    </row>
    <row r="2391">
      <c r="A2391" s="3" t="s">
        <v>7578</v>
      </c>
      <c r="B2391" s="4">
        <v>3.0</v>
      </c>
      <c r="C2391" s="3" t="s">
        <v>7587</v>
      </c>
      <c r="D2391" s="3" t="s">
        <v>10</v>
      </c>
      <c r="E2391" s="5"/>
    </row>
    <row r="2392">
      <c r="A2392" s="3" t="s">
        <v>7578</v>
      </c>
      <c r="B2392" s="4">
        <v>4.0</v>
      </c>
      <c r="C2392" s="3" t="s">
        <v>7590</v>
      </c>
      <c r="D2392" s="3" t="s">
        <v>10</v>
      </c>
      <c r="E2392" s="5"/>
    </row>
    <row r="2393">
      <c r="A2393" s="3" t="s">
        <v>7578</v>
      </c>
      <c r="B2393" s="4">
        <v>5.0</v>
      </c>
      <c r="C2393" s="3" t="s">
        <v>7593</v>
      </c>
      <c r="D2393" s="3" t="s">
        <v>10</v>
      </c>
      <c r="E2393" s="5"/>
    </row>
    <row r="2394">
      <c r="A2394" s="3" t="s">
        <v>7596</v>
      </c>
      <c r="B2394" s="4">
        <v>1.0</v>
      </c>
      <c r="C2394" s="3" t="s">
        <v>7597</v>
      </c>
      <c r="D2394" s="3" t="s">
        <v>10</v>
      </c>
      <c r="E2394" s="5"/>
    </row>
    <row r="2395">
      <c r="A2395" s="3" t="s">
        <v>7596</v>
      </c>
      <c r="B2395" s="4">
        <v>2.0</v>
      </c>
      <c r="C2395" s="3" t="s">
        <v>7599</v>
      </c>
      <c r="D2395" s="3" t="s">
        <v>10</v>
      </c>
      <c r="E2395" s="5"/>
    </row>
    <row r="2396">
      <c r="A2396" s="3" t="s">
        <v>7596</v>
      </c>
      <c r="B2396" s="4">
        <v>3.0</v>
      </c>
      <c r="C2396" s="3" t="s">
        <v>7602</v>
      </c>
      <c r="D2396" s="3" t="s">
        <v>10</v>
      </c>
      <c r="E2396" s="5"/>
    </row>
    <row r="2397">
      <c r="A2397" s="3" t="s">
        <v>7596</v>
      </c>
      <c r="B2397" s="4">
        <v>4.0</v>
      </c>
      <c r="C2397" s="3" t="s">
        <v>7605</v>
      </c>
      <c r="D2397" s="3" t="s">
        <v>10</v>
      </c>
      <c r="E2397" s="5"/>
    </row>
    <row r="2398">
      <c r="A2398" s="3" t="s">
        <v>7596</v>
      </c>
      <c r="B2398" s="4">
        <v>5.0</v>
      </c>
      <c r="C2398" s="3" t="s">
        <v>7608</v>
      </c>
      <c r="D2398" s="3" t="s">
        <v>10</v>
      </c>
      <c r="E2398" s="5"/>
    </row>
    <row r="2399">
      <c r="A2399" s="3" t="s">
        <v>7610</v>
      </c>
      <c r="B2399" s="4">
        <v>1.0</v>
      </c>
      <c r="C2399" s="3" t="s">
        <v>7612</v>
      </c>
      <c r="D2399" s="3" t="s">
        <v>10</v>
      </c>
      <c r="E2399" s="5"/>
    </row>
    <row r="2400">
      <c r="A2400" s="3" t="s">
        <v>7610</v>
      </c>
      <c r="B2400" s="4">
        <v>2.0</v>
      </c>
      <c r="C2400" s="3" t="s">
        <v>7616</v>
      </c>
      <c r="D2400" s="3" t="s">
        <v>10</v>
      </c>
      <c r="E2400" s="5"/>
    </row>
    <row r="2401">
      <c r="A2401" s="3" t="s">
        <v>7610</v>
      </c>
      <c r="B2401" s="4">
        <v>3.0</v>
      </c>
      <c r="C2401" s="3" t="s">
        <v>7620</v>
      </c>
      <c r="D2401" s="3" t="s">
        <v>10</v>
      </c>
      <c r="E2401" s="5"/>
    </row>
    <row r="2402">
      <c r="A2402" s="3" t="s">
        <v>7610</v>
      </c>
      <c r="B2402" s="4">
        <v>4.0</v>
      </c>
      <c r="C2402" s="3" t="s">
        <v>7623</v>
      </c>
      <c r="D2402" s="3" t="s">
        <v>10</v>
      </c>
      <c r="E2402" s="5"/>
    </row>
    <row r="2403">
      <c r="A2403" s="3" t="s">
        <v>7626</v>
      </c>
      <c r="B2403" s="4">
        <v>1.0</v>
      </c>
      <c r="C2403" s="3" t="s">
        <v>7627</v>
      </c>
      <c r="D2403" s="3" t="s">
        <v>10</v>
      </c>
      <c r="E2403" s="5"/>
    </row>
    <row r="2404">
      <c r="A2404" s="3" t="s">
        <v>7626</v>
      </c>
      <c r="B2404" s="4">
        <v>2.0</v>
      </c>
      <c r="C2404" s="3" t="s">
        <v>7631</v>
      </c>
      <c r="D2404" s="3" t="s">
        <v>10</v>
      </c>
      <c r="E2404" s="5"/>
    </row>
    <row r="2405">
      <c r="A2405" s="3" t="s">
        <v>7626</v>
      </c>
      <c r="B2405" s="4">
        <v>3.0</v>
      </c>
      <c r="C2405" s="3" t="s">
        <v>7635</v>
      </c>
      <c r="D2405" s="3" t="s">
        <v>10</v>
      </c>
      <c r="E2405" s="5"/>
    </row>
    <row r="2406">
      <c r="A2406" s="3" t="s">
        <v>7626</v>
      </c>
      <c r="B2406" s="4">
        <v>4.0</v>
      </c>
      <c r="C2406" s="3" t="s">
        <v>7637</v>
      </c>
      <c r="D2406" s="3" t="s">
        <v>10</v>
      </c>
      <c r="E2406" s="5"/>
    </row>
    <row r="2407">
      <c r="A2407" s="3" t="s">
        <v>7626</v>
      </c>
      <c r="B2407" s="4">
        <v>5.0</v>
      </c>
      <c r="C2407" s="3" t="s">
        <v>7641</v>
      </c>
      <c r="D2407" s="3" t="s">
        <v>10</v>
      </c>
      <c r="E2407" s="5"/>
    </row>
    <row r="2408">
      <c r="A2408" s="3" t="s">
        <v>7626</v>
      </c>
      <c r="B2408" s="4">
        <v>6.0</v>
      </c>
      <c r="C2408" s="3" t="s">
        <v>7644</v>
      </c>
      <c r="D2408" s="3" t="s">
        <v>10</v>
      </c>
      <c r="E2408" s="5"/>
    </row>
    <row r="2409">
      <c r="A2409" s="3" t="s">
        <v>7626</v>
      </c>
      <c r="B2409" s="4">
        <v>7.0</v>
      </c>
      <c r="C2409" s="3" t="s">
        <v>7648</v>
      </c>
      <c r="D2409" s="3" t="s">
        <v>10</v>
      </c>
      <c r="E2409" s="5"/>
    </row>
    <row r="2410">
      <c r="A2410" s="3" t="s">
        <v>7650</v>
      </c>
      <c r="B2410" s="4">
        <v>1.0</v>
      </c>
      <c r="C2410" s="3" t="s">
        <v>7652</v>
      </c>
      <c r="D2410" s="3" t="s">
        <v>10</v>
      </c>
      <c r="E2410" s="5"/>
    </row>
    <row r="2411">
      <c r="A2411" s="3" t="s">
        <v>7650</v>
      </c>
      <c r="B2411" s="4">
        <v>2.0</v>
      </c>
      <c r="C2411" s="3" t="s">
        <v>7656</v>
      </c>
      <c r="D2411" s="3" t="s">
        <v>10</v>
      </c>
      <c r="E2411" s="5"/>
    </row>
    <row r="2412">
      <c r="A2412" s="3" t="s">
        <v>7658</v>
      </c>
      <c r="B2412" s="4">
        <v>1.0</v>
      </c>
      <c r="C2412" s="3" t="s">
        <v>7660</v>
      </c>
      <c r="D2412" s="3" t="s">
        <v>10</v>
      </c>
      <c r="E2412" s="5"/>
    </row>
    <row r="2413">
      <c r="A2413" s="3" t="s">
        <v>7658</v>
      </c>
      <c r="B2413" s="4">
        <v>2.0</v>
      </c>
      <c r="C2413" s="3" t="s">
        <v>7662</v>
      </c>
      <c r="D2413" s="3" t="s">
        <v>10</v>
      </c>
      <c r="E2413" s="5"/>
    </row>
    <row r="2414">
      <c r="A2414" s="3" t="s">
        <v>7658</v>
      </c>
      <c r="B2414" s="4">
        <v>3.0</v>
      </c>
      <c r="C2414" s="3" t="s">
        <v>7667</v>
      </c>
      <c r="D2414" s="3" t="s">
        <v>10</v>
      </c>
      <c r="E2414" s="5"/>
    </row>
    <row r="2415">
      <c r="A2415" s="3" t="s">
        <v>7658</v>
      </c>
      <c r="B2415" s="4">
        <v>4.0</v>
      </c>
      <c r="C2415" s="3" t="s">
        <v>7670</v>
      </c>
      <c r="D2415" s="3" t="s">
        <v>10</v>
      </c>
      <c r="E2415" s="5"/>
    </row>
    <row r="2416">
      <c r="A2416" s="3" t="s">
        <v>7673</v>
      </c>
      <c r="B2416" s="4">
        <v>1.0</v>
      </c>
      <c r="C2416" s="3" t="s">
        <v>7675</v>
      </c>
      <c r="D2416" s="3" t="s">
        <v>10</v>
      </c>
      <c r="E2416" s="5"/>
    </row>
    <row r="2417">
      <c r="A2417" s="3" t="s">
        <v>7673</v>
      </c>
      <c r="B2417" s="4">
        <v>2.0</v>
      </c>
      <c r="C2417" s="3" t="s">
        <v>7678</v>
      </c>
      <c r="D2417" s="3" t="s">
        <v>10</v>
      </c>
      <c r="E2417" s="5"/>
    </row>
    <row r="2418">
      <c r="A2418" s="3" t="s">
        <v>7679</v>
      </c>
      <c r="B2418" s="4">
        <v>1.0</v>
      </c>
      <c r="C2418" s="3" t="s">
        <v>7683</v>
      </c>
      <c r="D2418" s="3" t="s">
        <v>10</v>
      </c>
      <c r="E2418" s="5"/>
    </row>
    <row r="2419">
      <c r="A2419" s="3" t="s">
        <v>7679</v>
      </c>
      <c r="B2419" s="4">
        <v>2.0</v>
      </c>
      <c r="C2419" s="3" t="s">
        <v>7687</v>
      </c>
      <c r="D2419" s="3" t="s">
        <v>10</v>
      </c>
      <c r="E2419" s="5"/>
    </row>
    <row r="2420">
      <c r="A2420" s="3" t="s">
        <v>7679</v>
      </c>
      <c r="B2420" s="4">
        <v>3.0</v>
      </c>
      <c r="C2420" s="3" t="s">
        <v>7690</v>
      </c>
      <c r="D2420" s="3" t="s">
        <v>10</v>
      </c>
      <c r="E2420" s="5"/>
    </row>
    <row r="2421">
      <c r="A2421" s="3" t="s">
        <v>7679</v>
      </c>
      <c r="B2421" s="4">
        <v>4.0</v>
      </c>
      <c r="C2421" s="3" t="s">
        <v>7695</v>
      </c>
      <c r="D2421" s="3" t="s">
        <v>10</v>
      </c>
      <c r="E2421" s="5"/>
    </row>
    <row r="2422">
      <c r="A2422" s="3" t="s">
        <v>7699</v>
      </c>
      <c r="B2422" s="4">
        <v>1.0</v>
      </c>
      <c r="C2422" s="3" t="s">
        <v>7701</v>
      </c>
      <c r="D2422" s="3" t="s">
        <v>10</v>
      </c>
      <c r="E2422" s="5"/>
    </row>
    <row r="2423">
      <c r="A2423" s="3" t="s">
        <v>7699</v>
      </c>
      <c r="B2423" s="4">
        <v>2.0</v>
      </c>
      <c r="C2423" s="3" t="s">
        <v>7703</v>
      </c>
      <c r="D2423" s="3" t="s">
        <v>10</v>
      </c>
      <c r="E2423" s="5"/>
    </row>
    <row r="2424">
      <c r="A2424" s="3" t="s">
        <v>7699</v>
      </c>
      <c r="B2424" s="4">
        <v>3.0</v>
      </c>
      <c r="C2424" s="3" t="s">
        <v>7706</v>
      </c>
      <c r="D2424" s="3" t="s">
        <v>10</v>
      </c>
      <c r="E2424" s="5"/>
    </row>
    <row r="2425">
      <c r="A2425" s="3" t="s">
        <v>7699</v>
      </c>
      <c r="B2425" s="4">
        <v>4.0</v>
      </c>
      <c r="C2425" s="3" t="s">
        <v>7708</v>
      </c>
      <c r="D2425" s="3" t="s">
        <v>17</v>
      </c>
      <c r="E2425" s="3" t="s">
        <v>1060</v>
      </c>
    </row>
    <row r="2426">
      <c r="A2426" s="3" t="s">
        <v>7699</v>
      </c>
      <c r="B2426" s="4">
        <v>5.0</v>
      </c>
      <c r="C2426" s="3" t="s">
        <v>7711</v>
      </c>
      <c r="D2426" s="3" t="s">
        <v>10</v>
      </c>
      <c r="E2426" s="5"/>
    </row>
    <row r="2427">
      <c r="A2427" s="3" t="s">
        <v>7715</v>
      </c>
      <c r="B2427" s="4">
        <v>1.0</v>
      </c>
      <c r="C2427" s="3" t="s">
        <v>7717</v>
      </c>
      <c r="D2427" s="3" t="s">
        <v>10</v>
      </c>
      <c r="E2427" s="5"/>
    </row>
    <row r="2428">
      <c r="A2428" s="3" t="s">
        <v>7715</v>
      </c>
      <c r="B2428" s="4">
        <v>2.0</v>
      </c>
      <c r="C2428" s="3" t="s">
        <v>7720</v>
      </c>
      <c r="D2428" s="3" t="s">
        <v>10</v>
      </c>
      <c r="E2428" s="5"/>
    </row>
    <row r="2429">
      <c r="A2429" s="3" t="s">
        <v>7715</v>
      </c>
      <c r="B2429" s="4">
        <v>3.0</v>
      </c>
      <c r="C2429" s="3" t="s">
        <v>7723</v>
      </c>
      <c r="D2429" s="3" t="s">
        <v>10</v>
      </c>
      <c r="E2429" s="5"/>
    </row>
    <row r="2430">
      <c r="A2430" s="3" t="s">
        <v>7726</v>
      </c>
      <c r="B2430" s="4">
        <v>1.0</v>
      </c>
      <c r="C2430" s="3" t="s">
        <v>7727</v>
      </c>
      <c r="D2430" s="3" t="s">
        <v>10</v>
      </c>
      <c r="E2430" s="5"/>
    </row>
    <row r="2431">
      <c r="A2431" s="3" t="s">
        <v>7726</v>
      </c>
      <c r="B2431" s="4">
        <v>2.0</v>
      </c>
      <c r="C2431" s="3" t="s">
        <v>7732</v>
      </c>
      <c r="D2431" s="3" t="s">
        <v>10</v>
      </c>
      <c r="E2431" s="5"/>
    </row>
    <row r="2432">
      <c r="A2432" s="3" t="s">
        <v>7726</v>
      </c>
      <c r="B2432" s="4">
        <v>3.0</v>
      </c>
      <c r="C2432" s="3" t="s">
        <v>7734</v>
      </c>
      <c r="D2432" s="3" t="s">
        <v>10</v>
      </c>
      <c r="E2432" s="5"/>
    </row>
    <row r="2433">
      <c r="A2433" s="3" t="s">
        <v>7726</v>
      </c>
      <c r="B2433" s="4">
        <v>4.0</v>
      </c>
      <c r="C2433" s="3" t="s">
        <v>7738</v>
      </c>
      <c r="D2433" s="3" t="s">
        <v>10</v>
      </c>
      <c r="E2433" s="5"/>
    </row>
    <row r="2434">
      <c r="A2434" s="3" t="s">
        <v>7741</v>
      </c>
      <c r="B2434" s="4">
        <v>1.0</v>
      </c>
      <c r="C2434" s="3" t="s">
        <v>7742</v>
      </c>
      <c r="D2434" s="3" t="s">
        <v>10</v>
      </c>
      <c r="E2434" s="5"/>
    </row>
    <row r="2435">
      <c r="A2435" s="3" t="s">
        <v>7741</v>
      </c>
      <c r="B2435" s="4">
        <v>2.0</v>
      </c>
      <c r="C2435" s="3" t="s">
        <v>7746</v>
      </c>
      <c r="D2435" s="3" t="s">
        <v>17</v>
      </c>
      <c r="E2435" s="5"/>
    </row>
    <row r="2436">
      <c r="A2436" s="3" t="s">
        <v>7741</v>
      </c>
      <c r="B2436" s="4">
        <v>3.0</v>
      </c>
      <c r="C2436" s="3" t="s">
        <v>7749</v>
      </c>
      <c r="D2436" s="3" t="s">
        <v>10</v>
      </c>
      <c r="E2436" s="5"/>
    </row>
    <row r="2437">
      <c r="A2437" s="3" t="s">
        <v>7750</v>
      </c>
      <c r="B2437" s="4">
        <v>1.0</v>
      </c>
      <c r="C2437" s="3" t="s">
        <v>7752</v>
      </c>
      <c r="D2437" s="3" t="s">
        <v>10</v>
      </c>
      <c r="E2437" s="5"/>
    </row>
    <row r="2438">
      <c r="A2438" s="3" t="s">
        <v>7750</v>
      </c>
      <c r="B2438" s="4">
        <v>2.0</v>
      </c>
      <c r="C2438" s="3" t="s">
        <v>7755</v>
      </c>
      <c r="D2438" s="3" t="s">
        <v>10</v>
      </c>
      <c r="E2438" s="5"/>
    </row>
    <row r="2439">
      <c r="A2439" s="3" t="s">
        <v>7750</v>
      </c>
      <c r="B2439" s="4">
        <v>3.0</v>
      </c>
      <c r="C2439" s="3" t="s">
        <v>7760</v>
      </c>
      <c r="D2439" s="3" t="s">
        <v>10</v>
      </c>
      <c r="E2439" s="5"/>
    </row>
    <row r="2440">
      <c r="A2440" s="3" t="s">
        <v>7750</v>
      </c>
      <c r="B2440" s="4">
        <v>4.0</v>
      </c>
      <c r="C2440" s="3" t="s">
        <v>7761</v>
      </c>
      <c r="D2440" s="3" t="s">
        <v>10</v>
      </c>
      <c r="E2440" s="5"/>
    </row>
    <row r="2441">
      <c r="A2441" s="3" t="s">
        <v>7750</v>
      </c>
      <c r="B2441" s="4">
        <v>5.0</v>
      </c>
      <c r="C2441" s="3" t="s">
        <v>7766</v>
      </c>
      <c r="D2441" s="3" t="s">
        <v>10</v>
      </c>
      <c r="E2441" s="5"/>
    </row>
    <row r="2442">
      <c r="A2442" s="3" t="s">
        <v>7767</v>
      </c>
      <c r="B2442" s="4">
        <v>1.0</v>
      </c>
      <c r="C2442" s="3" t="s">
        <v>7769</v>
      </c>
      <c r="D2442" s="3" t="s">
        <v>17</v>
      </c>
      <c r="E2442" s="3" t="s">
        <v>7773</v>
      </c>
    </row>
    <row r="2443">
      <c r="A2443" s="3" t="s">
        <v>7767</v>
      </c>
      <c r="B2443" s="4">
        <v>2.0</v>
      </c>
      <c r="C2443" s="3" t="s">
        <v>7775</v>
      </c>
      <c r="D2443" s="3" t="s">
        <v>17</v>
      </c>
      <c r="E2443" s="3" t="s">
        <v>695</v>
      </c>
    </row>
    <row r="2444">
      <c r="A2444" s="3" t="s">
        <v>7767</v>
      </c>
      <c r="B2444" s="4">
        <v>3.0</v>
      </c>
      <c r="C2444" s="3" t="s">
        <v>7777</v>
      </c>
      <c r="D2444" s="3" t="s">
        <v>10</v>
      </c>
      <c r="E2444" s="5"/>
    </row>
    <row r="2445">
      <c r="A2445" s="3" t="s">
        <v>7767</v>
      </c>
      <c r="B2445" s="4">
        <v>4.0</v>
      </c>
      <c r="C2445" s="3" t="s">
        <v>7781</v>
      </c>
      <c r="D2445" s="3" t="s">
        <v>10</v>
      </c>
      <c r="E2445" s="5"/>
    </row>
    <row r="2446">
      <c r="A2446" s="3" t="s">
        <v>7767</v>
      </c>
      <c r="B2446" s="4">
        <v>5.0</v>
      </c>
      <c r="C2446" s="3" t="s">
        <v>7783</v>
      </c>
      <c r="D2446" s="3" t="s">
        <v>10</v>
      </c>
      <c r="E2446" s="5"/>
    </row>
    <row r="2447">
      <c r="A2447" s="3" t="s">
        <v>7767</v>
      </c>
      <c r="B2447" s="4">
        <v>6.0</v>
      </c>
      <c r="C2447" s="3" t="s">
        <v>7785</v>
      </c>
      <c r="D2447" s="3" t="s">
        <v>17</v>
      </c>
      <c r="E2447" s="3" t="s">
        <v>695</v>
      </c>
    </row>
    <row r="2448">
      <c r="A2448" s="3" t="s">
        <v>7767</v>
      </c>
      <c r="B2448" s="4">
        <v>7.0</v>
      </c>
      <c r="C2448" s="3" t="s">
        <v>7788</v>
      </c>
      <c r="D2448" s="3" t="s">
        <v>10</v>
      </c>
      <c r="E2448" s="5"/>
    </row>
    <row r="2449">
      <c r="A2449" s="3" t="s">
        <v>7767</v>
      </c>
      <c r="B2449" s="4">
        <v>8.0</v>
      </c>
      <c r="C2449" s="3" t="s">
        <v>7790</v>
      </c>
      <c r="D2449" s="3" t="s">
        <v>10</v>
      </c>
      <c r="E2449" s="5"/>
    </row>
    <row r="2450">
      <c r="A2450" s="3" t="s">
        <v>7767</v>
      </c>
      <c r="B2450" s="4">
        <v>9.0</v>
      </c>
      <c r="C2450" s="3" t="s">
        <v>7794</v>
      </c>
      <c r="D2450" s="3" t="s">
        <v>10</v>
      </c>
      <c r="E2450" s="5"/>
    </row>
    <row r="2451">
      <c r="A2451" s="3" t="s">
        <v>7767</v>
      </c>
      <c r="B2451" s="4">
        <v>10.0</v>
      </c>
      <c r="C2451" s="3" t="s">
        <v>7799</v>
      </c>
      <c r="D2451" s="3" t="s">
        <v>17</v>
      </c>
      <c r="E2451" s="3" t="s">
        <v>1103</v>
      </c>
    </row>
    <row r="2452">
      <c r="A2452" s="3" t="s">
        <v>7767</v>
      </c>
      <c r="B2452" s="4">
        <v>11.0</v>
      </c>
      <c r="C2452" s="3" t="s">
        <v>7801</v>
      </c>
      <c r="D2452" s="3" t="s">
        <v>17</v>
      </c>
      <c r="E2452" s="3" t="s">
        <v>1103</v>
      </c>
    </row>
    <row r="2453">
      <c r="A2453" s="3" t="s">
        <v>7767</v>
      </c>
      <c r="B2453" s="4">
        <v>12.0</v>
      </c>
      <c r="C2453" s="3" t="s">
        <v>7805</v>
      </c>
      <c r="D2453" s="3" t="s">
        <v>10</v>
      </c>
      <c r="E2453" s="5"/>
    </row>
    <row r="2454">
      <c r="A2454" s="3" t="s">
        <v>7767</v>
      </c>
      <c r="B2454" s="4">
        <v>13.0</v>
      </c>
      <c r="C2454" s="3" t="s">
        <v>7808</v>
      </c>
      <c r="D2454" s="3" t="s">
        <v>10</v>
      </c>
      <c r="E2454" s="5"/>
    </row>
    <row r="2455">
      <c r="A2455" s="3" t="s">
        <v>7767</v>
      </c>
      <c r="B2455" s="4">
        <v>14.0</v>
      </c>
      <c r="C2455" s="3" t="s">
        <v>7811</v>
      </c>
      <c r="D2455" s="3" t="s">
        <v>17</v>
      </c>
      <c r="E2455" s="5"/>
    </row>
    <row r="2456">
      <c r="A2456" s="3" t="s">
        <v>7767</v>
      </c>
      <c r="B2456" s="4">
        <v>15.0</v>
      </c>
      <c r="C2456" s="3" t="s">
        <v>7813</v>
      </c>
      <c r="D2456" s="3" t="s">
        <v>17</v>
      </c>
      <c r="E2456" s="5"/>
    </row>
    <row r="2457">
      <c r="A2457" s="3" t="s">
        <v>7767</v>
      </c>
      <c r="B2457" s="4">
        <v>16.0</v>
      </c>
      <c r="C2457" s="3" t="s">
        <v>7819</v>
      </c>
      <c r="D2457" s="3" t="s">
        <v>10</v>
      </c>
      <c r="E2457" s="5"/>
    </row>
    <row r="2458">
      <c r="A2458" s="3" t="s">
        <v>7767</v>
      </c>
      <c r="B2458" s="4">
        <v>17.0</v>
      </c>
      <c r="C2458" s="3" t="s">
        <v>7821</v>
      </c>
      <c r="D2458" s="3" t="s">
        <v>17</v>
      </c>
      <c r="E2458" s="5"/>
    </row>
    <row r="2459">
      <c r="A2459" s="3" t="s">
        <v>7767</v>
      </c>
      <c r="B2459" s="4">
        <v>18.0</v>
      </c>
      <c r="C2459" s="3" t="s">
        <v>7819</v>
      </c>
      <c r="D2459" s="3" t="s">
        <v>10</v>
      </c>
      <c r="E2459" s="5"/>
    </row>
    <row r="2460">
      <c r="A2460" s="3" t="s">
        <v>7767</v>
      </c>
      <c r="B2460" s="4">
        <v>19.0</v>
      </c>
      <c r="C2460" s="3" t="s">
        <v>7828</v>
      </c>
      <c r="D2460" s="3" t="s">
        <v>10</v>
      </c>
      <c r="E2460" s="5"/>
    </row>
    <row r="2461">
      <c r="A2461" s="3" t="s">
        <v>7767</v>
      </c>
      <c r="B2461" s="4">
        <v>20.0</v>
      </c>
      <c r="C2461" s="3" t="s">
        <v>7832</v>
      </c>
      <c r="D2461" s="3" t="s">
        <v>10</v>
      </c>
      <c r="E2461" s="5"/>
    </row>
    <row r="2462">
      <c r="A2462" s="3" t="s">
        <v>7767</v>
      </c>
      <c r="B2462" s="4">
        <v>21.0</v>
      </c>
      <c r="C2462" s="3" t="s">
        <v>7835</v>
      </c>
      <c r="D2462" s="3" t="s">
        <v>10</v>
      </c>
      <c r="E2462" s="5"/>
    </row>
    <row r="2463">
      <c r="A2463" s="3" t="s">
        <v>7837</v>
      </c>
      <c r="B2463" s="4">
        <v>1.0</v>
      </c>
      <c r="C2463" s="3" t="s">
        <v>7839</v>
      </c>
      <c r="D2463" s="3" t="s">
        <v>10</v>
      </c>
      <c r="E2463" s="5"/>
    </row>
    <row r="2464">
      <c r="A2464" s="3" t="s">
        <v>7837</v>
      </c>
      <c r="B2464" s="4">
        <v>2.0</v>
      </c>
      <c r="C2464" s="3" t="s">
        <v>7843</v>
      </c>
      <c r="D2464" s="3" t="s">
        <v>10</v>
      </c>
      <c r="E2464" s="5"/>
    </row>
    <row r="2465">
      <c r="A2465" s="3" t="s">
        <v>7837</v>
      </c>
      <c r="B2465" s="4">
        <v>3.0</v>
      </c>
      <c r="C2465" s="3" t="s">
        <v>7847</v>
      </c>
      <c r="D2465" s="3" t="s">
        <v>10</v>
      </c>
      <c r="E2465" s="5"/>
    </row>
    <row r="2466">
      <c r="A2466" s="3" t="s">
        <v>7837</v>
      </c>
      <c r="B2466" s="4">
        <v>4.0</v>
      </c>
      <c r="C2466" s="3" t="s">
        <v>7850</v>
      </c>
      <c r="D2466" s="3" t="s">
        <v>17</v>
      </c>
      <c r="E2466" s="3" t="s">
        <v>292</v>
      </c>
    </row>
    <row r="2467">
      <c r="A2467" s="3" t="s">
        <v>7837</v>
      </c>
      <c r="B2467" s="4">
        <v>5.0</v>
      </c>
      <c r="C2467" s="3" t="s">
        <v>7852</v>
      </c>
      <c r="D2467" s="3" t="s">
        <v>10</v>
      </c>
      <c r="E2467" s="5"/>
    </row>
    <row r="2468">
      <c r="A2468" s="3" t="s">
        <v>7837</v>
      </c>
      <c r="B2468" s="4">
        <v>6.0</v>
      </c>
      <c r="C2468" s="3" t="s">
        <v>7855</v>
      </c>
      <c r="D2468" s="3" t="s">
        <v>10</v>
      </c>
      <c r="E2468" s="5"/>
    </row>
    <row r="2469">
      <c r="A2469" s="3" t="s">
        <v>7857</v>
      </c>
      <c r="B2469" s="4">
        <v>1.0</v>
      </c>
      <c r="C2469" s="3" t="s">
        <v>7859</v>
      </c>
      <c r="D2469" s="3" t="s">
        <v>10</v>
      </c>
      <c r="E2469" s="5"/>
    </row>
    <row r="2470">
      <c r="A2470" s="3" t="s">
        <v>7857</v>
      </c>
      <c r="B2470" s="4">
        <v>2.0</v>
      </c>
      <c r="C2470" s="3" t="s">
        <v>7864</v>
      </c>
      <c r="D2470" s="3" t="s">
        <v>10</v>
      </c>
      <c r="E2470" s="5"/>
    </row>
    <row r="2471">
      <c r="A2471" s="3" t="s">
        <v>7857</v>
      </c>
      <c r="B2471" s="4">
        <v>3.0</v>
      </c>
      <c r="C2471" s="3" t="s">
        <v>7866</v>
      </c>
      <c r="D2471" s="3" t="s">
        <v>10</v>
      </c>
      <c r="E2471" s="5"/>
    </row>
    <row r="2472">
      <c r="A2472" s="3" t="s">
        <v>7868</v>
      </c>
      <c r="B2472" s="4">
        <v>1.0</v>
      </c>
      <c r="C2472" s="3" t="s">
        <v>7870</v>
      </c>
      <c r="D2472" s="3" t="s">
        <v>10</v>
      </c>
      <c r="E2472" s="5"/>
    </row>
    <row r="2473">
      <c r="A2473" s="3" t="s">
        <v>7868</v>
      </c>
      <c r="B2473" s="4">
        <v>2.0</v>
      </c>
      <c r="C2473" s="3" t="s">
        <v>7872</v>
      </c>
      <c r="D2473" s="3" t="s">
        <v>10</v>
      </c>
      <c r="E2473" s="5"/>
    </row>
    <row r="2474">
      <c r="A2474" s="3" t="s">
        <v>7868</v>
      </c>
      <c r="B2474" s="4">
        <v>3.0</v>
      </c>
      <c r="C2474" s="3" t="s">
        <v>7876</v>
      </c>
      <c r="D2474" s="3" t="s">
        <v>10</v>
      </c>
      <c r="E2474" s="5"/>
    </row>
    <row r="2475">
      <c r="A2475" s="3" t="s">
        <v>7868</v>
      </c>
      <c r="B2475" s="4">
        <v>4.0</v>
      </c>
      <c r="C2475" s="3" t="s">
        <v>7880</v>
      </c>
      <c r="D2475" s="3" t="s">
        <v>17</v>
      </c>
      <c r="E2475" s="5"/>
    </row>
    <row r="2476">
      <c r="A2476" s="3" t="s">
        <v>7868</v>
      </c>
      <c r="B2476" s="4">
        <v>5.0</v>
      </c>
      <c r="C2476" s="3" t="s">
        <v>7884</v>
      </c>
      <c r="D2476" s="3" t="s">
        <v>17</v>
      </c>
      <c r="E2476" s="5"/>
    </row>
    <row r="2477">
      <c r="A2477" s="3" t="s">
        <v>7868</v>
      </c>
      <c r="B2477" s="4">
        <v>6.0</v>
      </c>
      <c r="C2477" s="3" t="s">
        <v>7887</v>
      </c>
      <c r="D2477" s="3" t="s">
        <v>10</v>
      </c>
      <c r="E2477" s="5"/>
    </row>
    <row r="2478">
      <c r="A2478" s="3" t="s">
        <v>7888</v>
      </c>
      <c r="B2478" s="4">
        <v>1.0</v>
      </c>
      <c r="C2478" s="3" t="s">
        <v>7889</v>
      </c>
      <c r="D2478" s="3" t="s">
        <v>17</v>
      </c>
      <c r="E2478" s="3" t="s">
        <v>7891</v>
      </c>
    </row>
    <row r="2479">
      <c r="A2479" s="3" t="s">
        <v>7888</v>
      </c>
      <c r="B2479" s="4">
        <v>2.0</v>
      </c>
      <c r="C2479" s="3" t="s">
        <v>7893</v>
      </c>
      <c r="D2479" s="3" t="s">
        <v>17</v>
      </c>
      <c r="E2479" s="3" t="s">
        <v>1060</v>
      </c>
    </row>
    <row r="2480">
      <c r="A2480" s="3" t="s">
        <v>7888</v>
      </c>
      <c r="B2480" s="4">
        <v>3.0</v>
      </c>
      <c r="C2480" s="3" t="s">
        <v>7897</v>
      </c>
      <c r="D2480" s="3" t="s">
        <v>17</v>
      </c>
      <c r="E2480" s="5"/>
    </row>
    <row r="2481">
      <c r="A2481" s="3" t="s">
        <v>7888</v>
      </c>
      <c r="B2481" s="4">
        <v>4.0</v>
      </c>
      <c r="C2481" s="3" t="s">
        <v>7904</v>
      </c>
      <c r="D2481" s="3" t="s">
        <v>17</v>
      </c>
      <c r="E2481" s="3" t="s">
        <v>492</v>
      </c>
    </row>
    <row r="2482">
      <c r="A2482" s="3" t="s">
        <v>7906</v>
      </c>
      <c r="B2482" s="4">
        <v>1.0</v>
      </c>
      <c r="C2482" s="3" t="s">
        <v>7908</v>
      </c>
      <c r="D2482" s="3" t="s">
        <v>10</v>
      </c>
      <c r="E2482" s="5"/>
    </row>
    <row r="2483">
      <c r="A2483" s="3" t="s">
        <v>7906</v>
      </c>
      <c r="B2483" s="4">
        <v>2.0</v>
      </c>
      <c r="C2483" s="3" t="s">
        <v>7911</v>
      </c>
      <c r="D2483" s="3" t="s">
        <v>10</v>
      </c>
      <c r="E2483" s="5"/>
    </row>
    <row r="2484">
      <c r="A2484" s="3" t="s">
        <v>7906</v>
      </c>
      <c r="B2484" s="4">
        <v>3.0</v>
      </c>
      <c r="C2484" s="3" t="s">
        <v>7912</v>
      </c>
      <c r="D2484" s="3" t="s">
        <v>10</v>
      </c>
      <c r="E2484" s="5"/>
    </row>
    <row r="2485">
      <c r="A2485" s="3" t="s">
        <v>7913</v>
      </c>
      <c r="B2485" s="4">
        <v>1.0</v>
      </c>
      <c r="C2485" s="3" t="s">
        <v>7915</v>
      </c>
      <c r="D2485" s="3" t="s">
        <v>10</v>
      </c>
      <c r="E2485" s="5"/>
    </row>
    <row r="2486">
      <c r="A2486" s="3" t="s">
        <v>7913</v>
      </c>
      <c r="B2486" s="4">
        <v>2.0</v>
      </c>
      <c r="C2486" s="3" t="s">
        <v>708</v>
      </c>
      <c r="D2486" s="3" t="s">
        <v>10</v>
      </c>
      <c r="E2486" s="5"/>
    </row>
    <row r="2487">
      <c r="A2487" s="3" t="s">
        <v>7913</v>
      </c>
      <c r="B2487" s="4">
        <v>3.0</v>
      </c>
      <c r="C2487" s="3" t="s">
        <v>7920</v>
      </c>
      <c r="D2487" s="3" t="s">
        <v>10</v>
      </c>
      <c r="E2487" s="5"/>
    </row>
    <row r="2488">
      <c r="A2488" s="3" t="s">
        <v>7922</v>
      </c>
      <c r="B2488" s="4">
        <v>1.0</v>
      </c>
      <c r="C2488" s="3" t="s">
        <v>7924</v>
      </c>
      <c r="D2488" s="3" t="s">
        <v>10</v>
      </c>
      <c r="E2488" s="5"/>
    </row>
    <row r="2489">
      <c r="A2489" s="3" t="s">
        <v>7922</v>
      </c>
      <c r="B2489" s="4">
        <v>2.0</v>
      </c>
      <c r="C2489" s="3" t="s">
        <v>7927</v>
      </c>
      <c r="D2489" s="3" t="s">
        <v>17</v>
      </c>
      <c r="E2489" s="3" t="s">
        <v>687</v>
      </c>
    </row>
    <row r="2490">
      <c r="A2490" s="3" t="s">
        <v>7922</v>
      </c>
      <c r="B2490" s="4">
        <v>3.0</v>
      </c>
      <c r="C2490" s="3" t="s">
        <v>7930</v>
      </c>
      <c r="D2490" s="3" t="s">
        <v>17</v>
      </c>
      <c r="E2490" s="3" t="s">
        <v>1110</v>
      </c>
    </row>
    <row r="2491">
      <c r="A2491" s="3" t="s">
        <v>7922</v>
      </c>
      <c r="B2491" s="4">
        <v>4.0</v>
      </c>
      <c r="C2491" s="3" t="s">
        <v>7932</v>
      </c>
      <c r="D2491" s="3" t="s">
        <v>17</v>
      </c>
      <c r="E2491" s="5"/>
    </row>
    <row r="2492">
      <c r="A2492" s="3" t="s">
        <v>7922</v>
      </c>
      <c r="B2492" s="4">
        <v>5.0</v>
      </c>
      <c r="C2492" s="3" t="s">
        <v>7937</v>
      </c>
      <c r="D2492" s="3" t="s">
        <v>10</v>
      </c>
      <c r="E2492" s="5"/>
    </row>
    <row r="2493">
      <c r="A2493" s="3" t="s">
        <v>7922</v>
      </c>
      <c r="B2493" s="4">
        <v>6.0</v>
      </c>
      <c r="C2493" s="3" t="s">
        <v>7939</v>
      </c>
      <c r="D2493" s="3" t="s">
        <v>10</v>
      </c>
      <c r="E2493" s="5"/>
    </row>
    <row r="2494">
      <c r="A2494" s="3" t="s">
        <v>7941</v>
      </c>
      <c r="B2494" s="4">
        <v>1.0</v>
      </c>
      <c r="C2494" s="3" t="s">
        <v>7942</v>
      </c>
      <c r="D2494" s="3" t="s">
        <v>10</v>
      </c>
      <c r="E2494" s="5"/>
    </row>
    <row r="2495">
      <c r="A2495" s="3" t="s">
        <v>7941</v>
      </c>
      <c r="B2495" s="4">
        <v>2.0</v>
      </c>
      <c r="C2495" s="3" t="s">
        <v>7945</v>
      </c>
      <c r="D2495" s="3" t="s">
        <v>10</v>
      </c>
      <c r="E2495" s="5"/>
    </row>
    <row r="2496">
      <c r="A2496" s="3" t="s">
        <v>7941</v>
      </c>
      <c r="B2496" s="4">
        <v>3.0</v>
      </c>
      <c r="C2496" s="3" t="s">
        <v>7949</v>
      </c>
      <c r="D2496" s="3" t="s">
        <v>17</v>
      </c>
      <c r="E2496" s="5"/>
    </row>
    <row r="2497">
      <c r="A2497" s="3" t="s">
        <v>7941</v>
      </c>
      <c r="B2497" s="4">
        <v>4.0</v>
      </c>
      <c r="C2497" s="3" t="s">
        <v>7951</v>
      </c>
      <c r="D2497" s="3" t="s">
        <v>17</v>
      </c>
      <c r="E2497" s="3" t="s">
        <v>1110</v>
      </c>
    </row>
    <row r="2498">
      <c r="A2498" s="3" t="s">
        <v>7941</v>
      </c>
      <c r="B2498" s="4">
        <v>5.0</v>
      </c>
      <c r="C2498" s="3" t="s">
        <v>7954</v>
      </c>
      <c r="D2498" s="3" t="s">
        <v>17</v>
      </c>
      <c r="E2498" s="5"/>
    </row>
    <row r="2499">
      <c r="A2499" s="3" t="s">
        <v>7957</v>
      </c>
      <c r="B2499" s="4">
        <v>1.0</v>
      </c>
      <c r="C2499" s="3" t="s">
        <v>7958</v>
      </c>
      <c r="D2499" s="3" t="s">
        <v>10</v>
      </c>
      <c r="E2499" s="5"/>
    </row>
    <row r="2500">
      <c r="A2500" s="3" t="s">
        <v>7957</v>
      </c>
      <c r="B2500" s="4">
        <v>2.0</v>
      </c>
      <c r="C2500" s="3" t="s">
        <v>7961</v>
      </c>
      <c r="D2500" s="3" t="s">
        <v>10</v>
      </c>
      <c r="E2500" s="5"/>
    </row>
    <row r="2501">
      <c r="A2501" s="3" t="s">
        <v>7957</v>
      </c>
      <c r="B2501" s="4">
        <v>3.0</v>
      </c>
      <c r="C2501" s="3" t="s">
        <v>7965</v>
      </c>
      <c r="D2501" s="3" t="s">
        <v>10</v>
      </c>
      <c r="E2501" s="5"/>
    </row>
    <row r="2502">
      <c r="A2502" s="3" t="s">
        <v>7957</v>
      </c>
      <c r="B2502" s="4">
        <v>4.0</v>
      </c>
      <c r="C2502" s="3" t="s">
        <v>7968</v>
      </c>
      <c r="D2502" s="3" t="s">
        <v>10</v>
      </c>
      <c r="E2502" s="5"/>
    </row>
    <row r="2503">
      <c r="A2503" s="3" t="s">
        <v>7957</v>
      </c>
      <c r="B2503" s="4">
        <v>5.0</v>
      </c>
      <c r="C2503" s="3" t="s">
        <v>7971</v>
      </c>
      <c r="D2503" s="3" t="s">
        <v>10</v>
      </c>
      <c r="E2503" s="5"/>
    </row>
    <row r="2504">
      <c r="A2504" s="3" t="s">
        <v>7973</v>
      </c>
      <c r="B2504" s="4">
        <v>1.0</v>
      </c>
      <c r="C2504" s="3" t="s">
        <v>7976</v>
      </c>
      <c r="D2504" s="3" t="s">
        <v>10</v>
      </c>
      <c r="E2504" s="5"/>
    </row>
    <row r="2505">
      <c r="A2505" s="3" t="s">
        <v>7973</v>
      </c>
      <c r="B2505" s="4">
        <v>2.0</v>
      </c>
      <c r="C2505" s="3" t="s">
        <v>708</v>
      </c>
      <c r="D2505" s="3" t="s">
        <v>10</v>
      </c>
      <c r="E2505" s="5"/>
    </row>
    <row r="2506">
      <c r="A2506" s="3" t="s">
        <v>7973</v>
      </c>
      <c r="B2506" s="4">
        <v>3.0</v>
      </c>
      <c r="C2506" s="3" t="s">
        <v>7980</v>
      </c>
      <c r="D2506" s="3" t="s">
        <v>10</v>
      </c>
      <c r="E2506" s="5"/>
    </row>
    <row r="2507">
      <c r="A2507" s="3" t="s">
        <v>7982</v>
      </c>
      <c r="B2507" s="4">
        <v>1.0</v>
      </c>
      <c r="C2507" s="3" t="s">
        <v>7983</v>
      </c>
      <c r="D2507" s="3" t="s">
        <v>10</v>
      </c>
      <c r="E2507" s="5"/>
    </row>
    <row r="2508">
      <c r="A2508" s="3" t="s">
        <v>7982</v>
      </c>
      <c r="B2508" s="4">
        <v>2.0</v>
      </c>
      <c r="C2508" s="3" t="s">
        <v>7985</v>
      </c>
      <c r="D2508" s="3" t="s">
        <v>10</v>
      </c>
      <c r="E2508" s="5"/>
    </row>
    <row r="2509">
      <c r="A2509" s="3" t="s">
        <v>7982</v>
      </c>
      <c r="B2509" s="4">
        <v>3.0</v>
      </c>
      <c r="C2509" s="3" t="s">
        <v>7988</v>
      </c>
      <c r="D2509" s="3" t="s">
        <v>10</v>
      </c>
      <c r="E2509" s="5"/>
    </row>
    <row r="2510">
      <c r="A2510" s="3" t="s">
        <v>7982</v>
      </c>
      <c r="B2510" s="4">
        <v>4.0</v>
      </c>
      <c r="C2510" s="3" t="s">
        <v>7990</v>
      </c>
      <c r="D2510" s="3" t="s">
        <v>10</v>
      </c>
      <c r="E2510" s="5"/>
    </row>
    <row r="2511">
      <c r="A2511" s="3" t="s">
        <v>7982</v>
      </c>
      <c r="B2511" s="4">
        <v>5.0</v>
      </c>
      <c r="C2511" s="3" t="s">
        <v>7992</v>
      </c>
      <c r="D2511" s="3" t="s">
        <v>10</v>
      </c>
      <c r="E2511" s="5"/>
    </row>
    <row r="2512">
      <c r="A2512" s="3" t="s">
        <v>7982</v>
      </c>
      <c r="B2512" s="4">
        <v>6.0</v>
      </c>
      <c r="C2512" s="3" t="s">
        <v>7995</v>
      </c>
      <c r="D2512" s="3" t="s">
        <v>17</v>
      </c>
      <c r="E2512" s="3" t="s">
        <v>1110</v>
      </c>
    </row>
    <row r="2513">
      <c r="A2513" s="3" t="s">
        <v>7982</v>
      </c>
      <c r="B2513" s="4">
        <v>7.0</v>
      </c>
      <c r="C2513" s="3" t="s">
        <v>7998</v>
      </c>
      <c r="D2513" s="3" t="s">
        <v>10</v>
      </c>
      <c r="E2513" s="5"/>
    </row>
    <row r="2514">
      <c r="A2514" s="3" t="s">
        <v>8000</v>
      </c>
      <c r="B2514" s="4">
        <v>1.0</v>
      </c>
      <c r="C2514" s="3" t="s">
        <v>8003</v>
      </c>
      <c r="D2514" s="3" t="s">
        <v>10</v>
      </c>
      <c r="E2514" s="5"/>
    </row>
    <row r="2515">
      <c r="A2515" s="3" t="s">
        <v>8000</v>
      </c>
      <c r="B2515" s="4">
        <v>2.0</v>
      </c>
      <c r="C2515" s="3" t="s">
        <v>8006</v>
      </c>
      <c r="D2515" s="3" t="s">
        <v>10</v>
      </c>
      <c r="E2515" s="5"/>
    </row>
    <row r="2516">
      <c r="A2516" s="3" t="s">
        <v>8000</v>
      </c>
      <c r="B2516" s="4">
        <v>3.0</v>
      </c>
      <c r="C2516" s="3" t="s">
        <v>8009</v>
      </c>
      <c r="D2516" s="3" t="s">
        <v>10</v>
      </c>
      <c r="E2516" s="5"/>
    </row>
    <row r="2517">
      <c r="A2517" s="3" t="s">
        <v>8000</v>
      </c>
      <c r="B2517" s="4">
        <v>4.0</v>
      </c>
      <c r="C2517" s="3" t="s">
        <v>8013</v>
      </c>
      <c r="D2517" s="3" t="s">
        <v>10</v>
      </c>
      <c r="E2517" s="5"/>
    </row>
    <row r="2518">
      <c r="A2518" s="3" t="s">
        <v>8015</v>
      </c>
      <c r="B2518" s="4">
        <v>1.0</v>
      </c>
      <c r="C2518" s="3" t="s">
        <v>8018</v>
      </c>
      <c r="D2518" s="3" t="s">
        <v>10</v>
      </c>
      <c r="E2518" s="5"/>
    </row>
    <row r="2519">
      <c r="A2519" s="3" t="s">
        <v>8015</v>
      </c>
      <c r="B2519" s="4">
        <v>2.0</v>
      </c>
      <c r="C2519" s="3" t="s">
        <v>8020</v>
      </c>
      <c r="D2519" s="3" t="s">
        <v>17</v>
      </c>
      <c r="E2519" s="3" t="s">
        <v>2617</v>
      </c>
    </row>
    <row r="2520">
      <c r="A2520" s="3" t="s">
        <v>8015</v>
      </c>
      <c r="B2520" s="4">
        <v>3.0</v>
      </c>
      <c r="C2520" s="3" t="s">
        <v>8022</v>
      </c>
      <c r="D2520" s="3" t="s">
        <v>17</v>
      </c>
      <c r="E2520" s="5"/>
    </row>
    <row r="2521">
      <c r="A2521" s="3" t="s">
        <v>8015</v>
      </c>
      <c r="B2521" s="4">
        <v>4.0</v>
      </c>
      <c r="C2521" s="3" t="s">
        <v>8025</v>
      </c>
      <c r="D2521" s="3" t="s">
        <v>10</v>
      </c>
      <c r="E2521" s="5"/>
    </row>
    <row r="2522">
      <c r="A2522" s="3" t="s">
        <v>8015</v>
      </c>
      <c r="B2522" s="4">
        <v>5.0</v>
      </c>
      <c r="C2522" s="3" t="s">
        <v>8028</v>
      </c>
      <c r="D2522" s="3" t="s">
        <v>10</v>
      </c>
      <c r="E2522" s="5"/>
    </row>
    <row r="2523">
      <c r="A2523" s="3" t="s">
        <v>8015</v>
      </c>
      <c r="B2523" s="4">
        <v>6.0</v>
      </c>
      <c r="C2523" s="3" t="s">
        <v>8032</v>
      </c>
      <c r="D2523" s="3" t="s">
        <v>10</v>
      </c>
      <c r="E2523" s="5"/>
    </row>
    <row r="2524">
      <c r="A2524" s="3" t="s">
        <v>8034</v>
      </c>
      <c r="B2524" s="4">
        <v>1.0</v>
      </c>
      <c r="C2524" s="3" t="s">
        <v>8036</v>
      </c>
      <c r="D2524" s="3" t="s">
        <v>10</v>
      </c>
      <c r="E2524" s="5"/>
    </row>
    <row r="2525">
      <c r="A2525" s="3" t="s">
        <v>8034</v>
      </c>
      <c r="B2525" s="4">
        <v>2.0</v>
      </c>
      <c r="C2525" s="3" t="s">
        <v>8041</v>
      </c>
      <c r="D2525" s="3" t="s">
        <v>10</v>
      </c>
      <c r="E2525" s="5"/>
    </row>
    <row r="2526">
      <c r="A2526" s="3" t="s">
        <v>8034</v>
      </c>
      <c r="B2526" s="4">
        <v>3.0</v>
      </c>
      <c r="C2526" s="3" t="s">
        <v>8043</v>
      </c>
      <c r="D2526" s="3" t="s">
        <v>10</v>
      </c>
      <c r="E2526" s="5"/>
    </row>
    <row r="2527">
      <c r="A2527" s="3" t="s">
        <v>8046</v>
      </c>
      <c r="B2527" s="4">
        <v>1.0</v>
      </c>
      <c r="C2527" s="3" t="s">
        <v>8048</v>
      </c>
      <c r="D2527" s="3" t="s">
        <v>10</v>
      </c>
      <c r="E2527" s="5"/>
    </row>
    <row r="2528">
      <c r="A2528" s="3" t="s">
        <v>8046</v>
      </c>
      <c r="B2528" s="4">
        <v>2.0</v>
      </c>
      <c r="C2528" s="3" t="s">
        <v>8051</v>
      </c>
      <c r="D2528" s="3" t="s">
        <v>10</v>
      </c>
      <c r="E2528" s="5"/>
    </row>
    <row r="2529">
      <c r="A2529" s="3" t="s">
        <v>8046</v>
      </c>
      <c r="B2529" s="4">
        <v>3.0</v>
      </c>
      <c r="C2529" s="3" t="s">
        <v>8054</v>
      </c>
      <c r="D2529" s="3" t="s">
        <v>10</v>
      </c>
      <c r="E2529" s="5"/>
    </row>
    <row r="2530">
      <c r="A2530" s="3" t="s">
        <v>8046</v>
      </c>
      <c r="B2530" s="4">
        <v>4.0</v>
      </c>
      <c r="C2530" s="3" t="s">
        <v>8057</v>
      </c>
      <c r="D2530" s="3" t="s">
        <v>10</v>
      </c>
      <c r="E2530" s="5"/>
    </row>
    <row r="2531">
      <c r="A2531" s="3" t="s">
        <v>8046</v>
      </c>
      <c r="B2531" s="4">
        <v>5.0</v>
      </c>
      <c r="C2531" s="3" t="s">
        <v>8062</v>
      </c>
      <c r="D2531" s="3" t="s">
        <v>10</v>
      </c>
      <c r="E2531" s="5"/>
    </row>
    <row r="2532">
      <c r="A2532" s="3" t="s">
        <v>8046</v>
      </c>
      <c r="B2532" s="4">
        <v>6.0</v>
      </c>
      <c r="C2532" s="3" t="s">
        <v>8067</v>
      </c>
      <c r="D2532" s="3" t="s">
        <v>17</v>
      </c>
      <c r="E2532" s="5"/>
    </row>
    <row r="2533">
      <c r="A2533" s="3" t="s">
        <v>8046</v>
      </c>
      <c r="B2533" s="4">
        <v>7.0</v>
      </c>
      <c r="C2533" s="4">
        <v>2.0</v>
      </c>
      <c r="D2533" s="3" t="s">
        <v>10</v>
      </c>
      <c r="E2533" s="5"/>
    </row>
    <row r="2534">
      <c r="A2534" s="3" t="s">
        <v>8046</v>
      </c>
      <c r="B2534" s="4">
        <v>8.0</v>
      </c>
      <c r="C2534" s="3" t="s">
        <v>8075</v>
      </c>
      <c r="D2534" s="3" t="s">
        <v>10</v>
      </c>
      <c r="E2534" s="5"/>
    </row>
    <row r="2535">
      <c r="A2535" s="3" t="s">
        <v>8046</v>
      </c>
      <c r="B2535" s="4">
        <v>9.0</v>
      </c>
      <c r="C2535" s="3" t="s">
        <v>8078</v>
      </c>
      <c r="D2535" s="3" t="s">
        <v>10</v>
      </c>
      <c r="E2535" s="5"/>
    </row>
    <row r="2536">
      <c r="A2536" s="3" t="s">
        <v>8046</v>
      </c>
      <c r="B2536" s="4">
        <v>10.0</v>
      </c>
      <c r="C2536" s="3" t="s">
        <v>8081</v>
      </c>
      <c r="D2536" s="3" t="s">
        <v>10</v>
      </c>
      <c r="E2536" s="5"/>
    </row>
    <row r="2537">
      <c r="A2537" s="3" t="s">
        <v>8083</v>
      </c>
      <c r="B2537" s="4">
        <v>1.0</v>
      </c>
      <c r="C2537" s="3" t="s">
        <v>8086</v>
      </c>
      <c r="D2537" s="3" t="s">
        <v>10</v>
      </c>
      <c r="E2537" s="5"/>
    </row>
    <row r="2538">
      <c r="A2538" s="3" t="s">
        <v>8083</v>
      </c>
      <c r="B2538" s="4">
        <v>2.0</v>
      </c>
      <c r="C2538" s="3" t="s">
        <v>708</v>
      </c>
      <c r="D2538" s="3" t="s">
        <v>10</v>
      </c>
      <c r="E2538" s="5"/>
    </row>
    <row r="2539">
      <c r="A2539" s="3" t="s">
        <v>8083</v>
      </c>
      <c r="B2539" s="4">
        <v>3.0</v>
      </c>
      <c r="C2539" s="3" t="s">
        <v>8091</v>
      </c>
      <c r="D2539" s="3" t="s">
        <v>10</v>
      </c>
      <c r="E2539" s="5"/>
    </row>
    <row r="2540">
      <c r="A2540" s="3" t="s">
        <v>8094</v>
      </c>
      <c r="B2540" s="4">
        <v>1.0</v>
      </c>
      <c r="C2540" s="3" t="s">
        <v>8096</v>
      </c>
      <c r="D2540" s="3" t="s">
        <v>10</v>
      </c>
      <c r="E2540" s="5"/>
    </row>
    <row r="2541">
      <c r="A2541" s="3" t="s">
        <v>8094</v>
      </c>
      <c r="B2541" s="4">
        <v>2.0</v>
      </c>
      <c r="C2541" s="3" t="s">
        <v>8099</v>
      </c>
      <c r="D2541" s="3" t="s">
        <v>10</v>
      </c>
      <c r="E2541" s="5"/>
    </row>
    <row r="2542">
      <c r="A2542" s="3" t="s">
        <v>8094</v>
      </c>
      <c r="B2542" s="4">
        <v>3.0</v>
      </c>
      <c r="C2542" s="3" t="s">
        <v>8103</v>
      </c>
      <c r="D2542" s="3" t="s">
        <v>10</v>
      </c>
      <c r="E2542" s="5"/>
    </row>
    <row r="2543">
      <c r="A2543" s="3" t="s">
        <v>8107</v>
      </c>
      <c r="B2543" s="4">
        <v>1.0</v>
      </c>
      <c r="C2543" s="3" t="s">
        <v>8108</v>
      </c>
      <c r="D2543" s="3" t="s">
        <v>10</v>
      </c>
      <c r="E2543" s="5"/>
    </row>
    <row r="2544">
      <c r="A2544" s="3" t="s">
        <v>8107</v>
      </c>
      <c r="B2544" s="4">
        <v>2.0</v>
      </c>
      <c r="C2544" s="3" t="s">
        <v>8111</v>
      </c>
      <c r="D2544" s="3" t="s">
        <v>10</v>
      </c>
      <c r="E2544" s="5"/>
    </row>
    <row r="2545">
      <c r="A2545" s="3" t="s">
        <v>8113</v>
      </c>
      <c r="B2545" s="4">
        <v>1.0</v>
      </c>
      <c r="C2545" s="3" t="s">
        <v>8116</v>
      </c>
      <c r="D2545" s="3" t="s">
        <v>10</v>
      </c>
      <c r="E2545" s="5"/>
    </row>
    <row r="2546">
      <c r="A2546" s="3" t="s">
        <v>8113</v>
      </c>
      <c r="B2546" s="4">
        <v>2.0</v>
      </c>
      <c r="C2546" s="3" t="s">
        <v>8119</v>
      </c>
      <c r="D2546" s="3" t="s">
        <v>10</v>
      </c>
      <c r="E2546" s="5"/>
    </row>
    <row r="2547">
      <c r="A2547" s="3" t="s">
        <v>8113</v>
      </c>
      <c r="B2547" s="4">
        <v>3.0</v>
      </c>
      <c r="C2547" s="3" t="s">
        <v>8122</v>
      </c>
      <c r="D2547" s="3" t="s">
        <v>10</v>
      </c>
      <c r="E2547" s="5"/>
    </row>
    <row r="2548">
      <c r="A2548" s="3" t="s">
        <v>8124</v>
      </c>
      <c r="B2548" s="4">
        <v>1.0</v>
      </c>
      <c r="C2548" s="3" t="s">
        <v>8126</v>
      </c>
      <c r="D2548" s="3" t="s">
        <v>10</v>
      </c>
      <c r="E2548" s="5"/>
    </row>
    <row r="2549">
      <c r="A2549" s="3" t="s">
        <v>8124</v>
      </c>
      <c r="B2549" s="4">
        <v>2.0</v>
      </c>
      <c r="C2549" s="3" t="s">
        <v>8130</v>
      </c>
      <c r="D2549" s="3" t="s">
        <v>10</v>
      </c>
      <c r="E2549" s="5"/>
    </row>
    <row r="2550">
      <c r="A2550" s="3" t="s">
        <v>8124</v>
      </c>
      <c r="B2550" s="4">
        <v>3.0</v>
      </c>
      <c r="C2550" s="3" t="s">
        <v>8133</v>
      </c>
      <c r="D2550" s="3" t="s">
        <v>10</v>
      </c>
      <c r="E2550" s="5"/>
    </row>
    <row r="2551">
      <c r="A2551" s="3" t="s">
        <v>8124</v>
      </c>
      <c r="B2551" s="4">
        <v>4.0</v>
      </c>
      <c r="C2551" s="3" t="s">
        <v>8136</v>
      </c>
      <c r="D2551" s="3" t="s">
        <v>10</v>
      </c>
      <c r="E2551" s="5"/>
    </row>
    <row r="2552">
      <c r="A2552" s="3" t="s">
        <v>8139</v>
      </c>
      <c r="B2552" s="4">
        <v>1.0</v>
      </c>
      <c r="C2552" s="3" t="s">
        <v>8141</v>
      </c>
      <c r="D2552" s="3" t="s">
        <v>10</v>
      </c>
      <c r="E2552" s="5"/>
    </row>
    <row r="2553">
      <c r="A2553" s="3" t="s">
        <v>8139</v>
      </c>
      <c r="B2553" s="4">
        <v>2.0</v>
      </c>
      <c r="C2553" s="3" t="s">
        <v>8144</v>
      </c>
      <c r="D2553" s="3" t="s">
        <v>10</v>
      </c>
      <c r="E2553" s="5"/>
    </row>
    <row r="2554">
      <c r="A2554" s="3" t="s">
        <v>8139</v>
      </c>
      <c r="B2554" s="4">
        <v>3.0</v>
      </c>
      <c r="C2554" s="3" t="s">
        <v>8147</v>
      </c>
      <c r="D2554" s="3" t="s">
        <v>10</v>
      </c>
      <c r="E2554" s="5"/>
    </row>
    <row r="2555">
      <c r="A2555" s="3" t="s">
        <v>8150</v>
      </c>
      <c r="B2555" s="4">
        <v>1.0</v>
      </c>
      <c r="C2555" s="3" t="s">
        <v>8151</v>
      </c>
      <c r="D2555" s="3" t="s">
        <v>17</v>
      </c>
      <c r="E2555" s="5"/>
    </row>
    <row r="2556">
      <c r="A2556" s="3" t="s">
        <v>8150</v>
      </c>
      <c r="B2556" s="4">
        <v>2.0</v>
      </c>
      <c r="C2556" s="3" t="s">
        <v>8154</v>
      </c>
      <c r="D2556" s="3" t="s">
        <v>10</v>
      </c>
      <c r="E2556" s="5"/>
    </row>
    <row r="2557">
      <c r="A2557" s="3" t="s">
        <v>8150</v>
      </c>
      <c r="B2557" s="4">
        <v>3.0</v>
      </c>
      <c r="C2557" s="3" t="s">
        <v>8158</v>
      </c>
      <c r="D2557" s="3" t="s">
        <v>10</v>
      </c>
      <c r="E2557" s="5"/>
    </row>
    <row r="2558">
      <c r="A2558" s="3" t="s">
        <v>8150</v>
      </c>
      <c r="B2558" s="4">
        <v>4.0</v>
      </c>
      <c r="C2558" s="3" t="s">
        <v>8162</v>
      </c>
      <c r="D2558" s="3" t="s">
        <v>10</v>
      </c>
      <c r="E2558" s="5"/>
    </row>
    <row r="2559">
      <c r="A2559" s="3" t="s">
        <v>8164</v>
      </c>
      <c r="B2559" s="4">
        <v>1.0</v>
      </c>
      <c r="C2559" s="3" t="s">
        <v>8165</v>
      </c>
      <c r="D2559" s="3" t="s">
        <v>10</v>
      </c>
      <c r="E2559" s="5"/>
    </row>
    <row r="2560">
      <c r="A2560" s="3" t="s">
        <v>8164</v>
      </c>
      <c r="B2560" s="4">
        <v>2.0</v>
      </c>
      <c r="C2560" s="3" t="s">
        <v>8169</v>
      </c>
      <c r="D2560" s="3" t="s">
        <v>10</v>
      </c>
      <c r="E2560" s="5"/>
    </row>
    <row r="2561">
      <c r="A2561" s="3" t="s">
        <v>8164</v>
      </c>
      <c r="B2561" s="4">
        <v>3.0</v>
      </c>
      <c r="C2561" s="3" t="s">
        <v>8174</v>
      </c>
      <c r="D2561" s="3" t="s">
        <v>10</v>
      </c>
      <c r="E2561" s="5"/>
    </row>
    <row r="2562">
      <c r="A2562" s="3" t="s">
        <v>8164</v>
      </c>
      <c r="B2562" s="4">
        <v>4.0</v>
      </c>
      <c r="C2562" s="3" t="s">
        <v>8176</v>
      </c>
      <c r="D2562" s="3" t="s">
        <v>10</v>
      </c>
      <c r="E2562" s="5"/>
    </row>
    <row r="2563">
      <c r="A2563" s="3" t="s">
        <v>8164</v>
      </c>
      <c r="B2563" s="4">
        <v>5.0</v>
      </c>
      <c r="C2563" s="3" t="s">
        <v>8180</v>
      </c>
      <c r="D2563" s="3" t="s">
        <v>10</v>
      </c>
      <c r="E2563" s="5"/>
    </row>
    <row r="2564">
      <c r="A2564" s="3" t="s">
        <v>8182</v>
      </c>
      <c r="B2564" s="4">
        <v>1.0</v>
      </c>
      <c r="C2564" s="3" t="s">
        <v>8184</v>
      </c>
      <c r="D2564" s="3" t="s">
        <v>10</v>
      </c>
      <c r="E2564" s="5"/>
    </row>
    <row r="2565">
      <c r="A2565" s="3" t="s">
        <v>8182</v>
      </c>
      <c r="B2565" s="4">
        <v>2.0</v>
      </c>
      <c r="C2565" s="3" t="s">
        <v>8188</v>
      </c>
      <c r="D2565" s="3" t="s">
        <v>17</v>
      </c>
      <c r="E2565" s="3" t="s">
        <v>1103</v>
      </c>
    </row>
    <row r="2566">
      <c r="A2566" s="3" t="s">
        <v>8190</v>
      </c>
      <c r="B2566" s="4">
        <v>1.0</v>
      </c>
      <c r="C2566" s="3" t="s">
        <v>8192</v>
      </c>
      <c r="D2566" s="3" t="s">
        <v>10</v>
      </c>
      <c r="E2566" s="5"/>
    </row>
    <row r="2567">
      <c r="A2567" s="3" t="s">
        <v>8190</v>
      </c>
      <c r="B2567" s="4">
        <v>2.0</v>
      </c>
      <c r="C2567" s="3" t="s">
        <v>8194</v>
      </c>
      <c r="D2567" s="3" t="s">
        <v>10</v>
      </c>
      <c r="E2567" s="5"/>
    </row>
    <row r="2568">
      <c r="A2568" s="3" t="s">
        <v>8190</v>
      </c>
      <c r="B2568" s="4">
        <v>3.0</v>
      </c>
      <c r="C2568" s="3" t="s">
        <v>8199</v>
      </c>
      <c r="D2568" s="3" t="s">
        <v>10</v>
      </c>
      <c r="E2568" s="5"/>
    </row>
    <row r="2569">
      <c r="A2569" s="3" t="s">
        <v>8190</v>
      </c>
      <c r="B2569" s="4">
        <v>4.0</v>
      </c>
      <c r="C2569" s="3" t="s">
        <v>8205</v>
      </c>
      <c r="D2569" s="3" t="s">
        <v>10</v>
      </c>
      <c r="E2569" s="5"/>
    </row>
    <row r="2570">
      <c r="A2570" s="3" t="s">
        <v>8207</v>
      </c>
      <c r="B2570" s="4">
        <v>1.0</v>
      </c>
      <c r="C2570" s="3" t="s">
        <v>8210</v>
      </c>
      <c r="D2570" s="3" t="s">
        <v>10</v>
      </c>
      <c r="E2570" s="5"/>
    </row>
    <row r="2571">
      <c r="A2571" s="3" t="s">
        <v>8207</v>
      </c>
      <c r="B2571" s="4">
        <v>2.0</v>
      </c>
      <c r="C2571" s="3" t="s">
        <v>8211</v>
      </c>
      <c r="D2571" s="3" t="s">
        <v>10</v>
      </c>
      <c r="E2571" s="5"/>
    </row>
    <row r="2572">
      <c r="A2572" s="3" t="s">
        <v>8207</v>
      </c>
      <c r="B2572" s="4">
        <v>3.0</v>
      </c>
      <c r="C2572" s="3" t="s">
        <v>8215</v>
      </c>
      <c r="D2572" s="3" t="s">
        <v>10</v>
      </c>
      <c r="E2572" s="5"/>
    </row>
    <row r="2573">
      <c r="A2573" s="3" t="s">
        <v>8207</v>
      </c>
      <c r="B2573" s="4">
        <v>4.0</v>
      </c>
      <c r="C2573" s="3" t="s">
        <v>8218</v>
      </c>
      <c r="D2573" s="3" t="s">
        <v>17</v>
      </c>
      <c r="E2573" s="3" t="s">
        <v>604</v>
      </c>
    </row>
    <row r="2574">
      <c r="A2574" s="3" t="s">
        <v>8207</v>
      </c>
      <c r="B2574" s="4">
        <v>5.0</v>
      </c>
      <c r="C2574" s="3" t="s">
        <v>8221</v>
      </c>
      <c r="D2574" s="3" t="s">
        <v>10</v>
      </c>
      <c r="E2574" s="5"/>
    </row>
    <row r="2575">
      <c r="A2575" s="3" t="s">
        <v>8207</v>
      </c>
      <c r="B2575" s="4">
        <v>6.0</v>
      </c>
      <c r="C2575" s="3" t="s">
        <v>8224</v>
      </c>
      <c r="D2575" s="3" t="s">
        <v>10</v>
      </c>
      <c r="E2575" s="5"/>
    </row>
    <row r="2576">
      <c r="A2576" s="3" t="s">
        <v>8207</v>
      </c>
      <c r="B2576" s="4">
        <v>7.0</v>
      </c>
      <c r="C2576" s="3" t="s">
        <v>8226</v>
      </c>
      <c r="D2576" s="3" t="s">
        <v>10</v>
      </c>
      <c r="E2576" s="5"/>
    </row>
    <row r="2577">
      <c r="A2577" s="3" t="s">
        <v>8207</v>
      </c>
      <c r="B2577" s="4">
        <v>8.0</v>
      </c>
      <c r="C2577" s="3" t="s">
        <v>8229</v>
      </c>
      <c r="D2577" s="3" t="s">
        <v>17</v>
      </c>
      <c r="E2577" s="3" t="s">
        <v>1825</v>
      </c>
    </row>
    <row r="2578">
      <c r="A2578" s="3" t="s">
        <v>8207</v>
      </c>
      <c r="B2578" s="4">
        <v>9.0</v>
      </c>
      <c r="C2578" s="3" t="s">
        <v>8233</v>
      </c>
      <c r="D2578" s="3" t="s">
        <v>10</v>
      </c>
      <c r="E2578" s="5"/>
    </row>
    <row r="2579">
      <c r="A2579" s="3" t="s">
        <v>8207</v>
      </c>
      <c r="B2579" s="4">
        <v>10.0</v>
      </c>
      <c r="C2579" s="3" t="s">
        <v>8236</v>
      </c>
      <c r="D2579" s="3" t="s">
        <v>10</v>
      </c>
      <c r="E2579" s="5"/>
    </row>
    <row r="2580">
      <c r="A2580" s="3" t="s">
        <v>8238</v>
      </c>
      <c r="B2580" s="4">
        <v>1.0</v>
      </c>
      <c r="C2580" s="3" t="s">
        <v>8240</v>
      </c>
      <c r="D2580" s="3" t="s">
        <v>10</v>
      </c>
      <c r="E2580" s="5"/>
    </row>
    <row r="2581">
      <c r="A2581" s="3" t="s">
        <v>8238</v>
      </c>
      <c r="B2581" s="4">
        <v>2.0</v>
      </c>
      <c r="C2581" s="3" t="s">
        <v>8243</v>
      </c>
      <c r="D2581" s="3" t="s">
        <v>10</v>
      </c>
      <c r="E2581" s="5"/>
    </row>
    <row r="2582">
      <c r="A2582" s="3" t="s">
        <v>8238</v>
      </c>
      <c r="B2582" s="4">
        <v>3.0</v>
      </c>
      <c r="C2582" s="3" t="s">
        <v>8249</v>
      </c>
      <c r="D2582" s="3" t="s">
        <v>10</v>
      </c>
      <c r="E2582" s="5"/>
    </row>
    <row r="2583">
      <c r="A2583" s="3" t="s">
        <v>8238</v>
      </c>
      <c r="B2583" s="4">
        <v>4.0</v>
      </c>
      <c r="C2583" s="3" t="s">
        <v>8250</v>
      </c>
      <c r="D2583" s="3" t="s">
        <v>10</v>
      </c>
      <c r="E2583" s="5"/>
    </row>
    <row r="2584">
      <c r="A2584" s="3" t="s">
        <v>8238</v>
      </c>
      <c r="B2584" s="4">
        <v>5.0</v>
      </c>
      <c r="C2584" s="3" t="s">
        <v>8254</v>
      </c>
      <c r="D2584" s="3" t="s">
        <v>10</v>
      </c>
      <c r="E2584" s="5"/>
    </row>
    <row r="2585">
      <c r="A2585" s="3" t="s">
        <v>8238</v>
      </c>
      <c r="B2585" s="4">
        <v>6.0</v>
      </c>
      <c r="C2585" s="3" t="s">
        <v>8257</v>
      </c>
      <c r="D2585" s="3" t="s">
        <v>10</v>
      </c>
      <c r="E2585" s="5"/>
    </row>
    <row r="2586">
      <c r="A2586" s="3" t="s">
        <v>8238</v>
      </c>
      <c r="B2586" s="4">
        <v>7.0</v>
      </c>
      <c r="C2586" s="3" t="s">
        <v>8261</v>
      </c>
      <c r="D2586" s="3" t="s">
        <v>10</v>
      </c>
      <c r="E2586" s="5"/>
    </row>
    <row r="2587">
      <c r="A2587" s="3" t="s">
        <v>8238</v>
      </c>
      <c r="B2587" s="4">
        <v>8.0</v>
      </c>
      <c r="C2587" s="3" t="s">
        <v>8267</v>
      </c>
      <c r="D2587" s="3" t="s">
        <v>10</v>
      </c>
      <c r="E2587" s="5"/>
    </row>
    <row r="2588">
      <c r="A2588" s="3" t="s">
        <v>8238</v>
      </c>
      <c r="B2588" s="4">
        <v>9.0</v>
      </c>
      <c r="C2588" s="3" t="s">
        <v>8270</v>
      </c>
      <c r="D2588" s="3" t="s">
        <v>10</v>
      </c>
      <c r="E2588" s="5"/>
    </row>
    <row r="2589">
      <c r="A2589" s="3" t="s">
        <v>8238</v>
      </c>
      <c r="B2589" s="4">
        <v>10.0</v>
      </c>
      <c r="C2589" s="3" t="s">
        <v>8272</v>
      </c>
      <c r="D2589" s="3" t="s">
        <v>10</v>
      </c>
      <c r="E2589" s="5"/>
    </row>
    <row r="2590">
      <c r="A2590" s="3" t="s">
        <v>8238</v>
      </c>
      <c r="B2590" s="4">
        <v>11.0</v>
      </c>
      <c r="C2590" s="3" t="s">
        <v>8276</v>
      </c>
      <c r="D2590" s="3" t="s">
        <v>10</v>
      </c>
      <c r="E2590" s="5"/>
    </row>
    <row r="2591">
      <c r="A2591" s="3" t="s">
        <v>8238</v>
      </c>
      <c r="B2591" s="4">
        <v>12.0</v>
      </c>
      <c r="C2591" s="3" t="s">
        <v>8278</v>
      </c>
      <c r="D2591" s="3" t="s">
        <v>10</v>
      </c>
      <c r="E2591" s="5"/>
    </row>
    <row r="2592">
      <c r="A2592" s="3" t="s">
        <v>8238</v>
      </c>
      <c r="B2592" s="4">
        <v>13.0</v>
      </c>
      <c r="C2592" s="3" t="s">
        <v>8281</v>
      </c>
      <c r="D2592" s="3" t="s">
        <v>10</v>
      </c>
      <c r="E2592" s="5"/>
    </row>
    <row r="2593">
      <c r="A2593" s="3" t="s">
        <v>8238</v>
      </c>
      <c r="B2593" s="4">
        <v>14.0</v>
      </c>
      <c r="C2593" s="3" t="s">
        <v>8285</v>
      </c>
      <c r="D2593" s="3" t="s">
        <v>10</v>
      </c>
      <c r="E2593" s="5"/>
    </row>
    <row r="2594">
      <c r="A2594" s="3" t="s">
        <v>8287</v>
      </c>
      <c r="B2594" s="4">
        <v>1.0</v>
      </c>
      <c r="C2594" s="3" t="s">
        <v>8290</v>
      </c>
      <c r="D2594" s="3" t="s">
        <v>17</v>
      </c>
      <c r="E2594" s="3" t="s">
        <v>8292</v>
      </c>
    </row>
    <row r="2595">
      <c r="A2595" s="3" t="s">
        <v>8287</v>
      </c>
      <c r="B2595" s="4">
        <v>2.0</v>
      </c>
      <c r="C2595" s="3" t="s">
        <v>8295</v>
      </c>
      <c r="D2595" s="3" t="s">
        <v>17</v>
      </c>
      <c r="E2595" s="5"/>
    </row>
    <row r="2596">
      <c r="A2596" s="3" t="s">
        <v>8287</v>
      </c>
      <c r="B2596" s="4">
        <v>3.0</v>
      </c>
      <c r="C2596" s="3" t="s">
        <v>8299</v>
      </c>
      <c r="D2596" s="3" t="s">
        <v>10</v>
      </c>
      <c r="E2596" s="5"/>
    </row>
    <row r="2597">
      <c r="A2597" s="3" t="s">
        <v>8287</v>
      </c>
      <c r="B2597" s="4">
        <v>4.0</v>
      </c>
      <c r="C2597" s="3" t="s">
        <v>8301</v>
      </c>
      <c r="D2597" s="3" t="s">
        <v>17</v>
      </c>
      <c r="E2597" s="5"/>
    </row>
    <row r="2598">
      <c r="A2598" s="3" t="s">
        <v>8287</v>
      </c>
      <c r="B2598" s="4">
        <v>5.0</v>
      </c>
      <c r="C2598" s="3" t="s">
        <v>8305</v>
      </c>
      <c r="D2598" s="3" t="s">
        <v>10</v>
      </c>
      <c r="E2598" s="5"/>
    </row>
    <row r="2599">
      <c r="A2599" s="3" t="s">
        <v>8309</v>
      </c>
      <c r="B2599" s="4">
        <v>1.0</v>
      </c>
      <c r="C2599" s="3" t="s">
        <v>8310</v>
      </c>
      <c r="D2599" s="3" t="s">
        <v>10</v>
      </c>
      <c r="E2599" s="5"/>
    </row>
    <row r="2600">
      <c r="A2600" s="3" t="s">
        <v>8309</v>
      </c>
      <c r="B2600" s="4">
        <v>2.0</v>
      </c>
      <c r="C2600" s="3" t="s">
        <v>8315</v>
      </c>
      <c r="D2600" s="3" t="s">
        <v>10</v>
      </c>
      <c r="E2600" s="5"/>
    </row>
    <row r="2601">
      <c r="A2601" s="3" t="s">
        <v>8309</v>
      </c>
      <c r="B2601" s="4">
        <v>3.0</v>
      </c>
      <c r="C2601" s="3" t="s">
        <v>8318</v>
      </c>
      <c r="D2601" s="3" t="s">
        <v>10</v>
      </c>
      <c r="E2601" s="5"/>
    </row>
    <row r="2602">
      <c r="A2602" s="3" t="s">
        <v>8309</v>
      </c>
      <c r="B2602" s="4">
        <v>4.0</v>
      </c>
      <c r="C2602" s="3" t="s">
        <v>8321</v>
      </c>
      <c r="D2602" s="3" t="s">
        <v>10</v>
      </c>
      <c r="E2602" s="5"/>
    </row>
    <row r="2603">
      <c r="A2603" s="3" t="s">
        <v>8322</v>
      </c>
      <c r="B2603" s="4">
        <v>1.0</v>
      </c>
      <c r="C2603" s="3" t="s">
        <v>8324</v>
      </c>
      <c r="D2603" s="3" t="s">
        <v>10</v>
      </c>
      <c r="E2603" s="5"/>
    </row>
    <row r="2604">
      <c r="A2604" s="3" t="s">
        <v>8322</v>
      </c>
      <c r="B2604" s="4">
        <v>2.0</v>
      </c>
      <c r="C2604" s="3" t="s">
        <v>8327</v>
      </c>
      <c r="D2604" s="3" t="s">
        <v>17</v>
      </c>
      <c r="E2604" s="5"/>
    </row>
    <row r="2605">
      <c r="A2605" s="3" t="s">
        <v>8322</v>
      </c>
      <c r="B2605" s="4">
        <v>3.0</v>
      </c>
      <c r="C2605" s="3" t="s">
        <v>8330</v>
      </c>
      <c r="D2605" s="3" t="s">
        <v>10</v>
      </c>
      <c r="E2605" s="5"/>
    </row>
    <row r="2606">
      <c r="A2606" s="3" t="s">
        <v>8333</v>
      </c>
      <c r="B2606" s="4">
        <v>1.0</v>
      </c>
      <c r="C2606" s="3" t="s">
        <v>8336</v>
      </c>
      <c r="D2606" s="3" t="s">
        <v>10</v>
      </c>
      <c r="E2606" s="5"/>
    </row>
    <row r="2607">
      <c r="A2607" s="3" t="s">
        <v>8333</v>
      </c>
      <c r="B2607" s="4">
        <v>2.0</v>
      </c>
      <c r="C2607" s="3" t="s">
        <v>8338</v>
      </c>
      <c r="D2607" s="3" t="s">
        <v>10</v>
      </c>
      <c r="E2607" s="5"/>
    </row>
    <row r="2608">
      <c r="A2608" s="3" t="s">
        <v>8333</v>
      </c>
      <c r="B2608" s="4">
        <v>3.0</v>
      </c>
      <c r="C2608" s="3" t="s">
        <v>8339</v>
      </c>
      <c r="D2608" s="3" t="s">
        <v>17</v>
      </c>
      <c r="E2608" s="5"/>
    </row>
    <row r="2609">
      <c r="A2609" s="3" t="s">
        <v>8333</v>
      </c>
      <c r="B2609" s="4">
        <v>4.0</v>
      </c>
      <c r="C2609" s="3" t="s">
        <v>8342</v>
      </c>
      <c r="D2609" s="3" t="s">
        <v>17</v>
      </c>
      <c r="E2609" s="3" t="s">
        <v>1060</v>
      </c>
    </row>
    <row r="2610">
      <c r="A2610" s="3" t="s">
        <v>8344</v>
      </c>
      <c r="B2610" s="4">
        <v>1.0</v>
      </c>
      <c r="C2610" s="3" t="s">
        <v>8347</v>
      </c>
      <c r="D2610" s="3" t="s">
        <v>10</v>
      </c>
      <c r="E2610" s="5"/>
    </row>
    <row r="2611">
      <c r="A2611" s="3" t="s">
        <v>8344</v>
      </c>
      <c r="B2611" s="4">
        <v>2.0</v>
      </c>
      <c r="C2611" s="3" t="s">
        <v>8351</v>
      </c>
      <c r="D2611" s="3" t="s">
        <v>17</v>
      </c>
      <c r="E2611" s="3" t="s">
        <v>1825</v>
      </c>
    </row>
    <row r="2612">
      <c r="A2612" s="3" t="s">
        <v>8344</v>
      </c>
      <c r="B2612" s="4">
        <v>3.0</v>
      </c>
      <c r="C2612" s="3" t="s">
        <v>8354</v>
      </c>
      <c r="D2612" s="3" t="s">
        <v>17</v>
      </c>
      <c r="E2612" s="3" t="s">
        <v>596</v>
      </c>
    </row>
    <row r="2613">
      <c r="A2613" s="3" t="s">
        <v>8344</v>
      </c>
      <c r="B2613" s="4">
        <v>4.0</v>
      </c>
      <c r="C2613" s="3" t="s">
        <v>8357</v>
      </c>
      <c r="D2613" s="3" t="s">
        <v>10</v>
      </c>
      <c r="E2613" s="5"/>
    </row>
    <row r="2614">
      <c r="A2614" s="3" t="s">
        <v>8359</v>
      </c>
      <c r="B2614" s="4">
        <v>1.0</v>
      </c>
      <c r="C2614" s="3" t="s">
        <v>8361</v>
      </c>
      <c r="D2614" s="3" t="s">
        <v>10</v>
      </c>
      <c r="E2614" s="5"/>
    </row>
    <row r="2615">
      <c r="A2615" s="3" t="s">
        <v>8359</v>
      </c>
      <c r="B2615" s="4">
        <v>2.0</v>
      </c>
      <c r="C2615" s="3" t="s">
        <v>8364</v>
      </c>
      <c r="D2615" s="3" t="s">
        <v>17</v>
      </c>
      <c r="E2615" s="3" t="s">
        <v>604</v>
      </c>
    </row>
    <row r="2616">
      <c r="A2616" s="3" t="s">
        <v>8359</v>
      </c>
      <c r="B2616" s="4">
        <v>3.0</v>
      </c>
      <c r="C2616" s="3" t="s">
        <v>8368</v>
      </c>
      <c r="D2616" s="3" t="s">
        <v>10</v>
      </c>
      <c r="E2616" s="5"/>
    </row>
    <row r="2617">
      <c r="A2617" s="3" t="s">
        <v>8359</v>
      </c>
      <c r="B2617" s="4">
        <v>4.0</v>
      </c>
      <c r="C2617" s="3" t="s">
        <v>8371</v>
      </c>
      <c r="D2617" s="3" t="s">
        <v>10</v>
      </c>
      <c r="E2617" s="5"/>
    </row>
    <row r="2618">
      <c r="A2618" s="3" t="s">
        <v>8359</v>
      </c>
      <c r="B2618" s="4">
        <v>5.0</v>
      </c>
      <c r="C2618" s="3" t="s">
        <v>385</v>
      </c>
      <c r="D2618" s="3" t="s">
        <v>10</v>
      </c>
      <c r="E2618" s="5"/>
    </row>
    <row r="2619">
      <c r="A2619" s="3" t="s">
        <v>8377</v>
      </c>
      <c r="B2619" s="4">
        <v>1.0</v>
      </c>
      <c r="C2619" s="3" t="s">
        <v>8378</v>
      </c>
      <c r="D2619" s="3" t="s">
        <v>10</v>
      </c>
      <c r="E2619" s="5"/>
    </row>
    <row r="2620">
      <c r="A2620" s="3" t="s">
        <v>8377</v>
      </c>
      <c r="B2620" s="4">
        <v>2.0</v>
      </c>
      <c r="C2620" s="3" t="s">
        <v>8381</v>
      </c>
      <c r="D2620" s="3" t="s">
        <v>10</v>
      </c>
      <c r="E2620" s="5"/>
    </row>
    <row r="2621">
      <c r="A2621" s="3" t="s">
        <v>8377</v>
      </c>
      <c r="B2621" s="4">
        <v>3.0</v>
      </c>
      <c r="C2621" s="3" t="s">
        <v>8385</v>
      </c>
      <c r="D2621" s="3" t="s">
        <v>10</v>
      </c>
      <c r="E2621" s="5"/>
    </row>
    <row r="2622">
      <c r="A2622" s="3" t="s">
        <v>8387</v>
      </c>
      <c r="B2622" s="4">
        <v>1.0</v>
      </c>
      <c r="C2622" s="3" t="s">
        <v>8389</v>
      </c>
      <c r="D2622" s="3" t="s">
        <v>10</v>
      </c>
      <c r="E2622" s="5"/>
    </row>
    <row r="2623">
      <c r="A2623" s="3" t="s">
        <v>8387</v>
      </c>
      <c r="B2623" s="4">
        <v>2.0</v>
      </c>
      <c r="C2623" s="3" t="s">
        <v>8393</v>
      </c>
      <c r="D2623" s="3" t="s">
        <v>10</v>
      </c>
      <c r="E2623" s="5"/>
    </row>
    <row r="2624">
      <c r="A2624" s="3" t="s">
        <v>8387</v>
      </c>
      <c r="B2624" s="4">
        <v>3.0</v>
      </c>
      <c r="C2624" s="3" t="s">
        <v>8396</v>
      </c>
      <c r="D2624" s="3" t="s">
        <v>10</v>
      </c>
      <c r="E2624" s="5"/>
    </row>
    <row r="2625">
      <c r="A2625" s="3" t="s">
        <v>8387</v>
      </c>
      <c r="B2625" s="4">
        <v>4.0</v>
      </c>
      <c r="C2625" s="3" t="s">
        <v>8399</v>
      </c>
      <c r="D2625" s="3" t="s">
        <v>10</v>
      </c>
      <c r="E2625" s="5"/>
    </row>
    <row r="2626">
      <c r="A2626" s="3" t="s">
        <v>8401</v>
      </c>
      <c r="B2626" s="4">
        <v>1.0</v>
      </c>
      <c r="C2626" s="3" t="s">
        <v>8402</v>
      </c>
      <c r="D2626" s="3" t="s">
        <v>10</v>
      </c>
      <c r="E2626" s="5"/>
    </row>
    <row r="2627">
      <c r="A2627" s="3" t="s">
        <v>8401</v>
      </c>
      <c r="B2627" s="4">
        <v>2.0</v>
      </c>
      <c r="C2627" s="3" t="s">
        <v>8405</v>
      </c>
      <c r="D2627" s="3" t="s">
        <v>10</v>
      </c>
      <c r="E2627" s="5"/>
    </row>
    <row r="2628">
      <c r="A2628" s="3" t="s">
        <v>8408</v>
      </c>
      <c r="B2628" s="4">
        <v>1.0</v>
      </c>
      <c r="C2628" s="3" t="s">
        <v>8410</v>
      </c>
      <c r="D2628" s="3" t="s">
        <v>10</v>
      </c>
      <c r="E2628" s="5"/>
    </row>
    <row r="2629">
      <c r="A2629" s="3" t="s">
        <v>8408</v>
      </c>
      <c r="B2629" s="4">
        <v>2.0</v>
      </c>
      <c r="C2629" s="3" t="s">
        <v>8413</v>
      </c>
      <c r="D2629" s="3" t="s">
        <v>10</v>
      </c>
      <c r="E2629" s="5"/>
    </row>
    <row r="2630">
      <c r="A2630" s="3" t="s">
        <v>8408</v>
      </c>
      <c r="B2630" s="4">
        <v>3.0</v>
      </c>
      <c r="C2630" s="3" t="s">
        <v>8417</v>
      </c>
      <c r="D2630" s="3" t="s">
        <v>10</v>
      </c>
      <c r="E2630" s="5"/>
    </row>
    <row r="2631">
      <c r="A2631" s="3" t="s">
        <v>8420</v>
      </c>
      <c r="B2631" s="4">
        <v>1.0</v>
      </c>
      <c r="C2631" s="3" t="s">
        <v>8423</v>
      </c>
      <c r="D2631" s="3" t="s">
        <v>10</v>
      </c>
      <c r="E2631" s="5"/>
    </row>
    <row r="2632">
      <c r="A2632" s="3" t="s">
        <v>8420</v>
      </c>
      <c r="B2632" s="4">
        <v>2.0</v>
      </c>
      <c r="C2632" s="3" t="s">
        <v>8425</v>
      </c>
      <c r="D2632" s="3" t="s">
        <v>10</v>
      </c>
      <c r="E2632" s="5"/>
    </row>
    <row r="2633">
      <c r="A2633" s="3" t="s">
        <v>8420</v>
      </c>
      <c r="B2633" s="4">
        <v>3.0</v>
      </c>
      <c r="C2633" s="3" t="s">
        <v>8427</v>
      </c>
      <c r="D2633" s="3" t="s">
        <v>10</v>
      </c>
      <c r="E2633" s="5"/>
    </row>
    <row r="2634">
      <c r="A2634" s="3" t="s">
        <v>8420</v>
      </c>
      <c r="B2634" s="4">
        <v>4.0</v>
      </c>
      <c r="C2634" s="3" t="s">
        <v>8429</v>
      </c>
      <c r="D2634" s="3" t="s">
        <v>10</v>
      </c>
      <c r="E2634" s="5"/>
    </row>
    <row r="2635">
      <c r="A2635" s="3" t="s">
        <v>8420</v>
      </c>
      <c r="B2635" s="4">
        <v>5.0</v>
      </c>
      <c r="C2635" s="3" t="s">
        <v>8430</v>
      </c>
      <c r="D2635" s="3" t="s">
        <v>17</v>
      </c>
      <c r="E2635" s="3" t="s">
        <v>695</v>
      </c>
    </row>
    <row r="2636">
      <c r="A2636" s="3" t="s">
        <v>8420</v>
      </c>
      <c r="B2636" s="4">
        <v>6.0</v>
      </c>
      <c r="C2636" s="3" t="s">
        <v>8433</v>
      </c>
      <c r="D2636" s="3" t="s">
        <v>17</v>
      </c>
      <c r="E2636" s="3" t="s">
        <v>695</v>
      </c>
    </row>
    <row r="2637">
      <c r="A2637" s="3" t="s">
        <v>8420</v>
      </c>
      <c r="B2637" s="4">
        <v>7.0</v>
      </c>
      <c r="C2637" s="4">
        <v>2.0</v>
      </c>
      <c r="D2637" s="3" t="s">
        <v>10</v>
      </c>
      <c r="E2637" s="5"/>
    </row>
    <row r="2638">
      <c r="A2638" s="3" t="s">
        <v>8420</v>
      </c>
      <c r="B2638" s="4">
        <v>8.0</v>
      </c>
      <c r="C2638" s="3" t="s">
        <v>8438</v>
      </c>
      <c r="D2638" s="3" t="s">
        <v>17</v>
      </c>
      <c r="E2638" s="5"/>
    </row>
    <row r="2639">
      <c r="A2639" s="3" t="s">
        <v>8420</v>
      </c>
      <c r="B2639" s="4">
        <v>9.0</v>
      </c>
      <c r="C2639" s="3" t="s">
        <v>8441</v>
      </c>
      <c r="D2639" s="3" t="s">
        <v>17</v>
      </c>
      <c r="E2639" s="3" t="s">
        <v>523</v>
      </c>
    </row>
    <row r="2640">
      <c r="A2640" s="3" t="s">
        <v>8420</v>
      </c>
      <c r="B2640" s="4">
        <v>10.0</v>
      </c>
      <c r="C2640" s="3" t="s">
        <v>1594</v>
      </c>
      <c r="D2640" s="3" t="s">
        <v>10</v>
      </c>
      <c r="E2640" s="5"/>
    </row>
    <row r="2641">
      <c r="A2641" s="3" t="s">
        <v>8445</v>
      </c>
      <c r="B2641" s="4">
        <v>1.0</v>
      </c>
      <c r="C2641" s="3" t="s">
        <v>8447</v>
      </c>
      <c r="D2641" s="3" t="s">
        <v>10</v>
      </c>
      <c r="E2641" s="5"/>
    </row>
    <row r="2642">
      <c r="A2642" s="3" t="s">
        <v>8445</v>
      </c>
      <c r="B2642" s="4">
        <v>2.0</v>
      </c>
      <c r="C2642" s="3" t="s">
        <v>8451</v>
      </c>
      <c r="D2642" s="3" t="s">
        <v>10</v>
      </c>
      <c r="E2642" s="5"/>
    </row>
    <row r="2643">
      <c r="A2643" s="3" t="s">
        <v>8445</v>
      </c>
      <c r="B2643" s="4">
        <v>3.0</v>
      </c>
      <c r="C2643" s="3" t="s">
        <v>8453</v>
      </c>
      <c r="D2643" s="3" t="s">
        <v>10</v>
      </c>
      <c r="E2643" s="5"/>
    </row>
    <row r="2644">
      <c r="A2644" s="3" t="s">
        <v>8445</v>
      </c>
      <c r="B2644" s="4">
        <v>4.0</v>
      </c>
      <c r="C2644" s="3" t="s">
        <v>8455</v>
      </c>
      <c r="D2644" s="3" t="s">
        <v>10</v>
      </c>
      <c r="E2644" s="5"/>
    </row>
    <row r="2645">
      <c r="A2645" s="3" t="s">
        <v>8457</v>
      </c>
      <c r="B2645" s="4">
        <v>1.0</v>
      </c>
      <c r="C2645" s="3" t="s">
        <v>8459</v>
      </c>
      <c r="D2645" s="3" t="s">
        <v>10</v>
      </c>
      <c r="E2645" s="5"/>
    </row>
    <row r="2646">
      <c r="A2646" s="3" t="s">
        <v>8457</v>
      </c>
      <c r="B2646" s="4">
        <v>2.0</v>
      </c>
      <c r="C2646" s="3" t="s">
        <v>8460</v>
      </c>
      <c r="D2646" s="3" t="s">
        <v>10</v>
      </c>
      <c r="E2646" s="5"/>
    </row>
    <row r="2647">
      <c r="A2647" s="3" t="s">
        <v>8457</v>
      </c>
      <c r="B2647" s="4">
        <v>3.0</v>
      </c>
      <c r="C2647" s="3" t="s">
        <v>8463</v>
      </c>
      <c r="D2647" s="3" t="s">
        <v>10</v>
      </c>
      <c r="E2647" s="5"/>
    </row>
    <row r="2648">
      <c r="A2648" s="3" t="s">
        <v>8457</v>
      </c>
      <c r="B2648" s="4">
        <v>4.0</v>
      </c>
      <c r="C2648" s="3" t="s">
        <v>8466</v>
      </c>
      <c r="D2648" s="3" t="s">
        <v>10</v>
      </c>
      <c r="E2648" s="5"/>
    </row>
    <row r="2649">
      <c r="A2649" s="3" t="s">
        <v>8469</v>
      </c>
      <c r="B2649" s="4">
        <v>1.0</v>
      </c>
      <c r="C2649" s="3" t="s">
        <v>8470</v>
      </c>
      <c r="D2649" s="3" t="s">
        <v>10</v>
      </c>
      <c r="E2649" s="5"/>
    </row>
    <row r="2650">
      <c r="A2650" s="3" t="s">
        <v>8469</v>
      </c>
      <c r="B2650" s="4">
        <v>2.0</v>
      </c>
      <c r="C2650" s="3" t="s">
        <v>8474</v>
      </c>
      <c r="D2650" s="3" t="s">
        <v>10</v>
      </c>
      <c r="E2650" s="5"/>
    </row>
    <row r="2651">
      <c r="A2651" s="3" t="s">
        <v>8469</v>
      </c>
      <c r="B2651" s="4">
        <v>3.0</v>
      </c>
      <c r="C2651" s="3" t="s">
        <v>8477</v>
      </c>
      <c r="D2651" s="3" t="s">
        <v>10</v>
      </c>
      <c r="E2651" s="5"/>
    </row>
    <row r="2652">
      <c r="A2652" s="3" t="s">
        <v>8469</v>
      </c>
      <c r="B2652" s="4">
        <v>4.0</v>
      </c>
      <c r="C2652" s="3" t="s">
        <v>8478</v>
      </c>
      <c r="D2652" s="3" t="s">
        <v>10</v>
      </c>
      <c r="E2652" s="5"/>
    </row>
    <row r="2653">
      <c r="A2653" s="3" t="s">
        <v>8469</v>
      </c>
      <c r="B2653" s="4">
        <v>5.0</v>
      </c>
      <c r="C2653" s="3" t="s">
        <v>8481</v>
      </c>
      <c r="D2653" s="3" t="s">
        <v>10</v>
      </c>
      <c r="E2653" s="5"/>
    </row>
    <row r="2654">
      <c r="A2654" s="3" t="s">
        <v>8469</v>
      </c>
      <c r="B2654" s="4">
        <v>6.0</v>
      </c>
      <c r="C2654" s="3" t="s">
        <v>8483</v>
      </c>
      <c r="D2654" s="3" t="s">
        <v>10</v>
      </c>
      <c r="E2654" s="5"/>
    </row>
    <row r="2655">
      <c r="A2655" s="3" t="s">
        <v>8469</v>
      </c>
      <c r="B2655" s="4">
        <v>7.0</v>
      </c>
      <c r="C2655" s="3" t="s">
        <v>8485</v>
      </c>
      <c r="D2655" s="3" t="s">
        <v>10</v>
      </c>
      <c r="E2655" s="5"/>
    </row>
    <row r="2656">
      <c r="A2656" s="3" t="s">
        <v>8469</v>
      </c>
      <c r="B2656" s="4">
        <v>8.0</v>
      </c>
      <c r="C2656" s="3" t="s">
        <v>8488</v>
      </c>
      <c r="D2656" s="3" t="s">
        <v>10</v>
      </c>
      <c r="E2656" s="5"/>
    </row>
    <row r="2657">
      <c r="A2657" s="3" t="s">
        <v>8469</v>
      </c>
      <c r="B2657" s="4">
        <v>9.0</v>
      </c>
      <c r="C2657" s="3" t="s">
        <v>8491</v>
      </c>
      <c r="D2657" s="3" t="s">
        <v>10</v>
      </c>
      <c r="E2657" s="5"/>
    </row>
    <row r="2658">
      <c r="A2658" s="3" t="s">
        <v>8493</v>
      </c>
      <c r="B2658" s="4">
        <v>1.0</v>
      </c>
      <c r="C2658" s="3" t="s">
        <v>8495</v>
      </c>
      <c r="D2658" s="3" t="s">
        <v>10</v>
      </c>
      <c r="E2658" s="5"/>
    </row>
    <row r="2659">
      <c r="A2659" s="3" t="s">
        <v>8493</v>
      </c>
      <c r="B2659" s="4">
        <v>2.0</v>
      </c>
      <c r="C2659" s="3" t="s">
        <v>8498</v>
      </c>
      <c r="D2659" s="3" t="s">
        <v>10</v>
      </c>
      <c r="E2659" s="5"/>
    </row>
    <row r="2660">
      <c r="A2660" s="3" t="s">
        <v>8493</v>
      </c>
      <c r="B2660" s="4">
        <v>3.0</v>
      </c>
      <c r="C2660" s="3" t="s">
        <v>8500</v>
      </c>
      <c r="D2660" s="3" t="s">
        <v>10</v>
      </c>
      <c r="E2660" s="5"/>
    </row>
    <row r="2661">
      <c r="A2661" s="3" t="s">
        <v>8503</v>
      </c>
      <c r="B2661" s="4">
        <v>1.0</v>
      </c>
      <c r="C2661" s="3" t="s">
        <v>8504</v>
      </c>
      <c r="D2661" s="3" t="s">
        <v>10</v>
      </c>
      <c r="E2661" s="5"/>
    </row>
    <row r="2662">
      <c r="A2662" s="3" t="s">
        <v>8503</v>
      </c>
      <c r="B2662" s="4">
        <v>2.0</v>
      </c>
      <c r="C2662" s="3" t="s">
        <v>8506</v>
      </c>
      <c r="D2662" s="3" t="s">
        <v>10</v>
      </c>
      <c r="E2662" s="5"/>
    </row>
    <row r="2663">
      <c r="A2663" s="3" t="s">
        <v>8509</v>
      </c>
      <c r="B2663" s="4">
        <v>1.0</v>
      </c>
      <c r="C2663" s="3" t="s">
        <v>8511</v>
      </c>
      <c r="D2663" s="3" t="s">
        <v>10</v>
      </c>
      <c r="E2663" s="5"/>
    </row>
    <row r="2664">
      <c r="A2664" s="3" t="s">
        <v>8509</v>
      </c>
      <c r="B2664" s="4">
        <v>2.0</v>
      </c>
      <c r="C2664" s="3" t="s">
        <v>8515</v>
      </c>
      <c r="D2664" s="3" t="s">
        <v>10</v>
      </c>
      <c r="E2664" s="5"/>
    </row>
    <row r="2665">
      <c r="A2665" s="3" t="s">
        <v>8509</v>
      </c>
      <c r="B2665" s="4">
        <v>3.0</v>
      </c>
      <c r="C2665" s="3" t="s">
        <v>8517</v>
      </c>
      <c r="D2665" s="3" t="s">
        <v>10</v>
      </c>
      <c r="E2665" s="5"/>
    </row>
    <row r="2666">
      <c r="A2666" s="3" t="s">
        <v>8509</v>
      </c>
      <c r="B2666" s="4">
        <v>4.0</v>
      </c>
      <c r="C2666" s="3" t="s">
        <v>8521</v>
      </c>
      <c r="D2666" s="3" t="s">
        <v>10</v>
      </c>
      <c r="E2666" s="5"/>
    </row>
    <row r="2667">
      <c r="A2667" s="3" t="s">
        <v>8509</v>
      </c>
      <c r="B2667" s="4">
        <v>5.0</v>
      </c>
      <c r="C2667" s="3" t="s">
        <v>8524</v>
      </c>
      <c r="D2667" s="3" t="s">
        <v>10</v>
      </c>
      <c r="E2667" s="5"/>
    </row>
    <row r="2668">
      <c r="A2668" s="3" t="s">
        <v>8526</v>
      </c>
      <c r="B2668" s="4">
        <v>1.0</v>
      </c>
      <c r="C2668" s="3" t="s">
        <v>8527</v>
      </c>
      <c r="D2668" s="3" t="s">
        <v>10</v>
      </c>
      <c r="E2668" s="5"/>
    </row>
    <row r="2669">
      <c r="A2669" s="3" t="s">
        <v>8526</v>
      </c>
      <c r="B2669" s="4">
        <v>2.0</v>
      </c>
      <c r="C2669" s="3" t="s">
        <v>8530</v>
      </c>
      <c r="D2669" s="3" t="s">
        <v>10</v>
      </c>
      <c r="E2669" s="5"/>
    </row>
    <row r="2670">
      <c r="A2670" s="3" t="s">
        <v>8526</v>
      </c>
      <c r="B2670" s="4">
        <v>3.0</v>
      </c>
      <c r="C2670" s="3" t="s">
        <v>8535</v>
      </c>
      <c r="D2670" s="3" t="s">
        <v>10</v>
      </c>
      <c r="E2670" s="5"/>
    </row>
    <row r="2671">
      <c r="A2671" s="3" t="s">
        <v>8537</v>
      </c>
      <c r="B2671" s="4">
        <v>1.0</v>
      </c>
      <c r="C2671" s="3" t="s">
        <v>8538</v>
      </c>
      <c r="D2671" s="3" t="s">
        <v>10</v>
      </c>
      <c r="E2671" s="5"/>
    </row>
    <row r="2672">
      <c r="A2672" s="3" t="s">
        <v>8537</v>
      </c>
      <c r="B2672" s="4">
        <v>2.0</v>
      </c>
      <c r="C2672" s="3" t="s">
        <v>8540</v>
      </c>
      <c r="D2672" s="3" t="s">
        <v>10</v>
      </c>
      <c r="E2672" s="5"/>
    </row>
    <row r="2673">
      <c r="A2673" s="3" t="s">
        <v>8537</v>
      </c>
      <c r="B2673" s="4">
        <v>3.0</v>
      </c>
      <c r="C2673" s="3" t="s">
        <v>8542</v>
      </c>
      <c r="D2673" s="3" t="s">
        <v>10</v>
      </c>
      <c r="E2673" s="5"/>
    </row>
    <row r="2674">
      <c r="A2674" s="3" t="s">
        <v>8537</v>
      </c>
      <c r="B2674" s="4">
        <v>4.0</v>
      </c>
      <c r="C2674" s="3" t="s">
        <v>8546</v>
      </c>
      <c r="D2674" s="3" t="s">
        <v>10</v>
      </c>
      <c r="E2674" s="5"/>
    </row>
    <row r="2675">
      <c r="A2675" s="3" t="s">
        <v>8548</v>
      </c>
      <c r="B2675" s="4">
        <v>1.0</v>
      </c>
      <c r="C2675" s="3" t="s">
        <v>8551</v>
      </c>
      <c r="D2675" s="3" t="s">
        <v>10</v>
      </c>
      <c r="E2675" s="5"/>
    </row>
    <row r="2676">
      <c r="A2676" s="3" t="s">
        <v>8548</v>
      </c>
      <c r="B2676" s="4">
        <v>2.0</v>
      </c>
      <c r="C2676" s="3" t="s">
        <v>8553</v>
      </c>
      <c r="D2676" s="3" t="s">
        <v>10</v>
      </c>
      <c r="E2676" s="5"/>
    </row>
    <row r="2677">
      <c r="A2677" s="3" t="s">
        <v>8548</v>
      </c>
      <c r="B2677" s="4">
        <v>3.0</v>
      </c>
      <c r="C2677" s="3" t="s">
        <v>8556</v>
      </c>
      <c r="D2677" s="3" t="s">
        <v>10</v>
      </c>
      <c r="E2677" s="5"/>
    </row>
    <row r="2678">
      <c r="A2678" s="3" t="s">
        <v>8548</v>
      </c>
      <c r="B2678" s="4">
        <v>4.0</v>
      </c>
      <c r="C2678" s="3" t="s">
        <v>8559</v>
      </c>
      <c r="D2678" s="3" t="s">
        <v>10</v>
      </c>
      <c r="E2678" s="5"/>
    </row>
    <row r="2679">
      <c r="A2679" s="3" t="s">
        <v>8561</v>
      </c>
      <c r="B2679" s="4">
        <v>1.0</v>
      </c>
      <c r="C2679" s="3" t="s">
        <v>8563</v>
      </c>
      <c r="D2679" s="3" t="s">
        <v>10</v>
      </c>
      <c r="E2679" s="5"/>
    </row>
    <row r="2680">
      <c r="A2680" s="3" t="s">
        <v>8561</v>
      </c>
      <c r="B2680" s="4">
        <v>2.0</v>
      </c>
      <c r="C2680" s="3" t="s">
        <v>8564</v>
      </c>
      <c r="D2680" s="3" t="s">
        <v>10</v>
      </c>
      <c r="E2680" s="5"/>
    </row>
    <row r="2681">
      <c r="A2681" s="3" t="s">
        <v>8566</v>
      </c>
      <c r="B2681" s="4">
        <v>1.0</v>
      </c>
      <c r="C2681" s="3" t="s">
        <v>8568</v>
      </c>
      <c r="D2681" s="3" t="s">
        <v>10</v>
      </c>
      <c r="E2681" s="5"/>
    </row>
    <row r="2682">
      <c r="A2682" s="3" t="s">
        <v>8566</v>
      </c>
      <c r="B2682" s="4">
        <v>2.0</v>
      </c>
      <c r="C2682" s="3" t="s">
        <v>8571</v>
      </c>
      <c r="D2682" s="3" t="s">
        <v>10</v>
      </c>
      <c r="E2682" s="5"/>
    </row>
    <row r="2683">
      <c r="A2683" s="3" t="s">
        <v>8566</v>
      </c>
      <c r="B2683" s="4">
        <v>3.0</v>
      </c>
      <c r="C2683" s="3" t="s">
        <v>8573</v>
      </c>
      <c r="D2683" s="3" t="s">
        <v>10</v>
      </c>
      <c r="E2683" s="5"/>
    </row>
    <row r="2684">
      <c r="A2684" s="3" t="s">
        <v>8566</v>
      </c>
      <c r="B2684" s="4">
        <v>4.0</v>
      </c>
      <c r="C2684" s="3" t="s">
        <v>8575</v>
      </c>
      <c r="D2684" s="3" t="s">
        <v>10</v>
      </c>
      <c r="E2684" s="5"/>
    </row>
    <row r="2685">
      <c r="A2685" s="3" t="s">
        <v>8566</v>
      </c>
      <c r="B2685" s="4">
        <v>5.0</v>
      </c>
      <c r="C2685" s="3" t="s">
        <v>8577</v>
      </c>
      <c r="D2685" s="3" t="s">
        <v>10</v>
      </c>
      <c r="E2685" s="5"/>
    </row>
    <row r="2686">
      <c r="A2686" s="3" t="s">
        <v>8566</v>
      </c>
      <c r="B2686" s="4">
        <v>6.0</v>
      </c>
      <c r="C2686" s="3" t="s">
        <v>8579</v>
      </c>
      <c r="D2686" s="3" t="s">
        <v>10</v>
      </c>
      <c r="E2686" s="5"/>
    </row>
    <row r="2687">
      <c r="A2687" s="3" t="s">
        <v>8566</v>
      </c>
      <c r="B2687" s="4">
        <v>7.0</v>
      </c>
      <c r="C2687" s="3" t="s">
        <v>8581</v>
      </c>
      <c r="D2687" s="3" t="s">
        <v>10</v>
      </c>
      <c r="E2687" s="5"/>
    </row>
    <row r="2688">
      <c r="A2688" s="3" t="s">
        <v>8566</v>
      </c>
      <c r="B2688" s="4">
        <v>8.0</v>
      </c>
      <c r="C2688" s="3" t="s">
        <v>8585</v>
      </c>
      <c r="D2688" s="3" t="s">
        <v>10</v>
      </c>
      <c r="E2688" s="5"/>
    </row>
    <row r="2689">
      <c r="A2689" s="3" t="s">
        <v>8566</v>
      </c>
      <c r="B2689" s="4">
        <v>9.0</v>
      </c>
      <c r="C2689" s="3" t="s">
        <v>8588</v>
      </c>
      <c r="D2689" s="3" t="s">
        <v>10</v>
      </c>
      <c r="E2689" s="5"/>
    </row>
    <row r="2690">
      <c r="A2690" s="3" t="s">
        <v>8566</v>
      </c>
      <c r="B2690" s="4">
        <v>10.0</v>
      </c>
      <c r="C2690" s="3" t="s">
        <v>8590</v>
      </c>
      <c r="D2690" s="3" t="s">
        <v>10</v>
      </c>
      <c r="E2690" s="5"/>
    </row>
    <row r="2691">
      <c r="A2691" s="3" t="s">
        <v>8592</v>
      </c>
      <c r="B2691" s="4">
        <v>1.0</v>
      </c>
      <c r="C2691" s="3" t="s">
        <v>8594</v>
      </c>
      <c r="D2691" s="3" t="s">
        <v>10</v>
      </c>
      <c r="E2691" s="5"/>
    </row>
    <row r="2692">
      <c r="A2692" s="3" t="s">
        <v>8592</v>
      </c>
      <c r="B2692" s="4">
        <v>2.0</v>
      </c>
      <c r="C2692" s="3" t="s">
        <v>8598</v>
      </c>
      <c r="D2692" s="3" t="s">
        <v>10</v>
      </c>
      <c r="E2692" s="5"/>
    </row>
    <row r="2693">
      <c r="A2693" s="3" t="s">
        <v>8592</v>
      </c>
      <c r="B2693" s="4">
        <v>3.0</v>
      </c>
      <c r="C2693" s="3" t="s">
        <v>8601</v>
      </c>
      <c r="D2693" s="3" t="s">
        <v>10</v>
      </c>
      <c r="E2693" s="5"/>
    </row>
    <row r="2694">
      <c r="A2694" s="3" t="s">
        <v>8592</v>
      </c>
      <c r="B2694" s="4">
        <v>4.0</v>
      </c>
      <c r="C2694" s="3" t="s">
        <v>8603</v>
      </c>
      <c r="D2694" s="3" t="s">
        <v>17</v>
      </c>
      <c r="E2694" s="3" t="s">
        <v>375</v>
      </c>
    </row>
    <row r="2695">
      <c r="A2695" s="3" t="s">
        <v>8592</v>
      </c>
      <c r="B2695" s="4">
        <v>5.0</v>
      </c>
      <c r="C2695" s="3" t="s">
        <v>8606</v>
      </c>
      <c r="D2695" s="3" t="s">
        <v>10</v>
      </c>
      <c r="E2695" s="5"/>
    </row>
    <row r="2696">
      <c r="A2696" s="3" t="s">
        <v>8592</v>
      </c>
      <c r="B2696" s="4">
        <v>6.0</v>
      </c>
      <c r="C2696" s="3" t="s">
        <v>8609</v>
      </c>
      <c r="D2696" s="3" t="s">
        <v>10</v>
      </c>
      <c r="E2696" s="5"/>
    </row>
    <row r="2697">
      <c r="A2697" s="3" t="s">
        <v>8592</v>
      </c>
      <c r="B2697" s="4">
        <v>7.0</v>
      </c>
      <c r="C2697" s="3" t="s">
        <v>8613</v>
      </c>
      <c r="D2697" s="3" t="s">
        <v>10</v>
      </c>
      <c r="E2697" s="5"/>
    </row>
    <row r="2698">
      <c r="A2698" s="3" t="s">
        <v>8592</v>
      </c>
      <c r="B2698" s="4">
        <v>8.0</v>
      </c>
      <c r="C2698" s="3" t="s">
        <v>8615</v>
      </c>
      <c r="D2698" s="3" t="s">
        <v>10</v>
      </c>
      <c r="E2698" s="5"/>
    </row>
    <row r="2699">
      <c r="A2699" s="3" t="s">
        <v>8592</v>
      </c>
      <c r="B2699" s="4">
        <v>9.0</v>
      </c>
      <c r="C2699" s="3" t="s">
        <v>61</v>
      </c>
      <c r="D2699" s="3" t="s">
        <v>10</v>
      </c>
      <c r="E2699" s="5"/>
    </row>
    <row r="2700">
      <c r="A2700" s="3" t="s">
        <v>8619</v>
      </c>
      <c r="B2700" s="4">
        <v>1.0</v>
      </c>
      <c r="C2700" s="3" t="s">
        <v>8621</v>
      </c>
      <c r="D2700" s="3" t="s">
        <v>10</v>
      </c>
      <c r="E2700" s="5"/>
    </row>
    <row r="2701">
      <c r="A2701" s="3" t="s">
        <v>8619</v>
      </c>
      <c r="B2701" s="4">
        <v>2.0</v>
      </c>
      <c r="C2701" s="3" t="s">
        <v>8623</v>
      </c>
      <c r="D2701" s="3" t="s">
        <v>10</v>
      </c>
      <c r="E2701" s="5"/>
    </row>
    <row r="2702">
      <c r="A2702" s="3" t="s">
        <v>8619</v>
      </c>
      <c r="B2702" s="4">
        <v>3.0</v>
      </c>
      <c r="C2702" s="3" t="s">
        <v>8630</v>
      </c>
      <c r="D2702" s="3" t="s">
        <v>10</v>
      </c>
      <c r="E2702" s="5"/>
    </row>
    <row r="2703">
      <c r="A2703" s="3" t="s">
        <v>8619</v>
      </c>
      <c r="B2703" s="4">
        <v>4.0</v>
      </c>
      <c r="C2703" s="3" t="s">
        <v>8632</v>
      </c>
      <c r="D2703" s="3" t="s">
        <v>10</v>
      </c>
      <c r="E2703" s="5"/>
    </row>
    <row r="2704">
      <c r="A2704" s="3" t="s">
        <v>8635</v>
      </c>
      <c r="B2704" s="4">
        <v>1.0</v>
      </c>
      <c r="C2704" s="3" t="s">
        <v>8636</v>
      </c>
      <c r="D2704" s="3" t="s">
        <v>10</v>
      </c>
      <c r="E2704" s="5"/>
    </row>
    <row r="2705">
      <c r="A2705" s="3" t="s">
        <v>8635</v>
      </c>
      <c r="B2705" s="4">
        <v>2.0</v>
      </c>
      <c r="C2705" s="3" t="s">
        <v>8638</v>
      </c>
      <c r="D2705" s="3" t="s">
        <v>10</v>
      </c>
      <c r="E2705" s="5"/>
    </row>
    <row r="2706">
      <c r="A2706" s="3" t="s">
        <v>8635</v>
      </c>
      <c r="B2706" s="4">
        <v>3.0</v>
      </c>
      <c r="C2706" s="3" t="s">
        <v>8639</v>
      </c>
      <c r="D2706" s="3" t="s">
        <v>10</v>
      </c>
      <c r="E2706" s="5"/>
    </row>
    <row r="2707">
      <c r="A2707" s="3" t="s">
        <v>8635</v>
      </c>
      <c r="B2707" s="4">
        <v>4.0</v>
      </c>
      <c r="C2707" s="4">
        <v>2.0</v>
      </c>
      <c r="D2707" s="3" t="s">
        <v>10</v>
      </c>
      <c r="E2707" s="5"/>
    </row>
    <row r="2708">
      <c r="A2708" s="3" t="s">
        <v>8635</v>
      </c>
      <c r="B2708" s="4">
        <v>5.0</v>
      </c>
      <c r="C2708" s="3" t="s">
        <v>8643</v>
      </c>
      <c r="D2708" s="3" t="s">
        <v>10</v>
      </c>
      <c r="E2708" s="5"/>
    </row>
    <row r="2709">
      <c r="A2709" s="3" t="s">
        <v>8635</v>
      </c>
      <c r="B2709" s="4">
        <v>6.0</v>
      </c>
      <c r="C2709" s="4">
        <v>3.0</v>
      </c>
      <c r="D2709" s="3" t="s">
        <v>10</v>
      </c>
      <c r="E2709" s="5"/>
    </row>
    <row r="2710">
      <c r="A2710" s="3" t="s">
        <v>8635</v>
      </c>
      <c r="B2710" s="4">
        <v>7.0</v>
      </c>
      <c r="C2710" s="3" t="s">
        <v>8649</v>
      </c>
      <c r="D2710" s="3" t="s">
        <v>10</v>
      </c>
      <c r="E2710" s="5"/>
    </row>
    <row r="2711">
      <c r="A2711" s="3" t="s">
        <v>8635</v>
      </c>
      <c r="B2711" s="4">
        <v>8.0</v>
      </c>
      <c r="C2711" s="3" t="s">
        <v>8653</v>
      </c>
      <c r="D2711" s="3" t="s">
        <v>10</v>
      </c>
      <c r="E2711" s="5"/>
    </row>
    <row r="2712">
      <c r="A2712" s="3" t="s">
        <v>8635</v>
      </c>
      <c r="B2712" s="4">
        <v>9.0</v>
      </c>
      <c r="C2712" s="3" t="s">
        <v>8654</v>
      </c>
      <c r="D2712" s="3" t="s">
        <v>10</v>
      </c>
      <c r="E2712" s="5"/>
    </row>
    <row r="2713">
      <c r="A2713" s="3" t="s">
        <v>8635</v>
      </c>
      <c r="B2713" s="4">
        <v>10.0</v>
      </c>
      <c r="C2713" s="3" t="s">
        <v>8657</v>
      </c>
      <c r="D2713" s="3" t="s">
        <v>10</v>
      </c>
      <c r="E2713" s="5"/>
    </row>
    <row r="2714">
      <c r="A2714" s="3" t="s">
        <v>8635</v>
      </c>
      <c r="B2714" s="4">
        <v>11.0</v>
      </c>
      <c r="C2714" s="3" t="s">
        <v>8659</v>
      </c>
      <c r="D2714" s="3" t="s">
        <v>10</v>
      </c>
      <c r="E2714" s="5"/>
    </row>
    <row r="2715">
      <c r="A2715" s="3" t="s">
        <v>8635</v>
      </c>
      <c r="B2715" s="4">
        <v>12.0</v>
      </c>
      <c r="C2715" s="3" t="s">
        <v>8662</v>
      </c>
      <c r="D2715" s="3" t="s">
        <v>10</v>
      </c>
      <c r="E2715" s="5"/>
    </row>
    <row r="2716">
      <c r="A2716" s="3" t="s">
        <v>8664</v>
      </c>
      <c r="B2716" s="4">
        <v>1.0</v>
      </c>
      <c r="C2716" s="3" t="s">
        <v>8666</v>
      </c>
      <c r="D2716" s="3" t="s">
        <v>10</v>
      </c>
      <c r="E2716" s="5"/>
    </row>
    <row r="2717">
      <c r="A2717" s="3" t="s">
        <v>8664</v>
      </c>
      <c r="B2717" s="4">
        <v>2.0</v>
      </c>
      <c r="C2717" s="3" t="s">
        <v>8670</v>
      </c>
      <c r="D2717" s="3" t="s">
        <v>10</v>
      </c>
      <c r="E2717" s="5"/>
    </row>
    <row r="2718">
      <c r="A2718" s="3" t="s">
        <v>8664</v>
      </c>
      <c r="B2718" s="4">
        <v>3.0</v>
      </c>
      <c r="C2718" s="3" t="s">
        <v>8672</v>
      </c>
      <c r="D2718" s="3" t="s">
        <v>10</v>
      </c>
      <c r="E2718" s="5"/>
    </row>
    <row r="2719">
      <c r="A2719" s="3" t="s">
        <v>8664</v>
      </c>
      <c r="B2719" s="4">
        <v>4.0</v>
      </c>
      <c r="C2719" s="3" t="s">
        <v>8673</v>
      </c>
      <c r="D2719" s="3" t="s">
        <v>10</v>
      </c>
      <c r="E2719" s="5"/>
    </row>
    <row r="2720">
      <c r="A2720" s="3" t="s">
        <v>8664</v>
      </c>
      <c r="B2720" s="4">
        <v>5.0</v>
      </c>
      <c r="C2720" s="3" t="s">
        <v>8676</v>
      </c>
      <c r="D2720" s="3" t="s">
        <v>10</v>
      </c>
      <c r="E2720" s="5"/>
    </row>
    <row r="2721">
      <c r="A2721" s="3" t="s">
        <v>8664</v>
      </c>
      <c r="B2721" s="4">
        <v>6.0</v>
      </c>
      <c r="C2721" s="3" t="s">
        <v>8679</v>
      </c>
      <c r="D2721" s="3" t="s">
        <v>10</v>
      </c>
      <c r="E2721" s="5"/>
    </row>
    <row r="2722">
      <c r="A2722" s="3" t="s">
        <v>8664</v>
      </c>
      <c r="B2722" s="4">
        <v>7.0</v>
      </c>
      <c r="C2722" s="3" t="s">
        <v>8680</v>
      </c>
      <c r="D2722" s="3" t="s">
        <v>10</v>
      </c>
      <c r="E2722" s="5"/>
    </row>
    <row r="2723">
      <c r="A2723" s="3" t="s">
        <v>8664</v>
      </c>
      <c r="B2723" s="4">
        <v>8.0</v>
      </c>
      <c r="C2723" s="3" t="s">
        <v>8684</v>
      </c>
      <c r="D2723" s="3" t="s">
        <v>10</v>
      </c>
      <c r="E2723" s="5"/>
    </row>
    <row r="2724">
      <c r="A2724" s="3" t="s">
        <v>8687</v>
      </c>
      <c r="B2724" s="4">
        <v>1.0</v>
      </c>
      <c r="C2724" s="3" t="s">
        <v>8688</v>
      </c>
      <c r="D2724" s="3" t="s">
        <v>10</v>
      </c>
      <c r="E2724" s="5"/>
    </row>
    <row r="2725">
      <c r="A2725" s="3" t="s">
        <v>8687</v>
      </c>
      <c r="B2725" s="4">
        <v>2.0</v>
      </c>
      <c r="C2725" s="3" t="s">
        <v>8691</v>
      </c>
      <c r="D2725" s="3" t="s">
        <v>10</v>
      </c>
      <c r="E2725" s="5"/>
    </row>
    <row r="2726">
      <c r="A2726" s="3" t="s">
        <v>8687</v>
      </c>
      <c r="B2726" s="4">
        <v>3.0</v>
      </c>
      <c r="C2726" s="3" t="s">
        <v>8693</v>
      </c>
      <c r="D2726" s="3" t="s">
        <v>10</v>
      </c>
      <c r="E2726" s="5"/>
    </row>
    <row r="2727">
      <c r="A2727" s="3" t="s">
        <v>8687</v>
      </c>
      <c r="B2727" s="4">
        <v>4.0</v>
      </c>
      <c r="C2727" s="3" t="s">
        <v>8697</v>
      </c>
      <c r="D2727" s="3" t="s">
        <v>10</v>
      </c>
      <c r="E2727" s="5"/>
    </row>
    <row r="2728">
      <c r="A2728" s="3" t="s">
        <v>8687</v>
      </c>
      <c r="B2728" s="4">
        <v>5.0</v>
      </c>
      <c r="C2728" s="3" t="s">
        <v>8698</v>
      </c>
      <c r="D2728" s="3" t="s">
        <v>10</v>
      </c>
      <c r="E2728" s="5"/>
    </row>
    <row r="2729">
      <c r="A2729" s="3" t="s">
        <v>8687</v>
      </c>
      <c r="B2729" s="4">
        <v>6.0</v>
      </c>
      <c r="C2729" s="3" t="s">
        <v>8701</v>
      </c>
      <c r="D2729" s="3" t="s">
        <v>10</v>
      </c>
      <c r="E2729" s="5"/>
    </row>
    <row r="2730">
      <c r="A2730" s="3" t="s">
        <v>8687</v>
      </c>
      <c r="B2730" s="4">
        <v>7.0</v>
      </c>
      <c r="C2730" s="3" t="s">
        <v>8702</v>
      </c>
      <c r="D2730" s="3" t="s">
        <v>10</v>
      </c>
      <c r="E2730" s="5"/>
    </row>
    <row r="2731">
      <c r="A2731" s="3" t="s">
        <v>8687</v>
      </c>
      <c r="B2731" s="4">
        <v>8.0</v>
      </c>
      <c r="C2731" s="3" t="s">
        <v>8704</v>
      </c>
      <c r="D2731" s="3" t="s">
        <v>10</v>
      </c>
      <c r="E2731" s="5"/>
    </row>
    <row r="2732">
      <c r="A2732" s="3" t="s">
        <v>8687</v>
      </c>
      <c r="B2732" s="4">
        <v>9.0</v>
      </c>
      <c r="C2732" s="3" t="s">
        <v>8708</v>
      </c>
      <c r="D2732" s="3" t="s">
        <v>10</v>
      </c>
      <c r="E2732" s="5"/>
    </row>
    <row r="2733">
      <c r="A2733" s="3" t="s">
        <v>8687</v>
      </c>
      <c r="B2733" s="4">
        <v>10.0</v>
      </c>
      <c r="C2733" s="3" t="s">
        <v>8710</v>
      </c>
      <c r="D2733" s="3" t="s">
        <v>10</v>
      </c>
      <c r="E2733" s="5"/>
    </row>
    <row r="2734">
      <c r="A2734" s="3" t="s">
        <v>8687</v>
      </c>
      <c r="B2734" s="4">
        <v>11.0</v>
      </c>
      <c r="C2734" s="3" t="s">
        <v>8714</v>
      </c>
      <c r="D2734" s="3" t="s">
        <v>10</v>
      </c>
      <c r="E2734" s="5"/>
    </row>
    <row r="2735">
      <c r="A2735" s="3" t="s">
        <v>8687</v>
      </c>
      <c r="B2735" s="4">
        <v>12.0</v>
      </c>
      <c r="C2735" s="3" t="s">
        <v>8717</v>
      </c>
      <c r="D2735" s="3" t="s">
        <v>10</v>
      </c>
      <c r="E2735" s="5"/>
    </row>
    <row r="2736">
      <c r="A2736" s="3" t="s">
        <v>8687</v>
      </c>
      <c r="B2736" s="4">
        <v>13.0</v>
      </c>
      <c r="C2736" s="3" t="s">
        <v>8724</v>
      </c>
      <c r="D2736" s="3" t="s">
        <v>10</v>
      </c>
      <c r="E2736" s="5"/>
    </row>
    <row r="2737">
      <c r="A2737" s="3" t="s">
        <v>8687</v>
      </c>
      <c r="B2737" s="4">
        <v>14.0</v>
      </c>
      <c r="C2737" s="3" t="s">
        <v>8727</v>
      </c>
      <c r="D2737" s="3" t="s">
        <v>10</v>
      </c>
      <c r="E2737" s="5"/>
    </row>
    <row r="2738">
      <c r="A2738" s="3" t="s">
        <v>8731</v>
      </c>
      <c r="B2738" s="4">
        <v>1.0</v>
      </c>
      <c r="C2738" s="3" t="s">
        <v>8733</v>
      </c>
      <c r="D2738" s="3" t="s">
        <v>10</v>
      </c>
      <c r="E2738" s="5"/>
    </row>
    <row r="2739">
      <c r="A2739" s="3" t="s">
        <v>8731</v>
      </c>
      <c r="B2739" s="4">
        <v>2.0</v>
      </c>
      <c r="C2739" s="3" t="s">
        <v>8736</v>
      </c>
      <c r="D2739" s="3" t="s">
        <v>10</v>
      </c>
      <c r="E2739" s="5"/>
    </row>
    <row r="2740">
      <c r="A2740" s="3" t="s">
        <v>8731</v>
      </c>
      <c r="B2740" s="4">
        <v>3.0</v>
      </c>
      <c r="C2740" s="3" t="s">
        <v>8740</v>
      </c>
      <c r="D2740" s="3" t="s">
        <v>10</v>
      </c>
      <c r="E2740" s="5"/>
    </row>
    <row r="2741">
      <c r="A2741" s="3" t="s">
        <v>8743</v>
      </c>
      <c r="B2741" s="4">
        <v>1.0</v>
      </c>
      <c r="C2741" s="3" t="s">
        <v>8744</v>
      </c>
      <c r="D2741" s="3" t="s">
        <v>10</v>
      </c>
      <c r="E2741" s="5"/>
    </row>
    <row r="2742">
      <c r="A2742" s="3" t="s">
        <v>8743</v>
      </c>
      <c r="B2742" s="4">
        <v>2.0</v>
      </c>
      <c r="C2742" s="3" t="s">
        <v>8747</v>
      </c>
      <c r="D2742" s="3" t="s">
        <v>10</v>
      </c>
      <c r="E2742" s="5"/>
    </row>
    <row r="2743">
      <c r="A2743" s="3" t="s">
        <v>8743</v>
      </c>
      <c r="B2743" s="4">
        <v>3.0</v>
      </c>
      <c r="C2743" s="3" t="s">
        <v>8750</v>
      </c>
      <c r="D2743" s="3" t="s">
        <v>10</v>
      </c>
      <c r="E2743" s="5"/>
    </row>
    <row r="2744">
      <c r="A2744" s="3" t="s">
        <v>8752</v>
      </c>
      <c r="B2744" s="4">
        <v>1.0</v>
      </c>
      <c r="C2744" s="3" t="s">
        <v>8753</v>
      </c>
      <c r="D2744" s="3" t="s">
        <v>10</v>
      </c>
      <c r="E2744" s="5"/>
    </row>
    <row r="2745">
      <c r="A2745" s="3" t="s">
        <v>8752</v>
      </c>
      <c r="B2745" s="4">
        <v>2.0</v>
      </c>
      <c r="C2745" s="3" t="s">
        <v>8756</v>
      </c>
      <c r="D2745" s="3" t="s">
        <v>10</v>
      </c>
      <c r="E2745" s="5"/>
    </row>
    <row r="2746">
      <c r="A2746" s="3" t="s">
        <v>8752</v>
      </c>
      <c r="B2746" s="4">
        <v>3.0</v>
      </c>
      <c r="C2746" s="3" t="s">
        <v>8758</v>
      </c>
      <c r="D2746" s="3" t="s">
        <v>10</v>
      </c>
      <c r="E2746" s="5"/>
    </row>
    <row r="2747">
      <c r="A2747" s="3" t="s">
        <v>8760</v>
      </c>
      <c r="B2747" s="4">
        <v>1.0</v>
      </c>
      <c r="C2747" s="3" t="s">
        <v>8762</v>
      </c>
      <c r="D2747" s="3" t="s">
        <v>10</v>
      </c>
      <c r="E2747" s="5"/>
    </row>
    <row r="2748">
      <c r="A2748" s="3" t="s">
        <v>8760</v>
      </c>
      <c r="B2748" s="4">
        <v>2.0</v>
      </c>
      <c r="C2748" s="3" t="s">
        <v>8765</v>
      </c>
      <c r="D2748" s="3" t="s">
        <v>10</v>
      </c>
      <c r="E2748" s="5"/>
    </row>
    <row r="2749">
      <c r="A2749" s="3" t="s">
        <v>8760</v>
      </c>
      <c r="B2749" s="4">
        <v>3.0</v>
      </c>
      <c r="C2749" s="3" t="s">
        <v>8766</v>
      </c>
      <c r="D2749" s="3" t="s">
        <v>10</v>
      </c>
      <c r="E2749" s="5"/>
    </row>
    <row r="2750">
      <c r="A2750" s="3" t="s">
        <v>8760</v>
      </c>
      <c r="B2750" s="4">
        <v>4.0</v>
      </c>
      <c r="C2750" s="3" t="s">
        <v>8770</v>
      </c>
      <c r="D2750" s="3" t="s">
        <v>10</v>
      </c>
      <c r="E2750" s="5"/>
    </row>
    <row r="2751">
      <c r="A2751" s="3" t="s">
        <v>8771</v>
      </c>
      <c r="B2751" s="4">
        <v>1.0</v>
      </c>
      <c r="C2751" s="3" t="s">
        <v>8773</v>
      </c>
      <c r="D2751" s="3" t="s">
        <v>10</v>
      </c>
      <c r="E2751" s="5"/>
    </row>
    <row r="2752">
      <c r="A2752" s="3" t="s">
        <v>8771</v>
      </c>
      <c r="B2752" s="4">
        <v>2.0</v>
      </c>
      <c r="C2752" s="3" t="s">
        <v>8775</v>
      </c>
      <c r="D2752" s="3" t="s">
        <v>10</v>
      </c>
      <c r="E2752" s="5"/>
    </row>
    <row r="2753">
      <c r="A2753" s="3" t="s">
        <v>8771</v>
      </c>
      <c r="B2753" s="4">
        <v>3.0</v>
      </c>
      <c r="C2753" s="3" t="s">
        <v>8778</v>
      </c>
      <c r="D2753" s="3" t="s">
        <v>10</v>
      </c>
      <c r="E2753" s="5"/>
    </row>
    <row r="2754">
      <c r="A2754" s="3" t="s">
        <v>8771</v>
      </c>
      <c r="B2754" s="4">
        <v>4.0</v>
      </c>
      <c r="C2754" s="3" t="s">
        <v>8780</v>
      </c>
      <c r="D2754" s="3" t="s">
        <v>10</v>
      </c>
      <c r="E2754" s="5"/>
    </row>
    <row r="2755">
      <c r="A2755" s="3" t="s">
        <v>8771</v>
      </c>
      <c r="B2755" s="4">
        <v>5.0</v>
      </c>
      <c r="C2755" s="3" t="s">
        <v>8783</v>
      </c>
      <c r="D2755" s="3" t="s">
        <v>10</v>
      </c>
      <c r="E2755" s="5"/>
    </row>
    <row r="2756">
      <c r="A2756" s="3" t="s">
        <v>8771</v>
      </c>
      <c r="B2756" s="4">
        <v>6.0</v>
      </c>
      <c r="C2756" s="3" t="s">
        <v>8786</v>
      </c>
      <c r="D2756" s="3" t="s">
        <v>10</v>
      </c>
      <c r="E2756" s="5"/>
    </row>
    <row r="2757">
      <c r="A2757" s="3" t="s">
        <v>8790</v>
      </c>
      <c r="B2757" s="4">
        <v>1.0</v>
      </c>
      <c r="C2757" s="3" t="s">
        <v>8793</v>
      </c>
      <c r="D2757" s="3" t="s">
        <v>17</v>
      </c>
      <c r="E2757" s="3" t="s">
        <v>1103</v>
      </c>
    </row>
    <row r="2758">
      <c r="A2758" s="3" t="s">
        <v>8790</v>
      </c>
      <c r="B2758" s="4">
        <v>2.0</v>
      </c>
      <c r="C2758" s="3" t="s">
        <v>8796</v>
      </c>
      <c r="D2758" s="3" t="s">
        <v>17</v>
      </c>
      <c r="E2758" s="3" t="s">
        <v>1103</v>
      </c>
    </row>
    <row r="2759">
      <c r="A2759" s="3" t="s">
        <v>8790</v>
      </c>
      <c r="B2759" s="4">
        <v>3.0</v>
      </c>
      <c r="C2759" s="3" t="s">
        <v>61</v>
      </c>
      <c r="D2759" s="3" t="s">
        <v>10</v>
      </c>
      <c r="E2759" s="5"/>
    </row>
    <row r="2760">
      <c r="A2760" s="3" t="s">
        <v>8801</v>
      </c>
      <c r="B2760" s="4">
        <v>1.0</v>
      </c>
      <c r="C2760" s="3" t="s">
        <v>8802</v>
      </c>
      <c r="D2760" s="3" t="s">
        <v>10</v>
      </c>
      <c r="E2760" s="5"/>
    </row>
    <row r="2761">
      <c r="A2761" s="3" t="s">
        <v>8801</v>
      </c>
      <c r="B2761" s="4">
        <v>2.0</v>
      </c>
      <c r="C2761" s="3" t="s">
        <v>8806</v>
      </c>
      <c r="D2761" s="3" t="s">
        <v>10</v>
      </c>
      <c r="E2761" s="5"/>
    </row>
    <row r="2762">
      <c r="A2762" s="3" t="s">
        <v>8801</v>
      </c>
      <c r="B2762" s="4">
        <v>3.0</v>
      </c>
      <c r="C2762" s="3" t="s">
        <v>8808</v>
      </c>
      <c r="D2762" s="3" t="s">
        <v>10</v>
      </c>
      <c r="E2762" s="5"/>
    </row>
    <row r="2763">
      <c r="A2763" s="3" t="s">
        <v>8809</v>
      </c>
      <c r="B2763" s="4">
        <v>1.0</v>
      </c>
      <c r="C2763" s="3" t="s">
        <v>8812</v>
      </c>
      <c r="D2763" s="3" t="s">
        <v>10</v>
      </c>
      <c r="E2763" s="5"/>
    </row>
    <row r="2764">
      <c r="A2764" s="3" t="s">
        <v>8809</v>
      </c>
      <c r="B2764" s="4">
        <v>2.0</v>
      </c>
      <c r="C2764" s="3" t="s">
        <v>8815</v>
      </c>
      <c r="D2764" s="3" t="s">
        <v>10</v>
      </c>
      <c r="E2764" s="5"/>
    </row>
    <row r="2765">
      <c r="A2765" s="3" t="s">
        <v>8809</v>
      </c>
      <c r="B2765" s="4">
        <v>3.0</v>
      </c>
      <c r="C2765" s="3" t="s">
        <v>8818</v>
      </c>
      <c r="D2765" s="3" t="s">
        <v>10</v>
      </c>
      <c r="E2765" s="5"/>
    </row>
    <row r="2766">
      <c r="A2766" s="3" t="s">
        <v>8809</v>
      </c>
      <c r="B2766" s="4">
        <v>4.0</v>
      </c>
      <c r="C2766" s="3" t="s">
        <v>8820</v>
      </c>
      <c r="D2766" s="3" t="s">
        <v>10</v>
      </c>
      <c r="E2766" s="5"/>
    </row>
    <row r="2767">
      <c r="A2767" s="3" t="s">
        <v>8809</v>
      </c>
      <c r="B2767" s="4">
        <v>5.0</v>
      </c>
      <c r="C2767" s="3" t="s">
        <v>8823</v>
      </c>
      <c r="D2767" s="3" t="s">
        <v>10</v>
      </c>
      <c r="E2767" s="5"/>
    </row>
    <row r="2768">
      <c r="A2768" s="3" t="s">
        <v>8809</v>
      </c>
      <c r="B2768" s="4">
        <v>6.0</v>
      </c>
      <c r="C2768" s="3" t="s">
        <v>8825</v>
      </c>
      <c r="D2768" s="3" t="s">
        <v>10</v>
      </c>
      <c r="E2768" s="5"/>
    </row>
    <row r="2769">
      <c r="A2769" s="3" t="s">
        <v>8828</v>
      </c>
      <c r="B2769" s="4">
        <v>1.0</v>
      </c>
      <c r="C2769" s="3" t="s">
        <v>8829</v>
      </c>
      <c r="D2769" s="3" t="s">
        <v>10</v>
      </c>
      <c r="E2769" s="5"/>
    </row>
    <row r="2770">
      <c r="A2770" s="3" t="s">
        <v>8828</v>
      </c>
      <c r="B2770" s="4">
        <v>2.0</v>
      </c>
      <c r="C2770" s="3" t="s">
        <v>8832</v>
      </c>
      <c r="D2770" s="3" t="s">
        <v>10</v>
      </c>
      <c r="E2770" s="5"/>
    </row>
    <row r="2771">
      <c r="A2771" s="3" t="s">
        <v>8828</v>
      </c>
      <c r="B2771" s="4">
        <v>3.0</v>
      </c>
      <c r="C2771" s="3" t="s">
        <v>8834</v>
      </c>
      <c r="D2771" s="3" t="s">
        <v>10</v>
      </c>
      <c r="E2771" s="5"/>
    </row>
    <row r="2772">
      <c r="A2772" s="3" t="s">
        <v>8828</v>
      </c>
      <c r="B2772" s="4">
        <v>4.0</v>
      </c>
      <c r="C2772" s="3" t="s">
        <v>8837</v>
      </c>
      <c r="D2772" s="3" t="s">
        <v>10</v>
      </c>
      <c r="E2772" s="5"/>
    </row>
    <row r="2773">
      <c r="A2773" s="3" t="s">
        <v>8828</v>
      </c>
      <c r="B2773" s="4">
        <v>5.0</v>
      </c>
      <c r="C2773" s="3" t="s">
        <v>8839</v>
      </c>
      <c r="D2773" s="3" t="s">
        <v>17</v>
      </c>
      <c r="E2773" s="3" t="s">
        <v>1825</v>
      </c>
    </row>
    <row r="2774">
      <c r="A2774" s="3" t="s">
        <v>8828</v>
      </c>
      <c r="B2774" s="4">
        <v>6.0</v>
      </c>
      <c r="C2774" s="3" t="s">
        <v>8844</v>
      </c>
      <c r="D2774" s="3" t="s">
        <v>10</v>
      </c>
      <c r="E2774" s="5"/>
    </row>
    <row r="2775">
      <c r="A2775" s="3" t="s">
        <v>8828</v>
      </c>
      <c r="B2775" s="4">
        <v>7.0</v>
      </c>
      <c r="C2775" s="3" t="s">
        <v>8847</v>
      </c>
      <c r="D2775" s="3" t="s">
        <v>10</v>
      </c>
      <c r="E2775" s="5"/>
    </row>
    <row r="2776">
      <c r="A2776" s="3" t="s">
        <v>8828</v>
      </c>
      <c r="B2776" s="4">
        <v>8.0</v>
      </c>
      <c r="C2776" s="3" t="s">
        <v>8850</v>
      </c>
      <c r="D2776" s="3" t="s">
        <v>10</v>
      </c>
      <c r="E2776" s="5"/>
    </row>
    <row r="2777">
      <c r="A2777" s="3" t="s">
        <v>8854</v>
      </c>
      <c r="B2777" s="4">
        <v>1.0</v>
      </c>
      <c r="C2777" s="3" t="s">
        <v>8856</v>
      </c>
      <c r="D2777" s="3" t="s">
        <v>10</v>
      </c>
      <c r="E2777" s="5"/>
    </row>
    <row r="2778">
      <c r="A2778" s="3" t="s">
        <v>8854</v>
      </c>
      <c r="B2778" s="4">
        <v>2.0</v>
      </c>
      <c r="C2778" s="3" t="s">
        <v>8859</v>
      </c>
      <c r="D2778" s="3" t="s">
        <v>10</v>
      </c>
      <c r="E2778" s="5"/>
    </row>
    <row r="2779">
      <c r="A2779" s="3" t="s">
        <v>8854</v>
      </c>
      <c r="B2779" s="4">
        <v>3.0</v>
      </c>
      <c r="C2779" s="3" t="s">
        <v>8862</v>
      </c>
      <c r="D2779" s="3" t="s">
        <v>10</v>
      </c>
      <c r="E2779" s="5"/>
    </row>
    <row r="2780">
      <c r="A2780" s="3" t="s">
        <v>8854</v>
      </c>
      <c r="B2780" s="4">
        <v>4.0</v>
      </c>
      <c r="C2780" s="3" t="s">
        <v>8864</v>
      </c>
      <c r="D2780" s="3" t="s">
        <v>10</v>
      </c>
      <c r="E2780" s="5"/>
    </row>
    <row r="2781">
      <c r="A2781" s="3" t="s">
        <v>8866</v>
      </c>
      <c r="B2781" s="4">
        <v>1.0</v>
      </c>
      <c r="C2781" s="3" t="s">
        <v>8868</v>
      </c>
      <c r="D2781" s="3" t="s">
        <v>10</v>
      </c>
      <c r="E2781" s="5"/>
    </row>
    <row r="2782">
      <c r="A2782" s="3" t="s">
        <v>8866</v>
      </c>
      <c r="B2782" s="4">
        <v>2.0</v>
      </c>
      <c r="C2782" s="3" t="s">
        <v>8871</v>
      </c>
      <c r="D2782" s="3" t="s">
        <v>17</v>
      </c>
      <c r="E2782" s="5"/>
    </row>
    <row r="2783">
      <c r="A2783" s="3" t="s">
        <v>8866</v>
      </c>
      <c r="B2783" s="4">
        <v>3.0</v>
      </c>
      <c r="C2783" s="3" t="s">
        <v>8873</v>
      </c>
      <c r="D2783" s="3" t="s">
        <v>10</v>
      </c>
      <c r="E2783" s="5"/>
    </row>
    <row r="2784">
      <c r="A2784" s="3" t="s">
        <v>8866</v>
      </c>
      <c r="B2784" s="4">
        <v>4.0</v>
      </c>
      <c r="C2784" s="3" t="s">
        <v>8876</v>
      </c>
      <c r="D2784" s="3" t="s">
        <v>10</v>
      </c>
      <c r="E2784" s="5"/>
    </row>
    <row r="2785">
      <c r="A2785" s="3" t="s">
        <v>8866</v>
      </c>
      <c r="B2785" s="4">
        <v>5.0</v>
      </c>
      <c r="C2785" s="3" t="s">
        <v>8883</v>
      </c>
      <c r="D2785" s="3" t="s">
        <v>17</v>
      </c>
      <c r="E2785" s="5"/>
    </row>
    <row r="2786">
      <c r="A2786" s="3" t="s">
        <v>8866</v>
      </c>
      <c r="B2786" s="4">
        <v>6.0</v>
      </c>
      <c r="C2786" s="3" t="s">
        <v>8885</v>
      </c>
      <c r="D2786" s="3" t="s">
        <v>10</v>
      </c>
      <c r="E2786" s="5"/>
    </row>
    <row r="2787">
      <c r="A2787" s="3" t="s">
        <v>8866</v>
      </c>
      <c r="B2787" s="4">
        <v>7.0</v>
      </c>
      <c r="C2787" s="3" t="s">
        <v>8888</v>
      </c>
      <c r="D2787" s="3" t="s">
        <v>10</v>
      </c>
      <c r="E2787" s="5"/>
    </row>
    <row r="2788">
      <c r="A2788" s="3" t="s">
        <v>8866</v>
      </c>
      <c r="B2788" s="4">
        <v>8.0</v>
      </c>
      <c r="C2788" s="3" t="s">
        <v>8891</v>
      </c>
      <c r="D2788" s="3" t="s">
        <v>10</v>
      </c>
      <c r="E2788" s="5"/>
    </row>
    <row r="2789">
      <c r="A2789" s="3" t="s">
        <v>8892</v>
      </c>
      <c r="B2789" s="4">
        <v>1.0</v>
      </c>
      <c r="C2789" s="3" t="s">
        <v>8893</v>
      </c>
      <c r="D2789" s="3" t="s">
        <v>10</v>
      </c>
      <c r="E2789" s="5"/>
    </row>
    <row r="2790">
      <c r="A2790" s="3" t="s">
        <v>8892</v>
      </c>
      <c r="B2790" s="4">
        <v>2.0</v>
      </c>
      <c r="C2790" s="3" t="s">
        <v>8894</v>
      </c>
      <c r="D2790" s="3" t="s">
        <v>10</v>
      </c>
      <c r="E2790" s="5"/>
    </row>
    <row r="2791">
      <c r="A2791" s="3" t="s">
        <v>8892</v>
      </c>
      <c r="B2791" s="4">
        <v>3.0</v>
      </c>
      <c r="C2791" s="3" t="s">
        <v>8897</v>
      </c>
      <c r="D2791" s="3" t="s">
        <v>10</v>
      </c>
      <c r="E2791" s="5"/>
    </row>
    <row r="2792">
      <c r="A2792" s="3" t="s">
        <v>8892</v>
      </c>
      <c r="B2792" s="4">
        <v>4.0</v>
      </c>
      <c r="C2792" s="3" t="s">
        <v>8899</v>
      </c>
      <c r="D2792" s="3" t="s">
        <v>10</v>
      </c>
      <c r="E2792" s="5"/>
    </row>
    <row r="2793">
      <c r="A2793" s="3" t="s">
        <v>8900</v>
      </c>
      <c r="B2793" s="4">
        <v>1.0</v>
      </c>
      <c r="C2793" s="3" t="s">
        <v>8903</v>
      </c>
      <c r="D2793" s="3" t="s">
        <v>10</v>
      </c>
      <c r="E2793" s="5"/>
    </row>
    <row r="2794">
      <c r="A2794" s="3" t="s">
        <v>8900</v>
      </c>
      <c r="B2794" s="4">
        <v>2.0</v>
      </c>
      <c r="C2794" s="3" t="s">
        <v>8906</v>
      </c>
      <c r="D2794" s="3" t="s">
        <v>10</v>
      </c>
      <c r="E2794" s="5"/>
    </row>
    <row r="2795">
      <c r="A2795" s="3" t="s">
        <v>8900</v>
      </c>
      <c r="B2795" s="4">
        <v>3.0</v>
      </c>
      <c r="C2795" s="3" t="s">
        <v>8908</v>
      </c>
      <c r="D2795" s="3" t="s">
        <v>10</v>
      </c>
      <c r="E2795" s="5"/>
    </row>
    <row r="2796">
      <c r="A2796" s="3" t="s">
        <v>8900</v>
      </c>
      <c r="B2796" s="4">
        <v>4.0</v>
      </c>
      <c r="C2796" s="3" t="s">
        <v>8910</v>
      </c>
      <c r="D2796" s="3" t="s">
        <v>10</v>
      </c>
      <c r="E2796" s="5"/>
    </row>
    <row r="2797">
      <c r="A2797" s="3" t="s">
        <v>8900</v>
      </c>
      <c r="B2797" s="4">
        <v>5.0</v>
      </c>
      <c r="C2797" s="3" t="s">
        <v>8913</v>
      </c>
      <c r="D2797" s="3" t="s">
        <v>10</v>
      </c>
      <c r="E2797" s="5"/>
    </row>
    <row r="2798">
      <c r="A2798" s="3" t="s">
        <v>8914</v>
      </c>
      <c r="B2798" s="4">
        <v>1.0</v>
      </c>
      <c r="C2798" s="3" t="s">
        <v>8916</v>
      </c>
      <c r="D2798" s="3" t="s">
        <v>10</v>
      </c>
      <c r="E2798" s="5"/>
    </row>
    <row r="2799">
      <c r="A2799" s="3" t="s">
        <v>8914</v>
      </c>
      <c r="B2799" s="4">
        <v>2.0</v>
      </c>
      <c r="C2799" s="3" t="s">
        <v>8916</v>
      </c>
      <c r="D2799" s="3" t="s">
        <v>10</v>
      </c>
      <c r="E2799" s="5"/>
    </row>
    <row r="2800">
      <c r="A2800" s="3" t="s">
        <v>8914</v>
      </c>
      <c r="B2800" s="4">
        <v>3.0</v>
      </c>
      <c r="C2800" s="3" t="s">
        <v>8922</v>
      </c>
      <c r="D2800" s="3" t="s">
        <v>10</v>
      </c>
      <c r="E2800" s="5"/>
    </row>
    <row r="2801">
      <c r="A2801" s="3" t="s">
        <v>8914</v>
      </c>
      <c r="B2801" s="4">
        <v>4.0</v>
      </c>
      <c r="C2801" s="3" t="s">
        <v>8926</v>
      </c>
      <c r="D2801" s="3" t="s">
        <v>17</v>
      </c>
      <c r="E2801" s="3" t="s">
        <v>8927</v>
      </c>
    </row>
    <row r="2802">
      <c r="A2802" s="3" t="s">
        <v>8914</v>
      </c>
      <c r="B2802" s="4">
        <v>5.0</v>
      </c>
      <c r="C2802" s="3" t="s">
        <v>8930</v>
      </c>
      <c r="D2802" s="3" t="s">
        <v>10</v>
      </c>
      <c r="E2802" s="5"/>
    </row>
    <row r="2803">
      <c r="A2803" s="3" t="s">
        <v>8914</v>
      </c>
      <c r="B2803" s="4">
        <v>6.0</v>
      </c>
      <c r="C2803" s="3" t="s">
        <v>8932</v>
      </c>
      <c r="D2803" s="3" t="s">
        <v>10</v>
      </c>
      <c r="E2803" s="5"/>
    </row>
    <row r="2804">
      <c r="A2804" s="3" t="s">
        <v>8933</v>
      </c>
      <c r="B2804" s="4">
        <v>1.0</v>
      </c>
      <c r="C2804" s="3" t="s">
        <v>8935</v>
      </c>
      <c r="D2804" s="3" t="s">
        <v>10</v>
      </c>
      <c r="E2804" s="5"/>
    </row>
    <row r="2805">
      <c r="A2805" s="3" t="s">
        <v>8933</v>
      </c>
      <c r="B2805" s="4">
        <v>2.0</v>
      </c>
      <c r="C2805" s="3" t="s">
        <v>8937</v>
      </c>
      <c r="D2805" s="3" t="s">
        <v>10</v>
      </c>
      <c r="E2805" s="5"/>
    </row>
    <row r="2806">
      <c r="A2806" s="3" t="s">
        <v>8933</v>
      </c>
      <c r="B2806" s="4">
        <v>3.0</v>
      </c>
      <c r="C2806" s="3" t="s">
        <v>8942</v>
      </c>
      <c r="D2806" s="3" t="s">
        <v>10</v>
      </c>
      <c r="E2806" s="5"/>
    </row>
    <row r="2807">
      <c r="A2807" s="3" t="s">
        <v>8944</v>
      </c>
      <c r="B2807" s="4">
        <v>1.0</v>
      </c>
      <c r="C2807" s="3" t="s">
        <v>8946</v>
      </c>
      <c r="D2807" s="3" t="s">
        <v>10</v>
      </c>
      <c r="E2807" s="5"/>
    </row>
    <row r="2808">
      <c r="A2808" s="3" t="s">
        <v>8944</v>
      </c>
      <c r="B2808" s="4">
        <v>2.0</v>
      </c>
      <c r="C2808" s="3" t="s">
        <v>8949</v>
      </c>
      <c r="D2808" s="3" t="s">
        <v>10</v>
      </c>
      <c r="E2808" s="5"/>
    </row>
    <row r="2809">
      <c r="A2809" s="3" t="s">
        <v>8944</v>
      </c>
      <c r="B2809" s="4">
        <v>3.0</v>
      </c>
      <c r="C2809" s="3" t="s">
        <v>8952</v>
      </c>
      <c r="D2809" s="3" t="s">
        <v>10</v>
      </c>
      <c r="E2809" s="5"/>
    </row>
    <row r="2810">
      <c r="A2810" s="3" t="s">
        <v>8944</v>
      </c>
      <c r="B2810" s="4">
        <v>4.0</v>
      </c>
      <c r="C2810" s="3" t="s">
        <v>8955</v>
      </c>
      <c r="D2810" s="3" t="s">
        <v>10</v>
      </c>
      <c r="E2810" s="5"/>
    </row>
    <row r="2811">
      <c r="A2811" s="3" t="s">
        <v>8958</v>
      </c>
      <c r="B2811" s="4">
        <v>1.0</v>
      </c>
      <c r="C2811" s="3" t="s">
        <v>8960</v>
      </c>
      <c r="D2811" s="3" t="s">
        <v>10</v>
      </c>
      <c r="E2811" s="5"/>
    </row>
    <row r="2812">
      <c r="A2812" s="3" t="s">
        <v>8958</v>
      </c>
      <c r="B2812" s="4">
        <v>2.0</v>
      </c>
      <c r="C2812" s="3" t="s">
        <v>8962</v>
      </c>
      <c r="D2812" s="3" t="s">
        <v>10</v>
      </c>
      <c r="E2812" s="5"/>
    </row>
    <row r="2813">
      <c r="A2813" s="3" t="s">
        <v>8958</v>
      </c>
      <c r="B2813" s="4">
        <v>3.0</v>
      </c>
      <c r="C2813" s="3" t="s">
        <v>8966</v>
      </c>
      <c r="D2813" s="3" t="s">
        <v>10</v>
      </c>
      <c r="E2813" s="5"/>
    </row>
    <row r="2814">
      <c r="A2814" s="3" t="s">
        <v>8968</v>
      </c>
      <c r="B2814" s="4">
        <v>1.0</v>
      </c>
      <c r="C2814" s="3" t="s">
        <v>8971</v>
      </c>
      <c r="D2814" s="3" t="s">
        <v>10</v>
      </c>
      <c r="E2814" s="5"/>
    </row>
    <row r="2815">
      <c r="A2815" s="3" t="s">
        <v>8968</v>
      </c>
      <c r="B2815" s="4">
        <v>2.0</v>
      </c>
      <c r="C2815" s="3" t="s">
        <v>8973</v>
      </c>
      <c r="D2815" s="3" t="s">
        <v>10</v>
      </c>
      <c r="E2815" s="5"/>
    </row>
    <row r="2816">
      <c r="A2816" s="3" t="s">
        <v>8968</v>
      </c>
      <c r="B2816" s="4">
        <v>3.0</v>
      </c>
      <c r="C2816" s="3" t="s">
        <v>8977</v>
      </c>
      <c r="D2816" s="3" t="s">
        <v>10</v>
      </c>
      <c r="E2816" s="5"/>
    </row>
    <row r="2817">
      <c r="A2817" s="3" t="s">
        <v>8968</v>
      </c>
      <c r="B2817" s="4">
        <v>4.0</v>
      </c>
      <c r="C2817" s="3" t="s">
        <v>8980</v>
      </c>
      <c r="D2817" s="3" t="s">
        <v>10</v>
      </c>
      <c r="E2817" s="5"/>
    </row>
    <row r="2818">
      <c r="A2818" s="3" t="s">
        <v>8968</v>
      </c>
      <c r="B2818" s="4">
        <v>5.0</v>
      </c>
      <c r="C2818" s="3" t="s">
        <v>8985</v>
      </c>
      <c r="D2818" s="3" t="s">
        <v>10</v>
      </c>
      <c r="E2818" s="5"/>
    </row>
    <row r="2819">
      <c r="A2819" s="3" t="s">
        <v>8968</v>
      </c>
      <c r="B2819" s="4">
        <v>6.0</v>
      </c>
      <c r="C2819" s="3" t="s">
        <v>8971</v>
      </c>
      <c r="D2819" s="3" t="s">
        <v>10</v>
      </c>
      <c r="E2819" s="5"/>
    </row>
    <row r="2820">
      <c r="A2820" s="3" t="s">
        <v>8968</v>
      </c>
      <c r="B2820" s="4">
        <v>7.0</v>
      </c>
      <c r="C2820" s="3" t="s">
        <v>8973</v>
      </c>
      <c r="D2820" s="3" t="s">
        <v>10</v>
      </c>
      <c r="E2820" s="5"/>
    </row>
    <row r="2821">
      <c r="A2821" s="3" t="s">
        <v>8968</v>
      </c>
      <c r="B2821" s="4">
        <v>8.0</v>
      </c>
      <c r="C2821" s="3" t="s">
        <v>8977</v>
      </c>
      <c r="D2821" s="3" t="s">
        <v>10</v>
      </c>
      <c r="E2821" s="5"/>
    </row>
    <row r="2822">
      <c r="A2822" s="3" t="s">
        <v>8968</v>
      </c>
      <c r="B2822" s="4">
        <v>9.0</v>
      </c>
      <c r="C2822" s="3" t="s">
        <v>8980</v>
      </c>
      <c r="D2822" s="3" t="s">
        <v>10</v>
      </c>
      <c r="E2822" s="5"/>
    </row>
    <row r="2823">
      <c r="A2823" s="3" t="s">
        <v>8968</v>
      </c>
      <c r="B2823" s="4">
        <v>10.0</v>
      </c>
      <c r="C2823" s="3" t="s">
        <v>8995</v>
      </c>
      <c r="D2823" s="3" t="s">
        <v>10</v>
      </c>
      <c r="E2823" s="5"/>
    </row>
    <row r="2824">
      <c r="A2824" s="3" t="s">
        <v>8998</v>
      </c>
      <c r="B2824" s="4">
        <v>1.0</v>
      </c>
      <c r="C2824" s="3" t="s">
        <v>9000</v>
      </c>
      <c r="D2824" s="3" t="s">
        <v>10</v>
      </c>
      <c r="E2824" s="5"/>
    </row>
    <row r="2825">
      <c r="A2825" s="3" t="s">
        <v>8998</v>
      </c>
      <c r="B2825" s="4">
        <v>2.0</v>
      </c>
      <c r="C2825" s="3" t="s">
        <v>9003</v>
      </c>
      <c r="D2825" s="3" t="s">
        <v>10</v>
      </c>
      <c r="E2825" s="5"/>
    </row>
    <row r="2826">
      <c r="A2826" s="3" t="s">
        <v>8998</v>
      </c>
      <c r="B2826" s="4">
        <v>3.0</v>
      </c>
      <c r="C2826" s="3" t="s">
        <v>9007</v>
      </c>
      <c r="D2826" s="3" t="s">
        <v>10</v>
      </c>
      <c r="E2826" s="5"/>
    </row>
    <row r="2827">
      <c r="A2827" s="3" t="s">
        <v>8998</v>
      </c>
      <c r="B2827" s="4">
        <v>4.0</v>
      </c>
      <c r="C2827" s="3" t="s">
        <v>9012</v>
      </c>
      <c r="D2827" s="3" t="s">
        <v>10</v>
      </c>
      <c r="E2827" s="5"/>
    </row>
    <row r="2828">
      <c r="A2828" s="3" t="s">
        <v>8998</v>
      </c>
      <c r="B2828" s="4">
        <v>5.0</v>
      </c>
      <c r="C2828" s="3" t="s">
        <v>9014</v>
      </c>
      <c r="D2828" s="3" t="s">
        <v>10</v>
      </c>
      <c r="E2828" s="5"/>
    </row>
    <row r="2829">
      <c r="A2829" s="3" t="s">
        <v>8998</v>
      </c>
      <c r="B2829" s="4">
        <v>6.0</v>
      </c>
      <c r="C2829" s="3" t="s">
        <v>9016</v>
      </c>
      <c r="D2829" s="3" t="s">
        <v>10</v>
      </c>
      <c r="E2829" s="5"/>
    </row>
    <row r="2830">
      <c r="A2830" s="3" t="s">
        <v>8998</v>
      </c>
      <c r="B2830" s="4">
        <v>7.0</v>
      </c>
      <c r="C2830" s="3" t="s">
        <v>9019</v>
      </c>
      <c r="D2830" s="3" t="s">
        <v>17</v>
      </c>
      <c r="E2830" s="3" t="s">
        <v>1825</v>
      </c>
    </row>
    <row r="2831">
      <c r="A2831" s="3" t="s">
        <v>9021</v>
      </c>
      <c r="B2831" s="4">
        <v>1.0</v>
      </c>
      <c r="C2831" s="3" t="s">
        <v>9022</v>
      </c>
      <c r="D2831" s="3" t="s">
        <v>10</v>
      </c>
      <c r="E2831" s="5"/>
    </row>
    <row r="2832">
      <c r="A2832" s="3" t="s">
        <v>9021</v>
      </c>
      <c r="B2832" s="4">
        <v>2.0</v>
      </c>
      <c r="C2832" s="3" t="s">
        <v>9024</v>
      </c>
      <c r="D2832" s="3" t="s">
        <v>10</v>
      </c>
      <c r="E2832" s="5"/>
    </row>
    <row r="2833">
      <c r="A2833" s="3" t="s">
        <v>9021</v>
      </c>
      <c r="B2833" s="4">
        <v>3.0</v>
      </c>
      <c r="C2833" s="3" t="s">
        <v>9026</v>
      </c>
      <c r="D2833" s="3" t="s">
        <v>10</v>
      </c>
      <c r="E2833" s="5"/>
    </row>
    <row r="2834">
      <c r="A2834" s="3" t="s">
        <v>9021</v>
      </c>
      <c r="B2834" s="4">
        <v>4.0</v>
      </c>
      <c r="C2834" s="3" t="s">
        <v>9028</v>
      </c>
      <c r="D2834" s="3" t="s">
        <v>10</v>
      </c>
      <c r="E2834" s="5"/>
    </row>
    <row r="2835">
      <c r="A2835" s="3" t="s">
        <v>9029</v>
      </c>
      <c r="B2835" s="4">
        <v>1.0</v>
      </c>
      <c r="C2835" s="3" t="s">
        <v>9031</v>
      </c>
      <c r="D2835" s="3" t="s">
        <v>10</v>
      </c>
      <c r="E2835" s="5"/>
    </row>
    <row r="2836">
      <c r="A2836" s="3" t="s">
        <v>9029</v>
      </c>
      <c r="B2836" s="4">
        <v>2.0</v>
      </c>
      <c r="C2836" s="3" t="s">
        <v>9033</v>
      </c>
      <c r="D2836" s="3" t="s">
        <v>10</v>
      </c>
      <c r="E2836" s="5"/>
    </row>
    <row r="2837">
      <c r="A2837" s="3" t="s">
        <v>9035</v>
      </c>
      <c r="B2837" s="4">
        <v>1.0</v>
      </c>
      <c r="C2837" s="3" t="s">
        <v>9036</v>
      </c>
      <c r="D2837" s="3" t="s">
        <v>10</v>
      </c>
      <c r="E2837" s="5"/>
    </row>
    <row r="2838">
      <c r="A2838" s="3" t="s">
        <v>9035</v>
      </c>
      <c r="B2838" s="4">
        <v>2.0</v>
      </c>
      <c r="C2838" s="3" t="s">
        <v>9041</v>
      </c>
      <c r="D2838" s="3" t="s">
        <v>10</v>
      </c>
      <c r="E2838" s="5"/>
    </row>
    <row r="2839">
      <c r="A2839" s="3" t="s">
        <v>9035</v>
      </c>
      <c r="B2839" s="4">
        <v>3.0</v>
      </c>
      <c r="C2839" s="3" t="s">
        <v>9044</v>
      </c>
      <c r="D2839" s="3" t="s">
        <v>10</v>
      </c>
      <c r="E2839" s="5"/>
    </row>
    <row r="2840">
      <c r="A2840" s="3" t="s">
        <v>9045</v>
      </c>
      <c r="B2840" s="4">
        <v>1.0</v>
      </c>
      <c r="C2840" s="3" t="s">
        <v>9048</v>
      </c>
      <c r="D2840" s="3" t="s">
        <v>10</v>
      </c>
      <c r="E2840" s="5"/>
    </row>
    <row r="2841">
      <c r="A2841" s="3" t="s">
        <v>9045</v>
      </c>
      <c r="B2841" s="4">
        <v>2.0</v>
      </c>
      <c r="C2841" s="3" t="s">
        <v>9051</v>
      </c>
      <c r="D2841" s="3" t="s">
        <v>10</v>
      </c>
      <c r="E2841" s="5"/>
    </row>
    <row r="2842">
      <c r="A2842" s="3" t="s">
        <v>9045</v>
      </c>
      <c r="B2842" s="4">
        <v>3.0</v>
      </c>
      <c r="C2842" s="3" t="s">
        <v>9054</v>
      </c>
      <c r="D2842" s="3" t="s">
        <v>10</v>
      </c>
      <c r="E2842" s="5"/>
    </row>
    <row r="2843">
      <c r="A2843" s="3" t="s">
        <v>9045</v>
      </c>
      <c r="B2843" s="4">
        <v>4.0</v>
      </c>
      <c r="C2843" s="3" t="s">
        <v>9055</v>
      </c>
      <c r="D2843" s="3" t="s">
        <v>10</v>
      </c>
      <c r="E2843" s="5"/>
    </row>
    <row r="2844">
      <c r="A2844" s="3" t="s">
        <v>9057</v>
      </c>
      <c r="B2844" s="4">
        <v>1.0</v>
      </c>
      <c r="C2844" s="3" t="s">
        <v>9058</v>
      </c>
      <c r="D2844" s="3" t="s">
        <v>17</v>
      </c>
      <c r="E2844" s="3" t="s">
        <v>523</v>
      </c>
    </row>
    <row r="2845">
      <c r="A2845" s="3" t="s">
        <v>9057</v>
      </c>
      <c r="B2845" s="4">
        <v>2.0</v>
      </c>
      <c r="C2845" s="3" t="s">
        <v>9059</v>
      </c>
      <c r="D2845" s="3" t="s">
        <v>17</v>
      </c>
      <c r="E2845" s="3" t="s">
        <v>523</v>
      </c>
    </row>
    <row r="2846">
      <c r="A2846" s="3" t="s">
        <v>9057</v>
      </c>
      <c r="B2846" s="4">
        <v>3.0</v>
      </c>
      <c r="C2846" s="3" t="s">
        <v>9062</v>
      </c>
      <c r="D2846" s="3" t="s">
        <v>17</v>
      </c>
      <c r="E2846" s="5"/>
    </row>
    <row r="2847">
      <c r="A2847" s="3" t="s">
        <v>9063</v>
      </c>
      <c r="B2847" s="4">
        <v>1.0</v>
      </c>
      <c r="C2847" s="3" t="s">
        <v>9064</v>
      </c>
      <c r="D2847" s="3" t="s">
        <v>10</v>
      </c>
      <c r="E2847" s="5"/>
    </row>
    <row r="2848">
      <c r="A2848" s="3" t="s">
        <v>9063</v>
      </c>
      <c r="B2848" s="4">
        <v>2.0</v>
      </c>
      <c r="C2848" s="3" t="s">
        <v>9066</v>
      </c>
      <c r="D2848" s="3" t="s">
        <v>10</v>
      </c>
      <c r="E2848" s="5"/>
    </row>
    <row r="2849">
      <c r="A2849" s="3" t="s">
        <v>9063</v>
      </c>
      <c r="B2849" s="4">
        <v>3.0</v>
      </c>
      <c r="C2849" s="3" t="s">
        <v>9068</v>
      </c>
      <c r="D2849" s="3" t="s">
        <v>10</v>
      </c>
      <c r="E2849" s="5"/>
    </row>
    <row r="2850">
      <c r="A2850" s="3" t="s">
        <v>9071</v>
      </c>
      <c r="B2850" s="4">
        <v>1.0</v>
      </c>
      <c r="C2850" s="3" t="s">
        <v>9072</v>
      </c>
      <c r="D2850" s="3" t="s">
        <v>10</v>
      </c>
      <c r="E2850" s="5"/>
    </row>
    <row r="2851">
      <c r="A2851" s="3" t="s">
        <v>9071</v>
      </c>
      <c r="B2851" s="4">
        <v>2.0</v>
      </c>
      <c r="C2851" s="3" t="s">
        <v>9074</v>
      </c>
      <c r="D2851" s="3" t="s">
        <v>10</v>
      </c>
      <c r="E2851" s="5"/>
    </row>
    <row r="2852">
      <c r="A2852" s="3" t="s">
        <v>9071</v>
      </c>
      <c r="B2852" s="4">
        <v>3.0</v>
      </c>
      <c r="C2852" s="3" t="s">
        <v>9075</v>
      </c>
      <c r="D2852" s="3" t="s">
        <v>10</v>
      </c>
      <c r="E2852" s="5"/>
    </row>
    <row r="2853">
      <c r="A2853" s="3" t="s">
        <v>9071</v>
      </c>
      <c r="B2853" s="4">
        <v>4.0</v>
      </c>
      <c r="C2853" s="3" t="s">
        <v>9078</v>
      </c>
      <c r="D2853" s="3" t="s">
        <v>17</v>
      </c>
      <c r="E2853" s="3" t="s">
        <v>1825</v>
      </c>
    </row>
    <row r="2854">
      <c r="A2854" s="3" t="s">
        <v>9071</v>
      </c>
      <c r="B2854" s="4">
        <v>5.0</v>
      </c>
      <c r="C2854" s="3" t="s">
        <v>9080</v>
      </c>
      <c r="D2854" s="3" t="s">
        <v>10</v>
      </c>
      <c r="E2854" s="5"/>
    </row>
    <row r="2855">
      <c r="A2855" s="3" t="s">
        <v>9081</v>
      </c>
      <c r="B2855" s="4">
        <v>1.0</v>
      </c>
      <c r="C2855" s="3" t="s">
        <v>9083</v>
      </c>
      <c r="D2855" s="3" t="s">
        <v>10</v>
      </c>
      <c r="E2855" s="5"/>
    </row>
    <row r="2856">
      <c r="A2856" s="3" t="s">
        <v>9081</v>
      </c>
      <c r="B2856" s="4">
        <v>2.0</v>
      </c>
      <c r="C2856" s="3" t="s">
        <v>9085</v>
      </c>
      <c r="D2856" s="3" t="s">
        <v>10</v>
      </c>
      <c r="E2856" s="5"/>
    </row>
    <row r="2857">
      <c r="A2857" s="3" t="s">
        <v>9081</v>
      </c>
      <c r="B2857" s="4">
        <v>3.0</v>
      </c>
      <c r="C2857" s="3" t="s">
        <v>9087</v>
      </c>
      <c r="D2857" s="3" t="s">
        <v>10</v>
      </c>
      <c r="E2857" s="5"/>
    </row>
    <row r="2858">
      <c r="A2858" s="3" t="s">
        <v>9090</v>
      </c>
      <c r="B2858" s="4">
        <v>1.0</v>
      </c>
      <c r="C2858" s="3" t="s">
        <v>9091</v>
      </c>
      <c r="D2858" s="3" t="s">
        <v>10</v>
      </c>
      <c r="E2858" s="5"/>
    </row>
    <row r="2859">
      <c r="A2859" s="3" t="s">
        <v>9090</v>
      </c>
      <c r="B2859" s="4">
        <v>2.0</v>
      </c>
      <c r="C2859" s="3" t="s">
        <v>9094</v>
      </c>
      <c r="D2859" s="3" t="s">
        <v>10</v>
      </c>
      <c r="E2859" s="5"/>
    </row>
    <row r="2860">
      <c r="A2860" s="3" t="s">
        <v>9090</v>
      </c>
      <c r="B2860" s="4">
        <v>3.0</v>
      </c>
      <c r="C2860" s="3" t="s">
        <v>9097</v>
      </c>
      <c r="D2860" s="3" t="s">
        <v>10</v>
      </c>
      <c r="E2860" s="5"/>
    </row>
    <row r="2861">
      <c r="A2861" s="3" t="s">
        <v>9098</v>
      </c>
      <c r="B2861" s="4">
        <v>1.0</v>
      </c>
      <c r="C2861" s="3" t="s">
        <v>9101</v>
      </c>
      <c r="D2861" s="3" t="s">
        <v>10</v>
      </c>
      <c r="E2861" s="5"/>
    </row>
    <row r="2862">
      <c r="A2862" s="3" t="s">
        <v>9098</v>
      </c>
      <c r="B2862" s="4">
        <v>2.0</v>
      </c>
      <c r="C2862" s="3" t="s">
        <v>9105</v>
      </c>
      <c r="D2862" s="3" t="s">
        <v>10</v>
      </c>
      <c r="E2862" s="5"/>
    </row>
    <row r="2863">
      <c r="A2863" s="3" t="s">
        <v>9098</v>
      </c>
      <c r="B2863" s="4">
        <v>3.0</v>
      </c>
      <c r="C2863" s="3" t="s">
        <v>9108</v>
      </c>
      <c r="D2863" s="3" t="s">
        <v>10</v>
      </c>
      <c r="E2863" s="5"/>
    </row>
    <row r="2864">
      <c r="A2864" s="3" t="s">
        <v>9098</v>
      </c>
      <c r="B2864" s="4">
        <v>4.0</v>
      </c>
      <c r="C2864" s="3" t="s">
        <v>9112</v>
      </c>
      <c r="D2864" s="3" t="s">
        <v>10</v>
      </c>
      <c r="E2864" s="5"/>
    </row>
    <row r="2865">
      <c r="A2865" s="3" t="s">
        <v>9098</v>
      </c>
      <c r="B2865" s="4">
        <v>5.0</v>
      </c>
      <c r="C2865" s="3" t="s">
        <v>9113</v>
      </c>
      <c r="D2865" s="3" t="s">
        <v>10</v>
      </c>
      <c r="E2865" s="5"/>
    </row>
    <row r="2866">
      <c r="A2866" s="3" t="s">
        <v>9098</v>
      </c>
      <c r="B2866" s="4">
        <v>6.0</v>
      </c>
      <c r="C2866" s="3" t="s">
        <v>9115</v>
      </c>
      <c r="D2866" s="3" t="s">
        <v>10</v>
      </c>
      <c r="E2866" s="5"/>
    </row>
    <row r="2867">
      <c r="A2867" s="3" t="s">
        <v>9098</v>
      </c>
      <c r="B2867" s="4">
        <v>7.0</v>
      </c>
      <c r="C2867" s="3" t="s">
        <v>9118</v>
      </c>
      <c r="D2867" s="3" t="s">
        <v>10</v>
      </c>
      <c r="E2867" s="5"/>
    </row>
    <row r="2868">
      <c r="A2868" s="3" t="s">
        <v>9098</v>
      </c>
      <c r="B2868" s="4">
        <v>8.0</v>
      </c>
      <c r="C2868" s="3" t="s">
        <v>9121</v>
      </c>
      <c r="D2868" s="3" t="s">
        <v>17</v>
      </c>
      <c r="E2868" s="3" t="s">
        <v>1103</v>
      </c>
    </row>
    <row r="2869">
      <c r="A2869" s="3" t="s">
        <v>9098</v>
      </c>
      <c r="B2869" s="4">
        <v>9.0</v>
      </c>
      <c r="C2869" s="3" t="s">
        <v>9123</v>
      </c>
      <c r="D2869" s="3" t="s">
        <v>17</v>
      </c>
      <c r="E2869" s="3" t="s">
        <v>6450</v>
      </c>
    </row>
    <row r="2870">
      <c r="A2870" s="3" t="s">
        <v>9098</v>
      </c>
      <c r="B2870" s="4">
        <v>10.0</v>
      </c>
      <c r="C2870" s="3" t="s">
        <v>9125</v>
      </c>
      <c r="D2870" s="3" t="s">
        <v>10</v>
      </c>
      <c r="E2870" s="5"/>
    </row>
    <row r="2871">
      <c r="A2871" s="3" t="s">
        <v>9098</v>
      </c>
      <c r="B2871" s="4">
        <v>11.0</v>
      </c>
      <c r="C2871" s="3" t="s">
        <v>9128</v>
      </c>
      <c r="D2871" s="3" t="s">
        <v>17</v>
      </c>
      <c r="E2871" s="3" t="s">
        <v>6450</v>
      </c>
    </row>
    <row r="2872">
      <c r="A2872" s="3" t="s">
        <v>9098</v>
      </c>
      <c r="B2872" s="4">
        <v>12.0</v>
      </c>
      <c r="C2872" s="3" t="s">
        <v>9129</v>
      </c>
      <c r="D2872" s="3" t="s">
        <v>10</v>
      </c>
      <c r="E2872" s="5"/>
    </row>
    <row r="2873">
      <c r="A2873" s="3" t="s">
        <v>9098</v>
      </c>
      <c r="B2873" s="4">
        <v>13.0</v>
      </c>
      <c r="C2873" s="6" t="str">
        <v>#ERROR!</v>
      </c>
      <c r="D2873" s="3" t="s">
        <v>10</v>
      </c>
      <c r="E2873" s="5"/>
    </row>
    <row r="2874">
      <c r="A2874" s="3" t="s">
        <v>9098</v>
      </c>
      <c r="B2874" s="4">
        <v>14.0</v>
      </c>
      <c r="C2874" s="3" t="s">
        <v>9314</v>
      </c>
      <c r="D2874" s="3" t="s">
        <v>17</v>
      </c>
      <c r="E2874" s="5"/>
    </row>
    <row r="2875">
      <c r="A2875" s="3" t="s">
        <v>9098</v>
      </c>
      <c r="B2875" s="4">
        <v>15.0</v>
      </c>
      <c r="C2875" s="3" t="s">
        <v>9316</v>
      </c>
      <c r="D2875" s="3" t="s">
        <v>10</v>
      </c>
      <c r="E2875" s="5"/>
    </row>
    <row r="2876">
      <c r="A2876" s="3" t="s">
        <v>9098</v>
      </c>
      <c r="B2876" s="4">
        <v>16.0</v>
      </c>
      <c r="C2876" s="3" t="s">
        <v>9317</v>
      </c>
      <c r="D2876" s="3" t="s">
        <v>10</v>
      </c>
      <c r="E2876" s="5"/>
    </row>
    <row r="2877">
      <c r="A2877" s="3" t="s">
        <v>9098</v>
      </c>
      <c r="B2877" s="4">
        <v>17.0</v>
      </c>
      <c r="C2877" s="3" t="s">
        <v>9321</v>
      </c>
      <c r="D2877" s="3" t="s">
        <v>17</v>
      </c>
      <c r="E2877" s="5"/>
    </row>
    <row r="2878">
      <c r="A2878" s="3" t="s">
        <v>9098</v>
      </c>
      <c r="B2878" s="4">
        <v>18.0</v>
      </c>
      <c r="C2878" s="3" t="s">
        <v>9323</v>
      </c>
      <c r="D2878" s="3" t="s">
        <v>17</v>
      </c>
      <c r="E2878" s="3" t="s">
        <v>8927</v>
      </c>
    </row>
    <row r="2879">
      <c r="A2879" s="3" t="s">
        <v>9098</v>
      </c>
      <c r="B2879" s="4">
        <v>19.0</v>
      </c>
      <c r="C2879" s="3" t="s">
        <v>9326</v>
      </c>
      <c r="D2879" s="3" t="s">
        <v>10</v>
      </c>
      <c r="E2879" s="5"/>
    </row>
    <row r="2880">
      <c r="A2880" s="3" t="s">
        <v>9098</v>
      </c>
      <c r="B2880" s="4">
        <v>20.0</v>
      </c>
      <c r="C2880" s="3" t="s">
        <v>9328</v>
      </c>
      <c r="D2880" s="3" t="s">
        <v>10</v>
      </c>
      <c r="E2880" s="5"/>
    </row>
    <row r="2881">
      <c r="A2881" s="3" t="s">
        <v>9098</v>
      </c>
      <c r="B2881" s="4">
        <v>21.0</v>
      </c>
      <c r="C2881" s="3" t="s">
        <v>9329</v>
      </c>
      <c r="D2881" s="3" t="s">
        <v>10</v>
      </c>
      <c r="E2881" s="5"/>
    </row>
    <row r="2882">
      <c r="A2882" s="3" t="s">
        <v>9098</v>
      </c>
      <c r="B2882" s="4">
        <v>22.0</v>
      </c>
      <c r="C2882" s="3" t="s">
        <v>9332</v>
      </c>
      <c r="D2882" s="3" t="s">
        <v>17</v>
      </c>
      <c r="E2882" s="5"/>
    </row>
    <row r="2883">
      <c r="A2883" s="3" t="s">
        <v>9098</v>
      </c>
      <c r="B2883" s="4">
        <v>23.0</v>
      </c>
      <c r="C2883" s="3" t="s">
        <v>9334</v>
      </c>
      <c r="D2883" s="3" t="s">
        <v>17</v>
      </c>
      <c r="E2883" s="5"/>
    </row>
    <row r="2884">
      <c r="A2884" s="3" t="s">
        <v>9098</v>
      </c>
      <c r="B2884" s="4">
        <v>24.0</v>
      </c>
      <c r="C2884" s="3" t="s">
        <v>9336</v>
      </c>
      <c r="D2884" s="3" t="s">
        <v>17</v>
      </c>
      <c r="E2884" s="3" t="s">
        <v>1103</v>
      </c>
    </row>
    <row r="2885">
      <c r="A2885" s="3" t="s">
        <v>9098</v>
      </c>
      <c r="B2885" s="4">
        <v>25.0</v>
      </c>
      <c r="C2885" s="3" t="s">
        <v>9338</v>
      </c>
      <c r="D2885" s="3" t="s">
        <v>17</v>
      </c>
      <c r="E2885" s="3" t="s">
        <v>428</v>
      </c>
    </row>
    <row r="2886">
      <c r="A2886" s="3" t="s">
        <v>9098</v>
      </c>
      <c r="B2886" s="4">
        <v>26.0</v>
      </c>
      <c r="C2886" s="3" t="s">
        <v>9341</v>
      </c>
      <c r="D2886" s="3" t="s">
        <v>10</v>
      </c>
      <c r="E2886" s="5"/>
    </row>
    <row r="2887">
      <c r="A2887" s="3" t="s">
        <v>9342</v>
      </c>
      <c r="B2887" s="4">
        <v>1.0</v>
      </c>
      <c r="C2887" s="3" t="s">
        <v>9344</v>
      </c>
      <c r="D2887" s="3" t="s">
        <v>10</v>
      </c>
      <c r="E2887" s="5"/>
    </row>
    <row r="2888">
      <c r="A2888" s="3" t="s">
        <v>9342</v>
      </c>
      <c r="B2888" s="4">
        <v>2.0</v>
      </c>
      <c r="C2888" s="3" t="s">
        <v>9346</v>
      </c>
      <c r="D2888" s="3" t="s">
        <v>10</v>
      </c>
      <c r="E2888" s="5"/>
    </row>
    <row r="2889">
      <c r="A2889" s="3" t="s">
        <v>9342</v>
      </c>
      <c r="B2889" s="4">
        <v>3.0</v>
      </c>
      <c r="C2889" s="3" t="s">
        <v>9349</v>
      </c>
      <c r="D2889" s="3" t="s">
        <v>10</v>
      </c>
      <c r="E2889" s="5"/>
    </row>
    <row r="2890">
      <c r="A2890" s="3" t="s">
        <v>9342</v>
      </c>
      <c r="B2890" s="4">
        <v>4.0</v>
      </c>
      <c r="C2890" s="3" t="s">
        <v>9353</v>
      </c>
      <c r="D2890" s="3" t="s">
        <v>10</v>
      </c>
      <c r="E2890" s="5"/>
    </row>
    <row r="2891">
      <c r="A2891" s="3" t="s">
        <v>9342</v>
      </c>
      <c r="B2891" s="4">
        <v>5.0</v>
      </c>
      <c r="C2891" s="3" t="s">
        <v>9354</v>
      </c>
      <c r="D2891" s="3" t="s">
        <v>10</v>
      </c>
      <c r="E2891" s="5"/>
    </row>
    <row r="2892">
      <c r="A2892" s="3" t="s">
        <v>9342</v>
      </c>
      <c r="B2892" s="4">
        <v>6.0</v>
      </c>
      <c r="C2892" s="3" t="s">
        <v>9356</v>
      </c>
      <c r="D2892" s="3" t="s">
        <v>10</v>
      </c>
      <c r="E2892" s="5"/>
    </row>
    <row r="2893">
      <c r="A2893" s="3" t="s">
        <v>9342</v>
      </c>
      <c r="B2893" s="4">
        <v>7.0</v>
      </c>
      <c r="C2893" s="3" t="s">
        <v>9359</v>
      </c>
      <c r="D2893" s="3" t="s">
        <v>10</v>
      </c>
      <c r="E2893" s="5"/>
    </row>
    <row r="2894">
      <c r="A2894" s="3" t="s">
        <v>9342</v>
      </c>
      <c r="B2894" s="4">
        <v>8.0</v>
      </c>
      <c r="C2894" s="3" t="s">
        <v>9360</v>
      </c>
      <c r="D2894" s="3" t="s">
        <v>10</v>
      </c>
      <c r="E2894" s="5"/>
    </row>
    <row r="2895">
      <c r="A2895" s="3" t="s">
        <v>9342</v>
      </c>
      <c r="B2895" s="4">
        <v>9.0</v>
      </c>
      <c r="C2895" s="3" t="s">
        <v>9363</v>
      </c>
      <c r="D2895" s="3" t="s">
        <v>10</v>
      </c>
      <c r="E2895" s="5"/>
    </row>
    <row r="2896">
      <c r="A2896" s="3" t="s">
        <v>9342</v>
      </c>
      <c r="B2896" s="4">
        <v>10.0</v>
      </c>
      <c r="C2896" s="3" t="s">
        <v>9365</v>
      </c>
      <c r="D2896" s="3" t="s">
        <v>10</v>
      </c>
      <c r="E2896" s="5"/>
    </row>
    <row r="2897">
      <c r="A2897" s="3" t="s">
        <v>9342</v>
      </c>
      <c r="B2897" s="4">
        <v>11.0</v>
      </c>
      <c r="C2897" s="3" t="s">
        <v>9367</v>
      </c>
      <c r="D2897" s="3" t="s">
        <v>10</v>
      </c>
      <c r="E2897" s="5"/>
    </row>
    <row r="2898">
      <c r="A2898" s="3" t="s">
        <v>9342</v>
      </c>
      <c r="B2898" s="4">
        <v>12.0</v>
      </c>
      <c r="C2898" s="3" t="s">
        <v>9370</v>
      </c>
      <c r="D2898" s="3" t="s">
        <v>10</v>
      </c>
      <c r="E2898" s="5"/>
    </row>
    <row r="2899">
      <c r="A2899" s="3" t="s">
        <v>9372</v>
      </c>
      <c r="B2899" s="4">
        <v>1.0</v>
      </c>
      <c r="C2899" s="3" t="s">
        <v>9374</v>
      </c>
      <c r="D2899" s="3" t="s">
        <v>10</v>
      </c>
      <c r="E2899" s="5"/>
    </row>
    <row r="2900">
      <c r="A2900" s="3" t="s">
        <v>9372</v>
      </c>
      <c r="B2900" s="4">
        <v>2.0</v>
      </c>
      <c r="C2900" s="3" t="s">
        <v>708</v>
      </c>
      <c r="D2900" s="3" t="s">
        <v>10</v>
      </c>
      <c r="E2900" s="5"/>
    </row>
    <row r="2901">
      <c r="A2901" s="3" t="s">
        <v>9372</v>
      </c>
      <c r="B2901" s="4">
        <v>3.0</v>
      </c>
      <c r="C2901" s="3" t="s">
        <v>9379</v>
      </c>
      <c r="D2901" s="3" t="s">
        <v>10</v>
      </c>
      <c r="E2901" s="5"/>
    </row>
    <row r="2902">
      <c r="A2902" s="3" t="s">
        <v>9372</v>
      </c>
      <c r="B2902" s="4">
        <v>4.0</v>
      </c>
      <c r="C2902" s="3" t="s">
        <v>9381</v>
      </c>
      <c r="D2902" s="3" t="s">
        <v>10</v>
      </c>
      <c r="E2902" s="5"/>
    </row>
    <row r="2903">
      <c r="A2903" s="3" t="s">
        <v>9372</v>
      </c>
      <c r="B2903" s="4">
        <v>5.0</v>
      </c>
      <c r="C2903" s="3" t="s">
        <v>9384</v>
      </c>
      <c r="D2903" s="3" t="s">
        <v>10</v>
      </c>
      <c r="E2903" s="5"/>
    </row>
    <row r="2904">
      <c r="A2904" s="3" t="s">
        <v>9386</v>
      </c>
      <c r="B2904" s="4">
        <v>1.0</v>
      </c>
      <c r="C2904" s="3" t="s">
        <v>9389</v>
      </c>
      <c r="D2904" s="3" t="s">
        <v>10</v>
      </c>
      <c r="E2904" s="5"/>
    </row>
    <row r="2905">
      <c r="A2905" s="3" t="s">
        <v>9386</v>
      </c>
      <c r="B2905" s="4">
        <v>2.0</v>
      </c>
      <c r="C2905" s="3" t="s">
        <v>9391</v>
      </c>
      <c r="D2905" s="3" t="s">
        <v>10</v>
      </c>
      <c r="E2905" s="5"/>
    </row>
    <row r="2906">
      <c r="A2906" s="3" t="s">
        <v>9386</v>
      </c>
      <c r="B2906" s="4">
        <v>3.0</v>
      </c>
      <c r="C2906" s="3" t="s">
        <v>9395</v>
      </c>
      <c r="D2906" s="3" t="s">
        <v>10</v>
      </c>
      <c r="E2906" s="5"/>
    </row>
    <row r="2907">
      <c r="A2907" s="3" t="s">
        <v>9386</v>
      </c>
      <c r="B2907" s="4">
        <v>4.0</v>
      </c>
      <c r="C2907" s="3" t="s">
        <v>9399</v>
      </c>
      <c r="D2907" s="3" t="s">
        <v>10</v>
      </c>
      <c r="E2907" s="5"/>
    </row>
    <row r="2908">
      <c r="A2908" s="3" t="s">
        <v>9402</v>
      </c>
      <c r="B2908" s="4">
        <v>1.0</v>
      </c>
      <c r="C2908" s="3" t="s">
        <v>9403</v>
      </c>
      <c r="D2908" s="3" t="s">
        <v>10</v>
      </c>
      <c r="E2908" s="5"/>
    </row>
    <row r="2909">
      <c r="A2909" s="3" t="s">
        <v>9402</v>
      </c>
      <c r="B2909" s="4">
        <v>2.0</v>
      </c>
      <c r="C2909" s="3" t="s">
        <v>9406</v>
      </c>
      <c r="D2909" s="3" t="s">
        <v>10</v>
      </c>
      <c r="E2909" s="5"/>
    </row>
    <row r="2910">
      <c r="A2910" s="3" t="s">
        <v>9402</v>
      </c>
      <c r="B2910" s="4">
        <v>3.0</v>
      </c>
      <c r="C2910" s="3" t="s">
        <v>9407</v>
      </c>
      <c r="D2910" s="3" t="s">
        <v>10</v>
      </c>
      <c r="E2910" s="5"/>
    </row>
    <row r="2911">
      <c r="A2911" s="3" t="s">
        <v>9402</v>
      </c>
      <c r="B2911" s="4">
        <v>4.0</v>
      </c>
      <c r="C2911" s="3" t="s">
        <v>9410</v>
      </c>
      <c r="D2911" s="3" t="s">
        <v>10</v>
      </c>
      <c r="E2911" s="5"/>
    </row>
    <row r="2912">
      <c r="A2912" s="3" t="s">
        <v>9413</v>
      </c>
      <c r="B2912" s="4">
        <v>1.0</v>
      </c>
      <c r="C2912" s="3" t="s">
        <v>9415</v>
      </c>
      <c r="D2912" s="3" t="s">
        <v>10</v>
      </c>
      <c r="E2912" s="5"/>
    </row>
    <row r="2913">
      <c r="A2913" s="3" t="s">
        <v>9413</v>
      </c>
      <c r="B2913" s="4">
        <v>2.0</v>
      </c>
      <c r="C2913" s="3" t="s">
        <v>9418</v>
      </c>
      <c r="D2913" s="3" t="s">
        <v>10</v>
      </c>
      <c r="E2913" s="5"/>
    </row>
    <row r="2914">
      <c r="A2914" s="3" t="s">
        <v>9413</v>
      </c>
      <c r="B2914" s="4">
        <v>3.0</v>
      </c>
      <c r="C2914" s="3" t="s">
        <v>9420</v>
      </c>
      <c r="D2914" s="3" t="s">
        <v>10</v>
      </c>
      <c r="E2914" s="5"/>
    </row>
    <row r="2915">
      <c r="A2915" s="3" t="s">
        <v>9413</v>
      </c>
      <c r="B2915" s="4">
        <v>4.0</v>
      </c>
      <c r="C2915" s="3" t="s">
        <v>9423</v>
      </c>
      <c r="D2915" s="3" t="s">
        <v>10</v>
      </c>
      <c r="E2915" s="5"/>
    </row>
    <row r="2916">
      <c r="A2916" s="3" t="s">
        <v>9425</v>
      </c>
      <c r="B2916" s="4">
        <v>1.0</v>
      </c>
      <c r="C2916" s="3" t="s">
        <v>9428</v>
      </c>
      <c r="D2916" s="3" t="s">
        <v>10</v>
      </c>
      <c r="E2916" s="5"/>
    </row>
    <row r="2917">
      <c r="A2917" s="3" t="s">
        <v>9425</v>
      </c>
      <c r="B2917" s="4">
        <v>2.0</v>
      </c>
      <c r="C2917" s="3" t="s">
        <v>9431</v>
      </c>
      <c r="D2917" s="3" t="s">
        <v>10</v>
      </c>
      <c r="E2917" s="5"/>
    </row>
    <row r="2918">
      <c r="A2918" s="3" t="s">
        <v>9425</v>
      </c>
      <c r="B2918" s="4">
        <v>3.0</v>
      </c>
      <c r="C2918" s="3" t="s">
        <v>9433</v>
      </c>
      <c r="D2918" s="3" t="s">
        <v>17</v>
      </c>
      <c r="E2918" s="5"/>
    </row>
    <row r="2919">
      <c r="A2919" s="3" t="s">
        <v>9425</v>
      </c>
      <c r="B2919" s="4">
        <v>4.0</v>
      </c>
      <c r="C2919" s="3" t="s">
        <v>9437</v>
      </c>
      <c r="D2919" s="3" t="s">
        <v>10</v>
      </c>
      <c r="E2919" s="5"/>
    </row>
    <row r="2920">
      <c r="A2920" s="3" t="s">
        <v>9425</v>
      </c>
      <c r="B2920" s="4">
        <v>5.0</v>
      </c>
      <c r="C2920" s="3" t="s">
        <v>9440</v>
      </c>
      <c r="D2920" s="3" t="s">
        <v>10</v>
      </c>
      <c r="E2920" s="5"/>
    </row>
    <row r="2921">
      <c r="A2921" s="3" t="s">
        <v>9425</v>
      </c>
      <c r="B2921" s="4">
        <v>6.0</v>
      </c>
      <c r="C2921" s="3" t="s">
        <v>9443</v>
      </c>
      <c r="D2921" s="3" t="s">
        <v>10</v>
      </c>
      <c r="E2921" s="5"/>
    </row>
    <row r="2922">
      <c r="A2922" s="3" t="s">
        <v>9446</v>
      </c>
      <c r="B2922" s="4">
        <v>1.0</v>
      </c>
      <c r="C2922" s="3" t="s">
        <v>9447</v>
      </c>
      <c r="D2922" s="3" t="s">
        <v>10</v>
      </c>
      <c r="E2922" s="5"/>
    </row>
    <row r="2923">
      <c r="A2923" s="3" t="s">
        <v>9446</v>
      </c>
      <c r="B2923" s="4">
        <v>2.0</v>
      </c>
      <c r="C2923" s="3" t="s">
        <v>708</v>
      </c>
      <c r="D2923" s="3" t="s">
        <v>10</v>
      </c>
      <c r="E2923" s="5"/>
    </row>
    <row r="2924">
      <c r="A2924" s="3" t="s">
        <v>9446</v>
      </c>
      <c r="B2924" s="4">
        <v>3.0</v>
      </c>
      <c r="C2924" s="3" t="s">
        <v>9453</v>
      </c>
      <c r="D2924" s="3" t="s">
        <v>10</v>
      </c>
      <c r="E2924" s="5"/>
    </row>
    <row r="2925">
      <c r="A2925" s="3" t="s">
        <v>9446</v>
      </c>
      <c r="B2925" s="4">
        <v>4.0</v>
      </c>
      <c r="C2925" s="3" t="s">
        <v>9456</v>
      </c>
      <c r="D2925" s="3" t="s">
        <v>10</v>
      </c>
      <c r="E2925" s="5"/>
    </row>
    <row r="2926">
      <c r="A2926" s="3" t="s">
        <v>9446</v>
      </c>
      <c r="B2926" s="4">
        <v>5.0</v>
      </c>
      <c r="C2926" s="3" t="s">
        <v>9459</v>
      </c>
      <c r="D2926" s="3" t="s">
        <v>10</v>
      </c>
      <c r="E2926" s="5"/>
    </row>
    <row r="2927">
      <c r="A2927" s="3" t="s">
        <v>9446</v>
      </c>
      <c r="B2927" s="4">
        <v>6.0</v>
      </c>
      <c r="C2927" s="3" t="s">
        <v>9462</v>
      </c>
      <c r="D2927" s="3" t="s">
        <v>10</v>
      </c>
      <c r="E2927" s="5"/>
    </row>
    <row r="2928">
      <c r="A2928" s="3" t="s">
        <v>9446</v>
      </c>
      <c r="B2928" s="4">
        <v>7.0</v>
      </c>
      <c r="C2928" s="3" t="s">
        <v>9465</v>
      </c>
      <c r="D2928" s="3" t="s">
        <v>10</v>
      </c>
      <c r="E2928" s="5"/>
    </row>
    <row r="2929">
      <c r="A2929" s="3" t="s">
        <v>9446</v>
      </c>
      <c r="B2929" s="4">
        <v>8.0</v>
      </c>
      <c r="C2929" s="3" t="s">
        <v>9469</v>
      </c>
      <c r="D2929" s="3" t="s">
        <v>10</v>
      </c>
      <c r="E2929" s="5"/>
    </row>
    <row r="2930">
      <c r="A2930" s="3" t="s">
        <v>9472</v>
      </c>
      <c r="B2930" s="4">
        <v>1.0</v>
      </c>
      <c r="C2930" s="3" t="s">
        <v>9473</v>
      </c>
      <c r="D2930" s="3" t="s">
        <v>10</v>
      </c>
      <c r="E2930" s="5"/>
    </row>
    <row r="2931">
      <c r="A2931" s="3" t="s">
        <v>9472</v>
      </c>
      <c r="B2931" s="4">
        <v>2.0</v>
      </c>
      <c r="C2931" s="3" t="s">
        <v>9475</v>
      </c>
      <c r="D2931" s="3" t="s">
        <v>10</v>
      </c>
      <c r="E2931" s="5"/>
    </row>
    <row r="2932">
      <c r="A2932" s="3" t="s">
        <v>9472</v>
      </c>
      <c r="B2932" s="4">
        <v>3.0</v>
      </c>
      <c r="C2932" s="3" t="s">
        <v>9477</v>
      </c>
      <c r="D2932" s="3" t="s">
        <v>10</v>
      </c>
      <c r="E2932" s="5"/>
    </row>
    <row r="2933">
      <c r="A2933" s="3" t="s">
        <v>9480</v>
      </c>
      <c r="B2933" s="4">
        <v>1.0</v>
      </c>
      <c r="C2933" s="3" t="s">
        <v>9481</v>
      </c>
      <c r="D2933" s="3" t="s">
        <v>10</v>
      </c>
      <c r="E2933" s="5"/>
    </row>
    <row r="2934">
      <c r="A2934" s="3" t="s">
        <v>9480</v>
      </c>
      <c r="B2934" s="4">
        <v>2.0</v>
      </c>
      <c r="C2934" s="3" t="s">
        <v>708</v>
      </c>
      <c r="D2934" s="3" t="s">
        <v>10</v>
      </c>
      <c r="E2934" s="5"/>
    </row>
    <row r="2935">
      <c r="A2935" s="3" t="s">
        <v>9480</v>
      </c>
      <c r="B2935" s="4">
        <v>3.0</v>
      </c>
      <c r="C2935" s="3" t="s">
        <v>9485</v>
      </c>
      <c r="D2935" s="3" t="s">
        <v>10</v>
      </c>
      <c r="E2935" s="5"/>
    </row>
    <row r="2936">
      <c r="A2936" s="3" t="s">
        <v>9480</v>
      </c>
      <c r="B2936" s="4">
        <v>4.0</v>
      </c>
      <c r="C2936" s="3" t="s">
        <v>9488</v>
      </c>
      <c r="D2936" s="3" t="s">
        <v>10</v>
      </c>
      <c r="E2936" s="5"/>
    </row>
    <row r="2937">
      <c r="A2937" s="3" t="s">
        <v>9491</v>
      </c>
      <c r="B2937" s="4">
        <v>1.0</v>
      </c>
      <c r="C2937" s="3" t="s">
        <v>9493</v>
      </c>
      <c r="D2937" s="3" t="s">
        <v>10</v>
      </c>
      <c r="E2937" s="5"/>
    </row>
    <row r="2938">
      <c r="A2938" s="3" t="s">
        <v>9491</v>
      </c>
      <c r="B2938" s="4">
        <v>2.0</v>
      </c>
      <c r="C2938" s="3" t="s">
        <v>9494</v>
      </c>
      <c r="D2938" s="3" t="s">
        <v>10</v>
      </c>
      <c r="E2938" s="5"/>
    </row>
    <row r="2939">
      <c r="A2939" s="3" t="s">
        <v>9491</v>
      </c>
      <c r="B2939" s="4">
        <v>3.0</v>
      </c>
      <c r="C2939" s="3" t="s">
        <v>9497</v>
      </c>
      <c r="D2939" s="3" t="s">
        <v>10</v>
      </c>
      <c r="E2939" s="5"/>
    </row>
    <row r="2940">
      <c r="A2940" s="3" t="s">
        <v>9498</v>
      </c>
      <c r="B2940" s="4">
        <v>1.0</v>
      </c>
      <c r="C2940" s="3" t="s">
        <v>9500</v>
      </c>
      <c r="D2940" s="3" t="s">
        <v>10</v>
      </c>
      <c r="E2940" s="5"/>
    </row>
    <row r="2941">
      <c r="A2941" s="3" t="s">
        <v>9498</v>
      </c>
      <c r="B2941" s="4">
        <v>2.0</v>
      </c>
      <c r="C2941" s="3" t="s">
        <v>708</v>
      </c>
      <c r="D2941" s="3" t="s">
        <v>10</v>
      </c>
      <c r="E2941" s="5"/>
    </row>
    <row r="2942">
      <c r="A2942" s="3" t="s">
        <v>9498</v>
      </c>
      <c r="B2942" s="4">
        <v>3.0</v>
      </c>
      <c r="C2942" s="3" t="s">
        <v>9504</v>
      </c>
      <c r="D2942" s="3" t="s">
        <v>10</v>
      </c>
      <c r="E2942" s="5"/>
    </row>
    <row r="2943">
      <c r="A2943" s="3" t="s">
        <v>9498</v>
      </c>
      <c r="B2943" s="4">
        <v>4.0</v>
      </c>
      <c r="C2943" s="3" t="s">
        <v>9507</v>
      </c>
      <c r="D2943" s="3" t="s">
        <v>10</v>
      </c>
      <c r="E2943" s="5"/>
    </row>
    <row r="2944">
      <c r="A2944" s="3" t="s">
        <v>9498</v>
      </c>
      <c r="B2944" s="4">
        <v>5.0</v>
      </c>
      <c r="C2944" s="3" t="s">
        <v>9510</v>
      </c>
      <c r="D2944" s="3" t="s">
        <v>17</v>
      </c>
      <c r="E2944" s="5"/>
    </row>
    <row r="2945">
      <c r="A2945" s="3" t="s">
        <v>9498</v>
      </c>
      <c r="B2945" s="4">
        <v>6.0</v>
      </c>
      <c r="C2945" s="3" t="s">
        <v>9512</v>
      </c>
      <c r="D2945" s="3" t="s">
        <v>10</v>
      </c>
      <c r="E2945" s="5"/>
    </row>
    <row r="2946">
      <c r="A2946" s="3" t="s">
        <v>9498</v>
      </c>
      <c r="B2946" s="4">
        <v>7.0</v>
      </c>
      <c r="C2946" s="3" t="s">
        <v>9516</v>
      </c>
      <c r="D2946" s="3" t="s">
        <v>10</v>
      </c>
      <c r="E2946" s="5"/>
    </row>
    <row r="2947">
      <c r="A2947" s="3" t="s">
        <v>9498</v>
      </c>
      <c r="B2947" s="4">
        <v>8.0</v>
      </c>
      <c r="C2947" s="3" t="s">
        <v>9518</v>
      </c>
      <c r="D2947" s="3" t="s">
        <v>10</v>
      </c>
      <c r="E2947" s="5"/>
    </row>
    <row r="2948">
      <c r="A2948" s="3" t="s">
        <v>9520</v>
      </c>
      <c r="B2948" s="4">
        <v>1.0</v>
      </c>
      <c r="C2948" s="3" t="s">
        <v>9521</v>
      </c>
      <c r="D2948" s="3" t="s">
        <v>10</v>
      </c>
      <c r="E2948" s="5"/>
    </row>
    <row r="2949">
      <c r="A2949" s="3" t="s">
        <v>9520</v>
      </c>
      <c r="B2949" s="4">
        <v>2.0</v>
      </c>
      <c r="C2949" s="3" t="s">
        <v>708</v>
      </c>
      <c r="D2949" s="3" t="s">
        <v>10</v>
      </c>
      <c r="E2949" s="5"/>
    </row>
    <row r="2950">
      <c r="A2950" s="3" t="s">
        <v>9520</v>
      </c>
      <c r="B2950" s="4">
        <v>3.0</v>
      </c>
      <c r="C2950" s="3" t="s">
        <v>9525</v>
      </c>
      <c r="D2950" s="3" t="s">
        <v>10</v>
      </c>
      <c r="E2950" s="5"/>
    </row>
    <row r="2951">
      <c r="A2951" s="3" t="s">
        <v>9520</v>
      </c>
      <c r="B2951" s="4">
        <v>4.0</v>
      </c>
      <c r="C2951" s="3" t="s">
        <v>9528</v>
      </c>
      <c r="D2951" s="3" t="s">
        <v>10</v>
      </c>
      <c r="E2951" s="5"/>
    </row>
    <row r="2952">
      <c r="A2952" s="3" t="s">
        <v>9520</v>
      </c>
      <c r="B2952" s="4">
        <v>5.0</v>
      </c>
      <c r="C2952" s="3" t="s">
        <v>9530</v>
      </c>
      <c r="D2952" s="3" t="s">
        <v>10</v>
      </c>
      <c r="E2952" s="5"/>
    </row>
    <row r="2953">
      <c r="A2953" s="3" t="s">
        <v>9531</v>
      </c>
      <c r="B2953" s="4">
        <v>1.0</v>
      </c>
      <c r="C2953" s="3" t="s">
        <v>9533</v>
      </c>
      <c r="D2953" s="3" t="s">
        <v>10</v>
      </c>
      <c r="E2953" s="5"/>
    </row>
    <row r="2954">
      <c r="A2954" s="3" t="s">
        <v>9531</v>
      </c>
      <c r="B2954" s="4">
        <v>2.0</v>
      </c>
      <c r="C2954" s="3" t="s">
        <v>9536</v>
      </c>
      <c r="D2954" s="3" t="s">
        <v>10</v>
      </c>
      <c r="E2954" s="5"/>
    </row>
    <row r="2955">
      <c r="A2955" s="3" t="s">
        <v>9531</v>
      </c>
      <c r="B2955" s="4">
        <v>3.0</v>
      </c>
      <c r="C2955" s="3" t="s">
        <v>9539</v>
      </c>
      <c r="D2955" s="3" t="s">
        <v>10</v>
      </c>
      <c r="E2955" s="5"/>
    </row>
    <row r="2956">
      <c r="A2956" s="3" t="s">
        <v>9540</v>
      </c>
      <c r="B2956" s="4">
        <v>1.0</v>
      </c>
      <c r="C2956" s="3" t="s">
        <v>9542</v>
      </c>
      <c r="D2956" s="3" t="s">
        <v>10</v>
      </c>
      <c r="E2956" s="5"/>
    </row>
    <row r="2957">
      <c r="A2957" s="3" t="s">
        <v>9540</v>
      </c>
      <c r="B2957" s="4">
        <v>2.0</v>
      </c>
      <c r="C2957" s="3" t="s">
        <v>9544</v>
      </c>
      <c r="D2957" s="3" t="s">
        <v>10</v>
      </c>
      <c r="E2957" s="5"/>
    </row>
    <row r="2958">
      <c r="A2958" s="3" t="s">
        <v>9540</v>
      </c>
      <c r="B2958" s="4">
        <v>3.0</v>
      </c>
      <c r="C2958" s="3" t="s">
        <v>9547</v>
      </c>
      <c r="D2958" s="3" t="s">
        <v>10</v>
      </c>
      <c r="E2958" s="5"/>
    </row>
    <row r="2959">
      <c r="A2959" s="3" t="s">
        <v>9548</v>
      </c>
      <c r="B2959" s="4">
        <v>1.0</v>
      </c>
      <c r="C2959" s="3" t="s">
        <v>9551</v>
      </c>
      <c r="D2959" s="3" t="s">
        <v>10</v>
      </c>
      <c r="E2959" s="5"/>
    </row>
    <row r="2960">
      <c r="A2960" s="3" t="s">
        <v>9548</v>
      </c>
      <c r="B2960" s="4">
        <v>2.0</v>
      </c>
      <c r="C2960" s="3" t="s">
        <v>61</v>
      </c>
      <c r="D2960" s="3" t="s">
        <v>10</v>
      </c>
      <c r="E2960" s="5"/>
    </row>
    <row r="2961">
      <c r="A2961" s="3" t="s">
        <v>9556</v>
      </c>
      <c r="B2961" s="4">
        <v>1.0</v>
      </c>
      <c r="C2961" s="3" t="s">
        <v>9557</v>
      </c>
      <c r="D2961" s="3" t="s">
        <v>10</v>
      </c>
      <c r="E2961" s="5"/>
    </row>
    <row r="2962">
      <c r="A2962" s="3" t="s">
        <v>9556</v>
      </c>
      <c r="B2962" s="4">
        <v>2.0</v>
      </c>
      <c r="C2962" s="3" t="s">
        <v>708</v>
      </c>
      <c r="D2962" s="3" t="s">
        <v>10</v>
      </c>
      <c r="E2962" s="5"/>
    </row>
    <row r="2963">
      <c r="A2963" s="3" t="s">
        <v>9556</v>
      </c>
      <c r="B2963" s="4">
        <v>3.0</v>
      </c>
      <c r="C2963" s="3" t="s">
        <v>9560</v>
      </c>
      <c r="D2963" s="3" t="s">
        <v>10</v>
      </c>
      <c r="E2963" s="5"/>
    </row>
    <row r="2964">
      <c r="A2964" s="3" t="s">
        <v>9556</v>
      </c>
      <c r="B2964" s="4">
        <v>4.0</v>
      </c>
      <c r="C2964" s="3" t="s">
        <v>9562</v>
      </c>
      <c r="D2964" s="3" t="s">
        <v>10</v>
      </c>
      <c r="E2964" s="5"/>
    </row>
    <row r="2965">
      <c r="A2965" s="3" t="s">
        <v>9556</v>
      </c>
      <c r="B2965" s="4">
        <v>5.0</v>
      </c>
      <c r="C2965" s="3" t="s">
        <v>9565</v>
      </c>
      <c r="D2965" s="3" t="s">
        <v>10</v>
      </c>
      <c r="E2965" s="5"/>
    </row>
    <row r="2966">
      <c r="A2966" s="3" t="s">
        <v>9556</v>
      </c>
      <c r="B2966" s="4">
        <v>6.0</v>
      </c>
      <c r="C2966" s="3" t="s">
        <v>9568</v>
      </c>
      <c r="D2966" s="3" t="s">
        <v>10</v>
      </c>
      <c r="E2966" s="5"/>
    </row>
    <row r="2967">
      <c r="A2967" s="3" t="s">
        <v>9556</v>
      </c>
      <c r="B2967" s="4">
        <v>7.0</v>
      </c>
      <c r="C2967" s="3" t="s">
        <v>9571</v>
      </c>
      <c r="D2967" s="3" t="s">
        <v>10</v>
      </c>
      <c r="E2967" s="5"/>
    </row>
    <row r="2968">
      <c r="A2968" s="3" t="s">
        <v>9556</v>
      </c>
      <c r="B2968" s="4">
        <v>8.0</v>
      </c>
      <c r="C2968" s="3" t="s">
        <v>9574</v>
      </c>
      <c r="D2968" s="3" t="s">
        <v>10</v>
      </c>
      <c r="E2968" s="5"/>
    </row>
    <row r="2969">
      <c r="A2969" s="3" t="s">
        <v>9556</v>
      </c>
      <c r="B2969" s="4">
        <v>9.0</v>
      </c>
      <c r="C2969" s="3" t="s">
        <v>9577</v>
      </c>
      <c r="D2969" s="3" t="s">
        <v>10</v>
      </c>
      <c r="E2969" s="5"/>
    </row>
    <row r="2970">
      <c r="A2970" s="3" t="s">
        <v>9556</v>
      </c>
      <c r="B2970" s="4">
        <v>10.0</v>
      </c>
      <c r="C2970" s="3" t="s">
        <v>9579</v>
      </c>
      <c r="D2970" s="3" t="s">
        <v>10</v>
      </c>
      <c r="E2970" s="5"/>
    </row>
    <row r="2971">
      <c r="A2971" s="3" t="s">
        <v>9582</v>
      </c>
      <c r="B2971" s="4">
        <v>1.0</v>
      </c>
      <c r="C2971" s="3" t="s">
        <v>9584</v>
      </c>
      <c r="D2971" s="3" t="s">
        <v>10</v>
      </c>
      <c r="E2971" s="5"/>
    </row>
    <row r="2972">
      <c r="A2972" s="3" t="s">
        <v>9582</v>
      </c>
      <c r="B2972" s="4">
        <v>2.0</v>
      </c>
      <c r="C2972" s="3" t="s">
        <v>708</v>
      </c>
      <c r="D2972" s="3" t="s">
        <v>10</v>
      </c>
      <c r="E2972" s="5"/>
    </row>
    <row r="2973">
      <c r="A2973" s="3" t="s">
        <v>9582</v>
      </c>
      <c r="B2973" s="4">
        <v>3.0</v>
      </c>
      <c r="C2973" s="3" t="s">
        <v>9588</v>
      </c>
      <c r="D2973" s="3" t="s">
        <v>10</v>
      </c>
      <c r="E2973" s="5"/>
    </row>
    <row r="2974">
      <c r="A2974" s="3" t="s">
        <v>9582</v>
      </c>
      <c r="B2974" s="4">
        <v>4.0</v>
      </c>
      <c r="C2974" s="3" t="s">
        <v>9591</v>
      </c>
      <c r="D2974" s="3" t="s">
        <v>10</v>
      </c>
      <c r="E2974" s="5"/>
    </row>
    <row r="2975">
      <c r="A2975" s="3" t="s">
        <v>9582</v>
      </c>
      <c r="B2975" s="4">
        <v>5.0</v>
      </c>
      <c r="C2975" s="3" t="s">
        <v>9596</v>
      </c>
      <c r="D2975" s="3" t="s">
        <v>17</v>
      </c>
      <c r="E2975" s="3" t="s">
        <v>2617</v>
      </c>
    </row>
    <row r="2976">
      <c r="A2976" s="3" t="s">
        <v>9598</v>
      </c>
      <c r="B2976" s="4">
        <v>1.0</v>
      </c>
      <c r="C2976" s="3" t="s">
        <v>9599</v>
      </c>
      <c r="D2976" s="3" t="s">
        <v>10</v>
      </c>
      <c r="E2976" s="5"/>
    </row>
    <row r="2977">
      <c r="A2977" s="3" t="s">
        <v>9598</v>
      </c>
      <c r="B2977" s="4">
        <v>2.0</v>
      </c>
      <c r="C2977" s="3" t="s">
        <v>9603</v>
      </c>
      <c r="D2977" s="3" t="s">
        <v>10</v>
      </c>
      <c r="E2977" s="5"/>
    </row>
    <row r="2978">
      <c r="A2978" s="3" t="s">
        <v>9598</v>
      </c>
      <c r="B2978" s="4">
        <v>3.0</v>
      </c>
      <c r="C2978" s="3" t="s">
        <v>9606</v>
      </c>
      <c r="D2978" s="3" t="s">
        <v>10</v>
      </c>
      <c r="E2978" s="5"/>
    </row>
    <row r="2979">
      <c r="A2979" s="3" t="s">
        <v>9598</v>
      </c>
      <c r="B2979" s="4">
        <v>4.0</v>
      </c>
      <c r="C2979" s="3" t="s">
        <v>9608</v>
      </c>
      <c r="D2979" s="3" t="s">
        <v>10</v>
      </c>
      <c r="E2979" s="5"/>
    </row>
    <row r="2980">
      <c r="A2980" s="3" t="s">
        <v>9598</v>
      </c>
      <c r="B2980" s="4">
        <v>5.0</v>
      </c>
      <c r="C2980" s="3" t="s">
        <v>9611</v>
      </c>
      <c r="D2980" s="3" t="s">
        <v>10</v>
      </c>
      <c r="E2980" s="5"/>
    </row>
    <row r="2981">
      <c r="A2981" s="3" t="s">
        <v>9598</v>
      </c>
      <c r="B2981" s="4">
        <v>6.0</v>
      </c>
      <c r="C2981" s="3" t="s">
        <v>1930</v>
      </c>
      <c r="D2981" s="3" t="s">
        <v>10</v>
      </c>
      <c r="E2981" s="5"/>
    </row>
    <row r="2982">
      <c r="A2982" s="3" t="s">
        <v>9615</v>
      </c>
      <c r="B2982" s="4">
        <v>1.0</v>
      </c>
      <c r="C2982" s="3" t="s">
        <v>9616</v>
      </c>
      <c r="D2982" s="3" t="s">
        <v>10</v>
      </c>
      <c r="E2982" s="5"/>
    </row>
    <row r="2983">
      <c r="A2983" s="3" t="s">
        <v>9615</v>
      </c>
      <c r="B2983" s="4">
        <v>2.0</v>
      </c>
      <c r="C2983" s="3" t="s">
        <v>708</v>
      </c>
      <c r="D2983" s="3" t="s">
        <v>10</v>
      </c>
      <c r="E2983" s="5"/>
    </row>
    <row r="2984">
      <c r="A2984" s="3" t="s">
        <v>9615</v>
      </c>
      <c r="B2984" s="4">
        <v>3.0</v>
      </c>
      <c r="C2984" s="3" t="s">
        <v>9620</v>
      </c>
      <c r="D2984" s="3" t="s">
        <v>10</v>
      </c>
      <c r="E2984" s="5"/>
    </row>
    <row r="2985">
      <c r="A2985" s="3" t="s">
        <v>9623</v>
      </c>
      <c r="B2985" s="4">
        <v>1.0</v>
      </c>
      <c r="C2985" s="3" t="s">
        <v>9624</v>
      </c>
      <c r="D2985" s="3" t="s">
        <v>10</v>
      </c>
      <c r="E2985" s="5"/>
    </row>
    <row r="2986">
      <c r="A2986" s="3" t="s">
        <v>9623</v>
      </c>
      <c r="B2986" s="4">
        <v>2.0</v>
      </c>
      <c r="C2986" s="3" t="s">
        <v>9625</v>
      </c>
      <c r="D2986" s="3" t="s">
        <v>10</v>
      </c>
      <c r="E2986" s="5"/>
    </row>
    <row r="2987">
      <c r="A2987" s="3" t="s">
        <v>9623</v>
      </c>
      <c r="B2987" s="4">
        <v>3.0</v>
      </c>
      <c r="C2987" s="3" t="s">
        <v>9628</v>
      </c>
      <c r="D2987" s="3" t="s">
        <v>10</v>
      </c>
      <c r="E2987" s="5"/>
    </row>
    <row r="2988">
      <c r="A2988" s="3" t="s">
        <v>9623</v>
      </c>
      <c r="B2988" s="4">
        <v>4.0</v>
      </c>
      <c r="C2988" s="3" t="s">
        <v>9632</v>
      </c>
      <c r="D2988" s="3" t="s">
        <v>10</v>
      </c>
      <c r="E2988" s="5"/>
    </row>
    <row r="2989">
      <c r="A2989" s="3" t="s">
        <v>9623</v>
      </c>
      <c r="B2989" s="4">
        <v>5.0</v>
      </c>
      <c r="C2989" s="3" t="s">
        <v>9635</v>
      </c>
      <c r="D2989" s="3" t="s">
        <v>10</v>
      </c>
      <c r="E2989" s="5"/>
    </row>
    <row r="2990">
      <c r="A2990" s="3" t="s">
        <v>9623</v>
      </c>
      <c r="B2990" s="4">
        <v>6.0</v>
      </c>
      <c r="C2990" s="3" t="s">
        <v>9637</v>
      </c>
      <c r="D2990" s="3" t="s">
        <v>10</v>
      </c>
      <c r="E2990" s="5"/>
    </row>
    <row r="2991">
      <c r="A2991" s="3" t="s">
        <v>9623</v>
      </c>
      <c r="B2991" s="4">
        <v>7.0</v>
      </c>
      <c r="C2991" s="3" t="s">
        <v>9640</v>
      </c>
      <c r="D2991" s="3" t="s">
        <v>10</v>
      </c>
      <c r="E2991" s="5"/>
    </row>
    <row r="2992">
      <c r="A2992" s="3" t="s">
        <v>9623</v>
      </c>
      <c r="B2992" s="4">
        <v>8.0</v>
      </c>
      <c r="C2992" s="3" t="s">
        <v>9642</v>
      </c>
      <c r="D2992" s="3" t="s">
        <v>10</v>
      </c>
      <c r="E2992" s="5"/>
    </row>
    <row r="2993">
      <c r="A2993" s="3" t="s">
        <v>9623</v>
      </c>
      <c r="B2993" s="4">
        <v>9.0</v>
      </c>
      <c r="C2993" s="3" t="s">
        <v>9645</v>
      </c>
      <c r="D2993" s="3" t="s">
        <v>10</v>
      </c>
      <c r="E2993" s="5"/>
    </row>
    <row r="2994">
      <c r="A2994" s="3" t="s">
        <v>9646</v>
      </c>
      <c r="B2994" s="4">
        <v>1.0</v>
      </c>
      <c r="C2994" s="3" t="s">
        <v>9649</v>
      </c>
      <c r="D2994" s="3" t="s">
        <v>17</v>
      </c>
      <c r="E2994" s="5"/>
    </row>
    <row r="2995">
      <c r="A2995" s="3" t="s">
        <v>9646</v>
      </c>
      <c r="B2995" s="4">
        <v>2.0</v>
      </c>
      <c r="C2995" s="3" t="s">
        <v>708</v>
      </c>
      <c r="D2995" s="3" t="s">
        <v>10</v>
      </c>
      <c r="E2995" s="5"/>
    </row>
    <row r="2996">
      <c r="A2996" s="3" t="s">
        <v>9646</v>
      </c>
      <c r="B2996" s="4">
        <v>3.0</v>
      </c>
      <c r="C2996" s="3" t="s">
        <v>9652</v>
      </c>
      <c r="D2996" s="3" t="s">
        <v>10</v>
      </c>
      <c r="E2996" s="5"/>
    </row>
    <row r="2997">
      <c r="A2997" s="3" t="s">
        <v>9646</v>
      </c>
      <c r="B2997" s="4">
        <v>4.0</v>
      </c>
      <c r="C2997" s="3" t="s">
        <v>9656</v>
      </c>
      <c r="D2997" s="3" t="s">
        <v>17</v>
      </c>
      <c r="E2997" s="3" t="s">
        <v>416</v>
      </c>
    </row>
    <row r="2998">
      <c r="A2998" s="3" t="s">
        <v>9646</v>
      </c>
      <c r="B2998" s="4">
        <v>5.0</v>
      </c>
      <c r="C2998" s="3" t="s">
        <v>9660</v>
      </c>
      <c r="D2998" s="3" t="s">
        <v>17</v>
      </c>
      <c r="E2998" s="5"/>
    </row>
    <row r="2999">
      <c r="A2999" s="3" t="s">
        <v>9646</v>
      </c>
      <c r="B2999" s="4">
        <v>6.0</v>
      </c>
      <c r="C2999" s="3" t="s">
        <v>9661</v>
      </c>
      <c r="D2999" s="3" t="s">
        <v>10</v>
      </c>
      <c r="E2999" s="5"/>
    </row>
    <row r="3000">
      <c r="A3000" s="3" t="s">
        <v>9646</v>
      </c>
      <c r="B3000" s="4">
        <v>7.0</v>
      </c>
      <c r="C3000" s="3" t="s">
        <v>9665</v>
      </c>
      <c r="D3000" s="3" t="s">
        <v>17</v>
      </c>
      <c r="E3000" s="5"/>
    </row>
    <row r="3001">
      <c r="A3001" s="3" t="s">
        <v>9646</v>
      </c>
      <c r="B3001" s="4">
        <v>8.0</v>
      </c>
      <c r="C3001" s="3" t="s">
        <v>9667</v>
      </c>
      <c r="D3001" s="3" t="s">
        <v>17</v>
      </c>
      <c r="E3001" s="5"/>
    </row>
    <row r="3002">
      <c r="A3002" s="3" t="s">
        <v>9646</v>
      </c>
      <c r="B3002" s="4">
        <v>9.0</v>
      </c>
      <c r="C3002" s="3" t="s">
        <v>9669</v>
      </c>
      <c r="D3002" s="3" t="s">
        <v>10</v>
      </c>
      <c r="E3002" s="5"/>
    </row>
    <row r="3003">
      <c r="A3003" s="3" t="s">
        <v>9670</v>
      </c>
      <c r="B3003" s="4">
        <v>1.0</v>
      </c>
      <c r="C3003" s="3" t="s">
        <v>9672</v>
      </c>
      <c r="D3003" s="3" t="s">
        <v>10</v>
      </c>
      <c r="E3003" s="5"/>
    </row>
    <row r="3004">
      <c r="A3004" s="3" t="s">
        <v>9670</v>
      </c>
      <c r="B3004" s="4">
        <v>2.0</v>
      </c>
      <c r="C3004" s="3" t="s">
        <v>9675</v>
      </c>
      <c r="D3004" s="3" t="s">
        <v>10</v>
      </c>
      <c r="E3004" s="5"/>
    </row>
    <row r="3005">
      <c r="A3005" s="3" t="s">
        <v>9676</v>
      </c>
      <c r="B3005" s="4">
        <v>1.0</v>
      </c>
      <c r="C3005" s="3" t="s">
        <v>9677</v>
      </c>
      <c r="D3005" s="3" t="s">
        <v>10</v>
      </c>
      <c r="E3005" s="5"/>
    </row>
    <row r="3006">
      <c r="A3006" s="3" t="s">
        <v>9676</v>
      </c>
      <c r="B3006" s="4">
        <v>2.0</v>
      </c>
      <c r="C3006" s="3" t="s">
        <v>708</v>
      </c>
      <c r="D3006" s="3" t="s">
        <v>10</v>
      </c>
      <c r="E3006" s="5"/>
    </row>
    <row r="3007">
      <c r="A3007" s="3" t="s">
        <v>9676</v>
      </c>
      <c r="B3007" s="4">
        <v>3.0</v>
      </c>
      <c r="C3007" s="3" t="s">
        <v>9681</v>
      </c>
      <c r="D3007" s="3" t="s">
        <v>10</v>
      </c>
      <c r="E3007" s="5"/>
    </row>
    <row r="3008">
      <c r="A3008" s="3" t="s">
        <v>9676</v>
      </c>
      <c r="B3008" s="4">
        <v>4.0</v>
      </c>
      <c r="C3008" s="3" t="s">
        <v>9684</v>
      </c>
      <c r="D3008" s="3" t="s">
        <v>10</v>
      </c>
      <c r="E3008" s="5"/>
    </row>
    <row r="3009">
      <c r="A3009" s="3" t="s">
        <v>9687</v>
      </c>
      <c r="B3009" s="4">
        <v>1.0</v>
      </c>
      <c r="C3009" s="3" t="s">
        <v>9688</v>
      </c>
      <c r="D3009" s="3" t="s">
        <v>10</v>
      </c>
      <c r="E3009" s="5"/>
    </row>
    <row r="3010">
      <c r="A3010" s="3" t="s">
        <v>9687</v>
      </c>
      <c r="B3010" s="4">
        <v>2.0</v>
      </c>
      <c r="C3010" s="3" t="s">
        <v>708</v>
      </c>
      <c r="D3010" s="3" t="s">
        <v>10</v>
      </c>
      <c r="E3010" s="5"/>
    </row>
    <row r="3011">
      <c r="A3011" s="3" t="s">
        <v>9687</v>
      </c>
      <c r="B3011" s="4">
        <v>3.0</v>
      </c>
      <c r="C3011" s="3" t="s">
        <v>9693</v>
      </c>
      <c r="D3011" s="3" t="s">
        <v>10</v>
      </c>
      <c r="E3011" s="5"/>
    </row>
    <row r="3012">
      <c r="A3012" s="3" t="s">
        <v>9695</v>
      </c>
      <c r="B3012" s="4">
        <v>1.0</v>
      </c>
      <c r="C3012" s="3" t="s">
        <v>9698</v>
      </c>
      <c r="D3012" s="3" t="s">
        <v>10</v>
      </c>
      <c r="E3012" s="5"/>
    </row>
    <row r="3013">
      <c r="A3013" s="3" t="s">
        <v>9695</v>
      </c>
      <c r="B3013" s="4">
        <v>2.0</v>
      </c>
      <c r="C3013" s="3" t="s">
        <v>708</v>
      </c>
      <c r="D3013" s="3" t="s">
        <v>10</v>
      </c>
      <c r="E3013" s="5"/>
    </row>
    <row r="3014">
      <c r="A3014" s="3" t="s">
        <v>9695</v>
      </c>
      <c r="B3014" s="4">
        <v>3.0</v>
      </c>
      <c r="C3014" s="3" t="s">
        <v>9702</v>
      </c>
      <c r="D3014" s="3" t="s">
        <v>10</v>
      </c>
      <c r="E3014" s="5"/>
    </row>
    <row r="3015">
      <c r="A3015" s="3" t="s">
        <v>9695</v>
      </c>
      <c r="B3015" s="4">
        <v>4.0</v>
      </c>
      <c r="C3015" s="3" t="s">
        <v>9704</v>
      </c>
      <c r="D3015" s="3" t="s">
        <v>10</v>
      </c>
      <c r="E3015" s="5"/>
    </row>
    <row r="3016">
      <c r="A3016" s="3" t="s">
        <v>9695</v>
      </c>
      <c r="B3016" s="4">
        <v>5.0</v>
      </c>
      <c r="C3016" s="3" t="s">
        <v>9706</v>
      </c>
      <c r="D3016" s="3" t="s">
        <v>10</v>
      </c>
      <c r="E3016" s="5"/>
    </row>
    <row r="3017">
      <c r="A3017" s="3" t="s">
        <v>9695</v>
      </c>
      <c r="B3017" s="4">
        <v>6.0</v>
      </c>
      <c r="C3017" s="3" t="s">
        <v>9709</v>
      </c>
      <c r="D3017" s="3" t="s">
        <v>10</v>
      </c>
      <c r="E3017" s="5"/>
    </row>
    <row r="3018">
      <c r="A3018" s="3" t="s">
        <v>9695</v>
      </c>
      <c r="B3018" s="4">
        <v>7.0</v>
      </c>
      <c r="C3018" s="3" t="s">
        <v>9710</v>
      </c>
      <c r="D3018" s="3" t="s">
        <v>10</v>
      </c>
      <c r="E3018" s="5"/>
    </row>
    <row r="3019">
      <c r="A3019" s="3" t="s">
        <v>9695</v>
      </c>
      <c r="B3019" s="4">
        <v>8.0</v>
      </c>
      <c r="C3019" s="3" t="s">
        <v>9712</v>
      </c>
      <c r="D3019" s="3" t="s">
        <v>10</v>
      </c>
      <c r="E3019" s="5"/>
    </row>
    <row r="3020">
      <c r="A3020" s="3" t="s">
        <v>9695</v>
      </c>
      <c r="B3020" s="4">
        <v>9.0</v>
      </c>
      <c r="C3020" s="3" t="s">
        <v>9714</v>
      </c>
      <c r="D3020" s="3" t="s">
        <v>10</v>
      </c>
      <c r="E3020" s="5"/>
    </row>
    <row r="3021">
      <c r="A3021" s="3" t="s">
        <v>9695</v>
      </c>
      <c r="B3021" s="4">
        <v>10.0</v>
      </c>
      <c r="C3021" s="3" t="s">
        <v>9716</v>
      </c>
      <c r="D3021" s="3" t="s">
        <v>10</v>
      </c>
      <c r="E3021" s="5"/>
    </row>
    <row r="3022">
      <c r="A3022" s="3" t="s">
        <v>9695</v>
      </c>
      <c r="B3022" s="4">
        <v>11.0</v>
      </c>
      <c r="C3022" s="3" t="s">
        <v>9719</v>
      </c>
      <c r="D3022" s="3" t="s">
        <v>10</v>
      </c>
      <c r="E3022" s="5"/>
    </row>
    <row r="3023">
      <c r="A3023" s="3" t="s">
        <v>9721</v>
      </c>
      <c r="B3023" s="4">
        <v>1.0</v>
      </c>
      <c r="C3023" s="3" t="s">
        <v>9722</v>
      </c>
      <c r="D3023" s="3" t="s">
        <v>10</v>
      </c>
      <c r="E3023" s="5"/>
    </row>
    <row r="3024">
      <c r="A3024" s="3" t="s">
        <v>9721</v>
      </c>
      <c r="B3024" s="4">
        <v>2.0</v>
      </c>
      <c r="C3024" s="3" t="s">
        <v>9726</v>
      </c>
      <c r="D3024" s="3" t="s">
        <v>10</v>
      </c>
      <c r="E3024" s="5"/>
    </row>
    <row r="3025">
      <c r="A3025" s="3" t="s">
        <v>9721</v>
      </c>
      <c r="B3025" s="4">
        <v>3.0</v>
      </c>
      <c r="C3025" s="3" t="s">
        <v>708</v>
      </c>
      <c r="D3025" s="3" t="s">
        <v>10</v>
      </c>
      <c r="E3025" s="5"/>
    </row>
    <row r="3026">
      <c r="A3026" s="3" t="s">
        <v>9721</v>
      </c>
      <c r="B3026" s="4">
        <v>4.0</v>
      </c>
      <c r="C3026" s="3" t="s">
        <v>9732</v>
      </c>
      <c r="D3026" s="3" t="s">
        <v>10</v>
      </c>
      <c r="E3026" s="5"/>
    </row>
    <row r="3027">
      <c r="A3027" s="3" t="s">
        <v>9721</v>
      </c>
      <c r="B3027" s="4">
        <v>5.0</v>
      </c>
      <c r="C3027" s="3" t="s">
        <v>9735</v>
      </c>
      <c r="D3027" s="3" t="s">
        <v>10</v>
      </c>
      <c r="E3027" s="5"/>
    </row>
    <row r="3028">
      <c r="A3028" s="3" t="s">
        <v>9721</v>
      </c>
      <c r="B3028" s="4">
        <v>6.0</v>
      </c>
      <c r="C3028" s="3" t="s">
        <v>9737</v>
      </c>
      <c r="D3028" s="3" t="s">
        <v>10</v>
      </c>
      <c r="E3028" s="5"/>
    </row>
    <row r="3029">
      <c r="A3029" s="3" t="s">
        <v>9739</v>
      </c>
      <c r="B3029" s="4">
        <v>1.0</v>
      </c>
      <c r="C3029" s="3" t="s">
        <v>9741</v>
      </c>
      <c r="D3029" s="3" t="s">
        <v>10</v>
      </c>
      <c r="E3029" s="5"/>
    </row>
    <row r="3030">
      <c r="A3030" s="3" t="s">
        <v>9739</v>
      </c>
      <c r="B3030" s="4">
        <v>2.0</v>
      </c>
      <c r="C3030" s="3" t="s">
        <v>9744</v>
      </c>
      <c r="D3030" s="3" t="s">
        <v>10</v>
      </c>
      <c r="E3030" s="5"/>
    </row>
    <row r="3031">
      <c r="A3031" s="3" t="s">
        <v>9739</v>
      </c>
      <c r="B3031" s="4">
        <v>3.0</v>
      </c>
      <c r="C3031" s="3" t="s">
        <v>9747</v>
      </c>
      <c r="D3031" s="3" t="s">
        <v>10</v>
      </c>
      <c r="E3031" s="5"/>
    </row>
    <row r="3032">
      <c r="A3032" s="3" t="s">
        <v>9749</v>
      </c>
      <c r="B3032" s="4">
        <v>1.0</v>
      </c>
      <c r="C3032" s="3" t="s">
        <v>9751</v>
      </c>
      <c r="D3032" s="3" t="s">
        <v>10</v>
      </c>
      <c r="E3032" s="5"/>
    </row>
    <row r="3033">
      <c r="A3033" s="3" t="s">
        <v>9749</v>
      </c>
      <c r="B3033" s="4">
        <v>2.0</v>
      </c>
      <c r="C3033" s="3" t="s">
        <v>9754</v>
      </c>
      <c r="D3033" s="3" t="s">
        <v>10</v>
      </c>
      <c r="E3033" s="5"/>
    </row>
    <row r="3034">
      <c r="A3034" s="3" t="s">
        <v>9749</v>
      </c>
      <c r="B3034" s="4">
        <v>3.0</v>
      </c>
      <c r="C3034" s="3" t="s">
        <v>708</v>
      </c>
      <c r="D3034" s="3" t="s">
        <v>10</v>
      </c>
      <c r="E3034" s="5"/>
    </row>
    <row r="3035">
      <c r="A3035" s="3" t="s">
        <v>9749</v>
      </c>
      <c r="B3035" s="4">
        <v>4.0</v>
      </c>
      <c r="C3035" s="3" t="s">
        <v>9758</v>
      </c>
      <c r="D3035" s="3" t="s">
        <v>10</v>
      </c>
      <c r="E3035" s="5"/>
    </row>
    <row r="3036">
      <c r="A3036" s="3" t="s">
        <v>9749</v>
      </c>
      <c r="B3036" s="4">
        <v>5.0</v>
      </c>
      <c r="C3036" s="3" t="s">
        <v>9760</v>
      </c>
      <c r="D3036" s="3" t="s">
        <v>10</v>
      </c>
      <c r="E3036" s="5"/>
    </row>
    <row r="3037">
      <c r="A3037" s="3" t="s">
        <v>9749</v>
      </c>
      <c r="B3037" s="4">
        <v>6.0</v>
      </c>
      <c r="C3037" s="3" t="s">
        <v>9763</v>
      </c>
      <c r="D3037" s="3" t="s">
        <v>10</v>
      </c>
      <c r="E3037" s="5"/>
    </row>
    <row r="3038">
      <c r="A3038" s="3" t="s">
        <v>9749</v>
      </c>
      <c r="B3038" s="4">
        <v>7.0</v>
      </c>
      <c r="C3038" s="3" t="s">
        <v>9765</v>
      </c>
      <c r="D3038" s="3" t="s">
        <v>10</v>
      </c>
      <c r="E3038" s="5"/>
    </row>
    <row r="3039">
      <c r="A3039" s="3" t="s">
        <v>9749</v>
      </c>
      <c r="B3039" s="4">
        <v>8.0</v>
      </c>
      <c r="C3039" s="3" t="s">
        <v>9769</v>
      </c>
      <c r="D3039" s="3" t="s">
        <v>10</v>
      </c>
      <c r="E3039" s="5"/>
    </row>
    <row r="3040">
      <c r="A3040" s="3" t="s">
        <v>9749</v>
      </c>
      <c r="B3040" s="4">
        <v>9.0</v>
      </c>
      <c r="C3040" s="3" t="s">
        <v>9772</v>
      </c>
      <c r="D3040" s="3" t="s">
        <v>10</v>
      </c>
      <c r="E3040" s="5"/>
    </row>
    <row r="3041">
      <c r="A3041" s="3" t="s">
        <v>9749</v>
      </c>
      <c r="B3041" s="4">
        <v>10.0</v>
      </c>
      <c r="C3041" s="3" t="s">
        <v>9776</v>
      </c>
      <c r="D3041" s="3" t="s">
        <v>10</v>
      </c>
      <c r="E3041" s="5"/>
    </row>
    <row r="3042">
      <c r="A3042" s="3" t="s">
        <v>9749</v>
      </c>
      <c r="B3042" s="4">
        <v>11.0</v>
      </c>
      <c r="C3042" s="3" t="s">
        <v>9779</v>
      </c>
      <c r="D3042" s="3" t="s">
        <v>10</v>
      </c>
      <c r="E3042" s="5"/>
    </row>
    <row r="3043">
      <c r="A3043" s="3" t="s">
        <v>9749</v>
      </c>
      <c r="B3043" s="4">
        <v>12.0</v>
      </c>
      <c r="C3043" s="3" t="s">
        <v>9784</v>
      </c>
      <c r="D3043" s="3" t="s">
        <v>10</v>
      </c>
      <c r="E3043" s="5"/>
    </row>
    <row r="3044">
      <c r="A3044" s="3" t="s">
        <v>9786</v>
      </c>
      <c r="B3044" s="4">
        <v>1.0</v>
      </c>
      <c r="C3044" s="3" t="s">
        <v>9787</v>
      </c>
      <c r="D3044" s="3" t="s">
        <v>10</v>
      </c>
      <c r="E3044" s="5"/>
    </row>
    <row r="3045">
      <c r="A3045" s="3" t="s">
        <v>9786</v>
      </c>
      <c r="B3045" s="4">
        <v>2.0</v>
      </c>
      <c r="C3045" s="3" t="s">
        <v>9790</v>
      </c>
      <c r="D3045" s="3" t="s">
        <v>10</v>
      </c>
      <c r="E3045" s="5"/>
    </row>
    <row r="3046">
      <c r="A3046" s="3" t="s">
        <v>9786</v>
      </c>
      <c r="B3046" s="4">
        <v>3.0</v>
      </c>
      <c r="C3046" s="3" t="s">
        <v>9793</v>
      </c>
      <c r="D3046" s="3" t="s">
        <v>10</v>
      </c>
      <c r="E3046" s="5"/>
    </row>
    <row r="3047">
      <c r="A3047" s="3" t="s">
        <v>9786</v>
      </c>
      <c r="B3047" s="4">
        <v>4.0</v>
      </c>
      <c r="C3047" s="3" t="s">
        <v>9795</v>
      </c>
      <c r="D3047" s="3" t="s">
        <v>10</v>
      </c>
      <c r="E3047" s="5"/>
    </row>
    <row r="3048">
      <c r="A3048" s="3" t="s">
        <v>9786</v>
      </c>
      <c r="B3048" s="4">
        <v>5.0</v>
      </c>
      <c r="C3048" s="3" t="s">
        <v>9797</v>
      </c>
      <c r="D3048" s="3" t="s">
        <v>10</v>
      </c>
      <c r="E3048" s="5"/>
    </row>
    <row r="3049">
      <c r="A3049" s="3" t="s">
        <v>9786</v>
      </c>
      <c r="B3049" s="4">
        <v>6.0</v>
      </c>
      <c r="C3049" s="3" t="s">
        <v>9799</v>
      </c>
      <c r="D3049" s="3" t="s">
        <v>10</v>
      </c>
      <c r="E3049" s="5"/>
    </row>
    <row r="3050">
      <c r="A3050" s="3" t="s">
        <v>9802</v>
      </c>
      <c r="B3050" s="4">
        <v>1.0</v>
      </c>
      <c r="C3050" s="3" t="s">
        <v>9803</v>
      </c>
      <c r="D3050" s="3" t="s">
        <v>10</v>
      </c>
      <c r="E3050" s="5"/>
    </row>
    <row r="3051">
      <c r="A3051" s="3" t="s">
        <v>9802</v>
      </c>
      <c r="B3051" s="4">
        <v>2.0</v>
      </c>
      <c r="C3051" s="3" t="s">
        <v>9804</v>
      </c>
      <c r="D3051" s="3" t="s">
        <v>10</v>
      </c>
      <c r="E3051" s="5"/>
    </row>
    <row r="3052">
      <c r="A3052" s="3" t="s">
        <v>9802</v>
      </c>
      <c r="B3052" s="4">
        <v>3.0</v>
      </c>
      <c r="C3052" s="3" t="s">
        <v>9807</v>
      </c>
      <c r="D3052" s="3" t="s">
        <v>10</v>
      </c>
      <c r="E3052" s="5"/>
    </row>
    <row r="3053">
      <c r="A3053" s="3" t="s">
        <v>9802</v>
      </c>
      <c r="B3053" s="4">
        <v>4.0</v>
      </c>
      <c r="C3053" s="3" t="s">
        <v>9811</v>
      </c>
      <c r="D3053" s="3" t="s">
        <v>10</v>
      </c>
      <c r="E3053" s="5"/>
    </row>
    <row r="3054">
      <c r="A3054" s="3" t="s">
        <v>9813</v>
      </c>
      <c r="B3054" s="4">
        <v>1.0</v>
      </c>
      <c r="C3054" s="3" t="s">
        <v>9815</v>
      </c>
      <c r="D3054" s="3" t="s">
        <v>10</v>
      </c>
      <c r="E3054" s="5"/>
    </row>
    <row r="3055">
      <c r="A3055" s="3" t="s">
        <v>9813</v>
      </c>
      <c r="B3055" s="4">
        <v>2.0</v>
      </c>
      <c r="C3055" s="3" t="s">
        <v>9818</v>
      </c>
      <c r="D3055" s="3" t="s">
        <v>10</v>
      </c>
      <c r="E3055" s="5"/>
    </row>
    <row r="3056">
      <c r="A3056" s="3" t="s">
        <v>9813</v>
      </c>
      <c r="B3056" s="4">
        <v>3.0</v>
      </c>
      <c r="C3056" s="3" t="s">
        <v>9821</v>
      </c>
      <c r="D3056" s="3" t="s">
        <v>10</v>
      </c>
      <c r="E3056" s="5"/>
    </row>
    <row r="3057">
      <c r="A3057" s="3" t="s">
        <v>9823</v>
      </c>
      <c r="B3057" s="4">
        <v>1.0</v>
      </c>
      <c r="C3057" s="3" t="s">
        <v>9826</v>
      </c>
      <c r="D3057" s="3" t="s">
        <v>10</v>
      </c>
      <c r="E3057" s="5"/>
    </row>
    <row r="3058">
      <c r="A3058" s="3" t="s">
        <v>9823</v>
      </c>
      <c r="B3058" s="4">
        <v>2.0</v>
      </c>
      <c r="C3058" s="3" t="s">
        <v>708</v>
      </c>
      <c r="D3058" s="3" t="s">
        <v>10</v>
      </c>
      <c r="E3058" s="5"/>
    </row>
    <row r="3059">
      <c r="A3059" s="3" t="s">
        <v>9823</v>
      </c>
      <c r="B3059" s="4">
        <v>3.0</v>
      </c>
      <c r="C3059" s="3" t="s">
        <v>9830</v>
      </c>
      <c r="D3059" s="3" t="s">
        <v>10</v>
      </c>
      <c r="E3059" s="5"/>
    </row>
    <row r="3060">
      <c r="A3060" s="3" t="s">
        <v>9823</v>
      </c>
      <c r="B3060" s="4">
        <v>4.0</v>
      </c>
      <c r="C3060" s="3" t="s">
        <v>9834</v>
      </c>
      <c r="D3060" s="3" t="s">
        <v>10</v>
      </c>
      <c r="E3060" s="5"/>
    </row>
    <row r="3061">
      <c r="A3061" s="3" t="s">
        <v>9837</v>
      </c>
      <c r="B3061" s="4">
        <v>1.0</v>
      </c>
      <c r="C3061" s="3" t="s">
        <v>9838</v>
      </c>
      <c r="D3061" s="3" t="s">
        <v>10</v>
      </c>
      <c r="E3061" s="5"/>
    </row>
    <row r="3062">
      <c r="A3062" s="3" t="s">
        <v>9837</v>
      </c>
      <c r="B3062" s="4">
        <v>2.0</v>
      </c>
      <c r="C3062" s="3" t="s">
        <v>708</v>
      </c>
      <c r="D3062" s="3" t="s">
        <v>10</v>
      </c>
      <c r="E3062" s="5"/>
    </row>
    <row r="3063">
      <c r="A3063" s="3" t="s">
        <v>9837</v>
      </c>
      <c r="B3063" s="4">
        <v>3.0</v>
      </c>
      <c r="C3063" s="3" t="s">
        <v>9843</v>
      </c>
      <c r="D3063" s="3" t="s">
        <v>10</v>
      </c>
      <c r="E3063" s="5"/>
    </row>
    <row r="3064">
      <c r="A3064" s="3" t="s">
        <v>9837</v>
      </c>
      <c r="B3064" s="4">
        <v>4.0</v>
      </c>
      <c r="C3064" s="3" t="s">
        <v>9845</v>
      </c>
      <c r="D3064" s="3" t="s">
        <v>10</v>
      </c>
      <c r="E3064" s="5"/>
    </row>
    <row r="3065">
      <c r="A3065" s="3" t="s">
        <v>9837</v>
      </c>
      <c r="B3065" s="4">
        <v>5.0</v>
      </c>
      <c r="C3065" s="3" t="s">
        <v>9849</v>
      </c>
      <c r="D3065" s="3" t="s">
        <v>10</v>
      </c>
      <c r="E3065" s="5"/>
    </row>
    <row r="3066">
      <c r="A3066" s="3" t="s">
        <v>9837</v>
      </c>
      <c r="B3066" s="4">
        <v>6.0</v>
      </c>
      <c r="C3066" s="3" t="s">
        <v>9851</v>
      </c>
      <c r="D3066" s="3" t="s">
        <v>10</v>
      </c>
      <c r="E3066" s="5"/>
    </row>
    <row r="3067">
      <c r="A3067" s="3" t="s">
        <v>9852</v>
      </c>
      <c r="B3067" s="4">
        <v>1.0</v>
      </c>
      <c r="C3067" s="3" t="s">
        <v>9855</v>
      </c>
      <c r="D3067" s="3" t="s">
        <v>10</v>
      </c>
      <c r="E3067" s="5"/>
    </row>
    <row r="3068">
      <c r="A3068" s="3" t="s">
        <v>9852</v>
      </c>
      <c r="B3068" s="4">
        <v>2.0</v>
      </c>
      <c r="C3068" s="3" t="s">
        <v>708</v>
      </c>
      <c r="D3068" s="3" t="s">
        <v>10</v>
      </c>
      <c r="E3068" s="5"/>
    </row>
    <row r="3069">
      <c r="A3069" s="3" t="s">
        <v>9852</v>
      </c>
      <c r="B3069" s="4">
        <v>3.0</v>
      </c>
      <c r="C3069" s="3" t="s">
        <v>9859</v>
      </c>
      <c r="D3069" s="3" t="s">
        <v>10</v>
      </c>
      <c r="E3069" s="5"/>
    </row>
    <row r="3070">
      <c r="A3070" s="3" t="s">
        <v>9852</v>
      </c>
      <c r="B3070" s="4">
        <v>4.0</v>
      </c>
      <c r="C3070" s="3" t="s">
        <v>9863</v>
      </c>
      <c r="D3070" s="3" t="s">
        <v>10</v>
      </c>
      <c r="E3070" s="5"/>
    </row>
    <row r="3071">
      <c r="A3071" s="3" t="s">
        <v>9852</v>
      </c>
      <c r="B3071" s="4">
        <v>5.0</v>
      </c>
      <c r="C3071" s="3" t="s">
        <v>9866</v>
      </c>
      <c r="D3071" s="3" t="s">
        <v>10</v>
      </c>
      <c r="E3071" s="5"/>
    </row>
    <row r="3072">
      <c r="A3072" s="3" t="s">
        <v>9852</v>
      </c>
      <c r="B3072" s="4">
        <v>6.0</v>
      </c>
      <c r="C3072" s="3" t="s">
        <v>9869</v>
      </c>
      <c r="D3072" s="3" t="s">
        <v>10</v>
      </c>
      <c r="E3072" s="5"/>
    </row>
    <row r="3073">
      <c r="A3073" s="3" t="s">
        <v>9852</v>
      </c>
      <c r="B3073" s="4">
        <v>7.0</v>
      </c>
      <c r="C3073" s="3" t="s">
        <v>9873</v>
      </c>
      <c r="D3073" s="3" t="s">
        <v>10</v>
      </c>
      <c r="E3073" s="5"/>
    </row>
    <row r="3074">
      <c r="A3074" s="3" t="s">
        <v>9874</v>
      </c>
      <c r="B3074" s="4">
        <v>1.0</v>
      </c>
      <c r="C3074" s="3" t="s">
        <v>9876</v>
      </c>
      <c r="D3074" s="3" t="s">
        <v>10</v>
      </c>
      <c r="E3074" s="5"/>
    </row>
    <row r="3075">
      <c r="A3075" s="3" t="s">
        <v>9874</v>
      </c>
      <c r="B3075" s="4">
        <v>2.0</v>
      </c>
      <c r="C3075" s="3" t="s">
        <v>9879</v>
      </c>
      <c r="D3075" s="3" t="s">
        <v>10</v>
      </c>
      <c r="E3075" s="5"/>
    </row>
    <row r="3076">
      <c r="A3076" s="3" t="s">
        <v>9880</v>
      </c>
      <c r="B3076" s="4">
        <v>1.0</v>
      </c>
      <c r="C3076" s="3" t="s">
        <v>9882</v>
      </c>
      <c r="D3076" s="3" t="s">
        <v>10</v>
      </c>
      <c r="E3076" s="5"/>
    </row>
    <row r="3077">
      <c r="A3077" s="3" t="s">
        <v>9880</v>
      </c>
      <c r="B3077" s="4">
        <v>2.0</v>
      </c>
      <c r="C3077" s="3" t="s">
        <v>9884</v>
      </c>
      <c r="D3077" s="3" t="s">
        <v>10</v>
      </c>
      <c r="E3077" s="5"/>
    </row>
    <row r="3078">
      <c r="A3078" s="3" t="s">
        <v>9886</v>
      </c>
      <c r="B3078" s="4">
        <v>1.0</v>
      </c>
      <c r="C3078" s="3" t="s">
        <v>9888</v>
      </c>
      <c r="D3078" s="3" t="s">
        <v>10</v>
      </c>
      <c r="E3078" s="5"/>
    </row>
    <row r="3079">
      <c r="A3079" s="3" t="s">
        <v>9886</v>
      </c>
      <c r="B3079" s="4">
        <v>2.0</v>
      </c>
      <c r="C3079" s="3" t="s">
        <v>9890</v>
      </c>
      <c r="D3079" s="3" t="s">
        <v>10</v>
      </c>
      <c r="E3079" s="5"/>
    </row>
    <row r="3080">
      <c r="A3080" s="3" t="s">
        <v>9886</v>
      </c>
      <c r="B3080" s="4">
        <v>3.0</v>
      </c>
      <c r="C3080" s="3" t="s">
        <v>9892</v>
      </c>
      <c r="D3080" s="3" t="s">
        <v>10</v>
      </c>
      <c r="E3080" s="5"/>
    </row>
    <row r="3081">
      <c r="A3081" s="3" t="s">
        <v>9894</v>
      </c>
      <c r="B3081" s="4">
        <v>1.0</v>
      </c>
      <c r="C3081" s="3" t="s">
        <v>9895</v>
      </c>
      <c r="D3081" s="3" t="s">
        <v>10</v>
      </c>
      <c r="E3081" s="5"/>
    </row>
    <row r="3082">
      <c r="A3082" s="3" t="s">
        <v>9894</v>
      </c>
      <c r="B3082" s="4">
        <v>2.0</v>
      </c>
      <c r="C3082" s="3" t="s">
        <v>9898</v>
      </c>
      <c r="D3082" s="3" t="s">
        <v>10</v>
      </c>
      <c r="E3082" s="5"/>
    </row>
    <row r="3083">
      <c r="A3083" s="3" t="s">
        <v>9901</v>
      </c>
      <c r="B3083" s="4">
        <v>1.0</v>
      </c>
      <c r="C3083" s="3" t="s">
        <v>9902</v>
      </c>
      <c r="D3083" s="3" t="s">
        <v>10</v>
      </c>
      <c r="E3083" s="5"/>
    </row>
    <row r="3084">
      <c r="A3084" s="3" t="s">
        <v>9901</v>
      </c>
      <c r="B3084" s="4">
        <v>2.0</v>
      </c>
      <c r="C3084" s="3" t="s">
        <v>9905</v>
      </c>
      <c r="D3084" s="3" t="s">
        <v>17</v>
      </c>
      <c r="E3084" s="5"/>
    </row>
    <row r="3085">
      <c r="A3085" s="3" t="s">
        <v>9907</v>
      </c>
      <c r="B3085" s="4">
        <v>1.0</v>
      </c>
      <c r="C3085" s="3" t="s">
        <v>9909</v>
      </c>
      <c r="D3085" s="3" t="s">
        <v>10</v>
      </c>
      <c r="E3085" s="5"/>
    </row>
    <row r="3086">
      <c r="A3086" s="3" t="s">
        <v>9907</v>
      </c>
      <c r="B3086" s="4">
        <v>2.0</v>
      </c>
      <c r="C3086" s="3" t="s">
        <v>9912</v>
      </c>
      <c r="D3086" s="3" t="s">
        <v>10</v>
      </c>
      <c r="E3086" s="5"/>
    </row>
    <row r="3087">
      <c r="A3087" s="3" t="s">
        <v>9907</v>
      </c>
      <c r="B3087" s="4">
        <v>3.0</v>
      </c>
      <c r="C3087" s="3" t="s">
        <v>9916</v>
      </c>
      <c r="D3087" s="3" t="s">
        <v>10</v>
      </c>
      <c r="E3087" s="5"/>
    </row>
    <row r="3088">
      <c r="A3088" s="3" t="s">
        <v>9907</v>
      </c>
      <c r="B3088" s="4">
        <v>4.0</v>
      </c>
      <c r="C3088" s="3" t="s">
        <v>9919</v>
      </c>
      <c r="D3088" s="3" t="s">
        <v>10</v>
      </c>
      <c r="E3088" s="5"/>
    </row>
    <row r="3089">
      <c r="A3089" s="3" t="s">
        <v>9907</v>
      </c>
      <c r="B3089" s="4">
        <v>5.0</v>
      </c>
      <c r="C3089" s="3" t="s">
        <v>9921</v>
      </c>
      <c r="D3089" s="3" t="s">
        <v>10</v>
      </c>
      <c r="E3089" s="5"/>
    </row>
    <row r="3090">
      <c r="A3090" s="3" t="s">
        <v>9923</v>
      </c>
      <c r="B3090" s="4">
        <v>1.0</v>
      </c>
      <c r="C3090" s="3" t="s">
        <v>9924</v>
      </c>
      <c r="D3090" s="3" t="s">
        <v>10</v>
      </c>
      <c r="E3090" s="5"/>
    </row>
    <row r="3091">
      <c r="A3091" s="3" t="s">
        <v>9923</v>
      </c>
      <c r="B3091" s="4">
        <v>2.0</v>
      </c>
      <c r="C3091" s="3" t="s">
        <v>9927</v>
      </c>
      <c r="D3091" s="3" t="s">
        <v>10</v>
      </c>
      <c r="E3091" s="5"/>
    </row>
    <row r="3092">
      <c r="A3092" s="3" t="s">
        <v>9923</v>
      </c>
      <c r="B3092" s="4">
        <v>3.0</v>
      </c>
      <c r="C3092" s="3" t="s">
        <v>9929</v>
      </c>
      <c r="D3092" s="3" t="s">
        <v>10</v>
      </c>
      <c r="E3092" s="5"/>
    </row>
    <row r="3093">
      <c r="A3093" s="3" t="s">
        <v>9931</v>
      </c>
      <c r="B3093" s="4">
        <v>1.0</v>
      </c>
      <c r="C3093" s="3" t="s">
        <v>9932</v>
      </c>
      <c r="D3093" s="3" t="s">
        <v>10</v>
      </c>
      <c r="E3093" s="5"/>
    </row>
    <row r="3094">
      <c r="A3094" s="3" t="s">
        <v>9931</v>
      </c>
      <c r="B3094" s="4">
        <v>2.0</v>
      </c>
      <c r="C3094" s="3" t="s">
        <v>9935</v>
      </c>
      <c r="D3094" s="3" t="s">
        <v>10</v>
      </c>
      <c r="E3094" s="5"/>
    </row>
    <row r="3095">
      <c r="A3095" s="3" t="s">
        <v>9931</v>
      </c>
      <c r="B3095" s="4">
        <v>3.0</v>
      </c>
      <c r="C3095" s="3" t="s">
        <v>9937</v>
      </c>
      <c r="D3095" s="3" t="s">
        <v>10</v>
      </c>
      <c r="E3095" s="5"/>
    </row>
    <row r="3096">
      <c r="A3096" s="3" t="s">
        <v>9938</v>
      </c>
      <c r="B3096" s="4">
        <v>1.0</v>
      </c>
      <c r="C3096" s="3" t="s">
        <v>9939</v>
      </c>
      <c r="D3096" s="3" t="s">
        <v>10</v>
      </c>
      <c r="E3096" s="5"/>
    </row>
    <row r="3097">
      <c r="A3097" s="3" t="s">
        <v>9938</v>
      </c>
      <c r="B3097" s="4">
        <v>2.0</v>
      </c>
      <c r="C3097" s="3" t="s">
        <v>9942</v>
      </c>
      <c r="D3097" s="3" t="s">
        <v>10</v>
      </c>
      <c r="E3097" s="5"/>
    </row>
    <row r="3098">
      <c r="A3098" s="3" t="s">
        <v>9938</v>
      </c>
      <c r="B3098" s="4">
        <v>3.0</v>
      </c>
      <c r="C3098" s="3" t="s">
        <v>9943</v>
      </c>
      <c r="D3098" s="3" t="s">
        <v>10</v>
      </c>
      <c r="E3098" s="5"/>
    </row>
    <row r="3099">
      <c r="A3099" s="3" t="s">
        <v>9938</v>
      </c>
      <c r="B3099" s="4">
        <v>4.0</v>
      </c>
      <c r="C3099" s="3" t="s">
        <v>9945</v>
      </c>
      <c r="D3099" s="3" t="s">
        <v>10</v>
      </c>
      <c r="E3099" s="5"/>
    </row>
    <row r="3100">
      <c r="A3100" s="3" t="s">
        <v>9946</v>
      </c>
      <c r="B3100" s="4">
        <v>1.0</v>
      </c>
      <c r="C3100" s="3" t="s">
        <v>9949</v>
      </c>
      <c r="D3100" s="3" t="s">
        <v>10</v>
      </c>
      <c r="E3100" s="5"/>
    </row>
    <row r="3101">
      <c r="A3101" s="3" t="s">
        <v>9946</v>
      </c>
      <c r="B3101" s="4">
        <v>2.0</v>
      </c>
      <c r="C3101" s="3" t="s">
        <v>9951</v>
      </c>
      <c r="D3101" s="3" t="s">
        <v>10</v>
      </c>
      <c r="E3101" s="5"/>
    </row>
    <row r="3102">
      <c r="A3102" s="3" t="s">
        <v>9946</v>
      </c>
      <c r="B3102" s="4">
        <v>3.0</v>
      </c>
      <c r="C3102" s="3" t="s">
        <v>9954</v>
      </c>
      <c r="D3102" s="3" t="s">
        <v>10</v>
      </c>
      <c r="E3102" s="5"/>
    </row>
    <row r="3103">
      <c r="A3103" s="3" t="s">
        <v>9955</v>
      </c>
      <c r="B3103" s="4">
        <v>1.0</v>
      </c>
      <c r="C3103" s="3" t="s">
        <v>9956</v>
      </c>
      <c r="D3103" s="3" t="s">
        <v>10</v>
      </c>
      <c r="E3103" s="5"/>
    </row>
    <row r="3104">
      <c r="A3104" s="3" t="s">
        <v>9955</v>
      </c>
      <c r="B3104" s="4">
        <v>2.0</v>
      </c>
      <c r="C3104" s="3" t="s">
        <v>9958</v>
      </c>
      <c r="D3104" s="3" t="s">
        <v>10</v>
      </c>
      <c r="E3104" s="5"/>
    </row>
    <row r="3105">
      <c r="A3105" s="3" t="s">
        <v>9955</v>
      </c>
      <c r="B3105" s="4">
        <v>3.0</v>
      </c>
      <c r="C3105" s="3" t="s">
        <v>9961</v>
      </c>
      <c r="D3105" s="3" t="s">
        <v>10</v>
      </c>
      <c r="E3105" s="5"/>
    </row>
    <row r="3106">
      <c r="A3106" s="3" t="s">
        <v>9955</v>
      </c>
      <c r="B3106" s="4">
        <v>4.0</v>
      </c>
      <c r="C3106" s="3" t="s">
        <v>9963</v>
      </c>
      <c r="D3106" s="3" t="s">
        <v>10</v>
      </c>
      <c r="E3106" s="5"/>
    </row>
    <row r="3107">
      <c r="A3107" s="3" t="s">
        <v>9955</v>
      </c>
      <c r="B3107" s="4">
        <v>5.0</v>
      </c>
      <c r="C3107" s="3" t="s">
        <v>9965</v>
      </c>
      <c r="D3107" s="3" t="s">
        <v>10</v>
      </c>
      <c r="E3107" s="5"/>
    </row>
    <row r="3108">
      <c r="A3108" s="3" t="s">
        <v>9968</v>
      </c>
      <c r="B3108" s="4">
        <v>1.0</v>
      </c>
      <c r="C3108" s="3" t="s">
        <v>9969</v>
      </c>
      <c r="D3108" s="3" t="s">
        <v>10</v>
      </c>
      <c r="E3108" s="5"/>
    </row>
    <row r="3109">
      <c r="A3109" s="3" t="s">
        <v>9968</v>
      </c>
      <c r="B3109" s="4">
        <v>2.0</v>
      </c>
      <c r="C3109" s="3" t="s">
        <v>9972</v>
      </c>
      <c r="D3109" s="3" t="s">
        <v>10</v>
      </c>
      <c r="E3109" s="5"/>
    </row>
    <row r="3110">
      <c r="A3110" s="3" t="s">
        <v>9968</v>
      </c>
      <c r="B3110" s="4">
        <v>3.0</v>
      </c>
      <c r="C3110" s="3" t="s">
        <v>9974</v>
      </c>
      <c r="D3110" s="3" t="s">
        <v>10</v>
      </c>
      <c r="E3110" s="5"/>
    </row>
    <row r="3111">
      <c r="A3111" s="3" t="s">
        <v>9968</v>
      </c>
      <c r="B3111" s="4">
        <v>4.0</v>
      </c>
      <c r="C3111" s="3" t="s">
        <v>9976</v>
      </c>
      <c r="D3111" s="3" t="s">
        <v>10</v>
      </c>
      <c r="E3111" s="5"/>
    </row>
    <row r="3112">
      <c r="A3112" s="3" t="s">
        <v>9968</v>
      </c>
      <c r="B3112" s="4">
        <v>5.0</v>
      </c>
      <c r="C3112" s="3" t="s">
        <v>9980</v>
      </c>
      <c r="D3112" s="3" t="s">
        <v>10</v>
      </c>
      <c r="E3112" s="5"/>
    </row>
    <row r="3113">
      <c r="A3113" s="3" t="s">
        <v>9968</v>
      </c>
      <c r="B3113" s="4">
        <v>6.0</v>
      </c>
      <c r="C3113" s="3" t="s">
        <v>9982</v>
      </c>
      <c r="D3113" s="3" t="s">
        <v>10</v>
      </c>
      <c r="E3113" s="5"/>
    </row>
    <row r="3114">
      <c r="A3114" s="3" t="s">
        <v>9968</v>
      </c>
      <c r="B3114" s="4">
        <v>7.0</v>
      </c>
      <c r="C3114" s="3" t="s">
        <v>9984</v>
      </c>
      <c r="D3114" s="3" t="s">
        <v>10</v>
      </c>
      <c r="E3114" s="5"/>
    </row>
    <row r="3115">
      <c r="A3115" s="3" t="s">
        <v>9968</v>
      </c>
      <c r="B3115" s="4">
        <v>8.0</v>
      </c>
      <c r="C3115" s="3" t="s">
        <v>9987</v>
      </c>
      <c r="D3115" s="3" t="s">
        <v>10</v>
      </c>
      <c r="E3115" s="5"/>
    </row>
    <row r="3116">
      <c r="A3116" s="3" t="s">
        <v>9968</v>
      </c>
      <c r="B3116" s="4">
        <v>9.0</v>
      </c>
      <c r="C3116" s="3" t="s">
        <v>9990</v>
      </c>
      <c r="D3116" s="3" t="s">
        <v>10</v>
      </c>
      <c r="E3116" s="5"/>
    </row>
    <row r="3117">
      <c r="A3117" s="3" t="s">
        <v>9968</v>
      </c>
      <c r="B3117" s="4">
        <v>10.0</v>
      </c>
      <c r="C3117" s="3" t="s">
        <v>9993</v>
      </c>
      <c r="D3117" s="3" t="s">
        <v>10</v>
      </c>
      <c r="E3117" s="5"/>
    </row>
    <row r="3118">
      <c r="A3118" s="3" t="s">
        <v>9994</v>
      </c>
      <c r="B3118" s="4">
        <v>1.0</v>
      </c>
      <c r="C3118" s="3" t="s">
        <v>9996</v>
      </c>
      <c r="D3118" s="3" t="s">
        <v>10</v>
      </c>
      <c r="E3118" s="5"/>
    </row>
    <row r="3119">
      <c r="A3119" s="3" t="s">
        <v>9994</v>
      </c>
      <c r="B3119" s="4">
        <v>2.0</v>
      </c>
      <c r="C3119" s="3" t="s">
        <v>9997</v>
      </c>
      <c r="D3119" s="3" t="s">
        <v>10</v>
      </c>
      <c r="E3119" s="5"/>
    </row>
    <row r="3120">
      <c r="A3120" s="3" t="s">
        <v>9999</v>
      </c>
      <c r="B3120" s="4">
        <v>1.0</v>
      </c>
      <c r="C3120" s="3" t="s">
        <v>10000</v>
      </c>
      <c r="D3120" s="3" t="s">
        <v>10</v>
      </c>
      <c r="E3120" s="5"/>
    </row>
    <row r="3121">
      <c r="A3121" s="3" t="s">
        <v>9999</v>
      </c>
      <c r="B3121" s="4">
        <v>2.0</v>
      </c>
      <c r="C3121" s="3" t="s">
        <v>10003</v>
      </c>
      <c r="D3121" s="3" t="s">
        <v>10</v>
      </c>
      <c r="E3121" s="5"/>
    </row>
    <row r="3122">
      <c r="A3122" s="3" t="s">
        <v>10004</v>
      </c>
      <c r="B3122" s="4">
        <v>1.0</v>
      </c>
      <c r="C3122" s="3" t="s">
        <v>10007</v>
      </c>
      <c r="D3122" s="3" t="s">
        <v>10</v>
      </c>
      <c r="E3122" s="5"/>
    </row>
    <row r="3123">
      <c r="A3123" s="3" t="s">
        <v>10004</v>
      </c>
      <c r="B3123" s="4">
        <v>2.0</v>
      </c>
      <c r="C3123" s="3" t="s">
        <v>10009</v>
      </c>
      <c r="D3123" s="3" t="s">
        <v>10</v>
      </c>
      <c r="E3123" s="5"/>
    </row>
    <row r="3124">
      <c r="A3124" s="3" t="s">
        <v>10004</v>
      </c>
      <c r="B3124" s="4">
        <v>3.0</v>
      </c>
      <c r="C3124" s="3" t="s">
        <v>10012</v>
      </c>
      <c r="D3124" s="3" t="s">
        <v>10</v>
      </c>
      <c r="E3124" s="5"/>
    </row>
    <row r="3125">
      <c r="A3125" s="3" t="s">
        <v>10004</v>
      </c>
      <c r="B3125" s="4">
        <v>4.0</v>
      </c>
      <c r="C3125" s="3" t="s">
        <v>10014</v>
      </c>
      <c r="D3125" s="3" t="s">
        <v>10</v>
      </c>
      <c r="E3125" s="5"/>
    </row>
    <row r="3126">
      <c r="A3126" s="3" t="s">
        <v>10017</v>
      </c>
      <c r="B3126" s="4">
        <v>1.0</v>
      </c>
      <c r="C3126" s="3" t="s">
        <v>10018</v>
      </c>
      <c r="D3126" s="3" t="s">
        <v>10</v>
      </c>
      <c r="E3126" s="5"/>
    </row>
    <row r="3127">
      <c r="A3127" s="3" t="s">
        <v>10017</v>
      </c>
      <c r="B3127" s="4">
        <v>2.0</v>
      </c>
      <c r="C3127" s="3" t="s">
        <v>10021</v>
      </c>
      <c r="D3127" s="3" t="s">
        <v>10</v>
      </c>
      <c r="E3127" s="5"/>
    </row>
    <row r="3128">
      <c r="A3128" s="3" t="s">
        <v>10017</v>
      </c>
      <c r="B3128" s="4">
        <v>3.0</v>
      </c>
      <c r="C3128" s="3" t="s">
        <v>10023</v>
      </c>
      <c r="D3128" s="3" t="s">
        <v>10</v>
      </c>
      <c r="E3128" s="5"/>
    </row>
    <row r="3129">
      <c r="A3129" s="3" t="s">
        <v>10017</v>
      </c>
      <c r="B3129" s="4">
        <v>4.0</v>
      </c>
      <c r="C3129" s="3" t="s">
        <v>10025</v>
      </c>
      <c r="D3129" s="3" t="s">
        <v>10</v>
      </c>
      <c r="E3129" s="5"/>
    </row>
    <row r="3130">
      <c r="A3130" s="3" t="s">
        <v>10027</v>
      </c>
      <c r="B3130" s="4">
        <v>1.0</v>
      </c>
      <c r="C3130" s="3" t="s">
        <v>10028</v>
      </c>
      <c r="D3130" s="3" t="s">
        <v>10</v>
      </c>
      <c r="E3130" s="5"/>
    </row>
    <row r="3131">
      <c r="A3131" s="3" t="s">
        <v>10027</v>
      </c>
      <c r="B3131" s="4">
        <v>2.0</v>
      </c>
      <c r="C3131" s="3" t="s">
        <v>10030</v>
      </c>
      <c r="D3131" s="3" t="s">
        <v>10</v>
      </c>
      <c r="E3131" s="5"/>
    </row>
    <row r="3132">
      <c r="A3132" s="3" t="s">
        <v>10032</v>
      </c>
      <c r="B3132" s="4">
        <v>1.0</v>
      </c>
      <c r="C3132" s="3" t="s">
        <v>10035</v>
      </c>
      <c r="D3132" s="3" t="s">
        <v>10</v>
      </c>
      <c r="E3132" s="5"/>
    </row>
    <row r="3133">
      <c r="A3133" s="3" t="s">
        <v>10032</v>
      </c>
      <c r="B3133" s="4">
        <v>2.0</v>
      </c>
      <c r="C3133" s="3" t="s">
        <v>10038</v>
      </c>
      <c r="D3133" s="3" t="s">
        <v>10</v>
      </c>
      <c r="E3133" s="5"/>
    </row>
    <row r="3134">
      <c r="A3134" s="3" t="s">
        <v>10032</v>
      </c>
      <c r="B3134" s="4">
        <v>3.0</v>
      </c>
      <c r="C3134" s="3" t="s">
        <v>10041</v>
      </c>
      <c r="D3134" s="3" t="s">
        <v>10</v>
      </c>
      <c r="E3134" s="5"/>
    </row>
    <row r="3135">
      <c r="A3135" s="3" t="s">
        <v>10043</v>
      </c>
      <c r="B3135" s="4">
        <v>1.0</v>
      </c>
      <c r="C3135" s="3" t="s">
        <v>10044</v>
      </c>
      <c r="D3135" s="3" t="s">
        <v>10</v>
      </c>
      <c r="E3135" s="5"/>
    </row>
    <row r="3136">
      <c r="A3136" s="3" t="s">
        <v>10043</v>
      </c>
      <c r="B3136" s="4">
        <v>2.0</v>
      </c>
      <c r="C3136" s="3" t="s">
        <v>10048</v>
      </c>
      <c r="D3136" s="3" t="s">
        <v>10</v>
      </c>
      <c r="E3136" s="5"/>
    </row>
    <row r="3137">
      <c r="A3137" s="3" t="s">
        <v>10043</v>
      </c>
      <c r="B3137" s="4">
        <v>3.0</v>
      </c>
      <c r="C3137" s="3" t="s">
        <v>10051</v>
      </c>
      <c r="D3137" s="3" t="s">
        <v>10</v>
      </c>
      <c r="E3137" s="5"/>
    </row>
    <row r="3138">
      <c r="A3138" s="3" t="s">
        <v>10043</v>
      </c>
      <c r="B3138" s="4">
        <v>4.0</v>
      </c>
      <c r="C3138" s="3" t="s">
        <v>10055</v>
      </c>
      <c r="D3138" s="3" t="s">
        <v>17</v>
      </c>
      <c r="E3138" s="3" t="s">
        <v>1103</v>
      </c>
    </row>
    <row r="3139">
      <c r="A3139" s="3" t="s">
        <v>10043</v>
      </c>
      <c r="B3139" s="4">
        <v>5.0</v>
      </c>
      <c r="C3139" s="3" t="s">
        <v>10060</v>
      </c>
      <c r="D3139" s="3" t="s">
        <v>17</v>
      </c>
      <c r="E3139" s="3" t="s">
        <v>1103</v>
      </c>
    </row>
    <row r="3140">
      <c r="A3140" s="3" t="s">
        <v>10043</v>
      </c>
      <c r="B3140" s="4">
        <v>6.0</v>
      </c>
      <c r="C3140" s="3" t="s">
        <v>10064</v>
      </c>
      <c r="D3140" s="3" t="s">
        <v>10</v>
      </c>
      <c r="E3140" s="5"/>
    </row>
    <row r="3141">
      <c r="A3141" s="3" t="s">
        <v>10043</v>
      </c>
      <c r="B3141" s="4">
        <v>7.0</v>
      </c>
      <c r="C3141" s="3" t="s">
        <v>10068</v>
      </c>
      <c r="D3141" s="3" t="s">
        <v>10</v>
      </c>
      <c r="E3141" s="5"/>
    </row>
    <row r="3142">
      <c r="A3142" s="3" t="s">
        <v>10043</v>
      </c>
      <c r="B3142" s="4">
        <v>8.0</v>
      </c>
      <c r="C3142" s="3" t="s">
        <v>10071</v>
      </c>
      <c r="D3142" s="3" t="s">
        <v>17</v>
      </c>
      <c r="E3142" s="3" t="s">
        <v>1103</v>
      </c>
    </row>
    <row r="3143">
      <c r="A3143" s="3" t="s">
        <v>10043</v>
      </c>
      <c r="B3143" s="4">
        <v>9.0</v>
      </c>
      <c r="C3143" s="3" t="s">
        <v>10075</v>
      </c>
      <c r="D3143" s="3" t="s">
        <v>10</v>
      </c>
      <c r="E3143" s="5"/>
    </row>
    <row r="3144">
      <c r="A3144" s="3" t="s">
        <v>10077</v>
      </c>
      <c r="B3144" s="4">
        <v>1.0</v>
      </c>
      <c r="C3144" s="3" t="s">
        <v>10080</v>
      </c>
      <c r="D3144" s="3" t="s">
        <v>17</v>
      </c>
      <c r="E3144" s="3" t="s">
        <v>8512</v>
      </c>
    </row>
    <row r="3145">
      <c r="A3145" s="3" t="s">
        <v>10077</v>
      </c>
      <c r="B3145" s="4">
        <v>2.0</v>
      </c>
      <c r="C3145" s="3" t="s">
        <v>10082</v>
      </c>
      <c r="D3145" s="3" t="s">
        <v>17</v>
      </c>
      <c r="E3145" s="3" t="s">
        <v>2617</v>
      </c>
    </row>
    <row r="3146">
      <c r="A3146" s="3" t="s">
        <v>10077</v>
      </c>
      <c r="B3146" s="4">
        <v>3.0</v>
      </c>
      <c r="C3146" s="3" t="s">
        <v>10085</v>
      </c>
      <c r="D3146" s="3" t="s">
        <v>10</v>
      </c>
      <c r="E3146" s="5"/>
    </row>
    <row r="3147">
      <c r="A3147" s="3" t="s">
        <v>10089</v>
      </c>
      <c r="B3147" s="4">
        <v>1.0</v>
      </c>
      <c r="C3147" s="3" t="s">
        <v>10090</v>
      </c>
      <c r="D3147" s="3" t="s">
        <v>17</v>
      </c>
      <c r="E3147" s="5"/>
    </row>
    <row r="3148">
      <c r="A3148" s="3" t="s">
        <v>10089</v>
      </c>
      <c r="B3148" s="4">
        <v>2.0</v>
      </c>
      <c r="C3148" s="3" t="s">
        <v>10093</v>
      </c>
      <c r="D3148" s="3" t="s">
        <v>17</v>
      </c>
      <c r="E3148" s="5"/>
    </row>
    <row r="3149">
      <c r="A3149" s="3" t="s">
        <v>10089</v>
      </c>
      <c r="B3149" s="4">
        <v>3.0</v>
      </c>
      <c r="C3149" s="3" t="s">
        <v>10097</v>
      </c>
      <c r="D3149" s="3" t="s">
        <v>10</v>
      </c>
      <c r="E3149" s="5"/>
    </row>
    <row r="3150">
      <c r="A3150" s="3" t="s">
        <v>10089</v>
      </c>
      <c r="B3150" s="4">
        <v>4.0</v>
      </c>
      <c r="C3150" s="3" t="s">
        <v>10101</v>
      </c>
      <c r="D3150" s="3" t="s">
        <v>17</v>
      </c>
      <c r="E3150" s="3" t="s">
        <v>523</v>
      </c>
    </row>
    <row r="3151">
      <c r="A3151" s="3" t="s">
        <v>10089</v>
      </c>
      <c r="B3151" s="4">
        <v>5.0</v>
      </c>
      <c r="C3151" s="3" t="s">
        <v>10103</v>
      </c>
      <c r="D3151" s="3" t="s">
        <v>10</v>
      </c>
      <c r="E3151" s="5"/>
    </row>
    <row r="3152">
      <c r="A3152" s="3" t="s">
        <v>10089</v>
      </c>
      <c r="B3152" s="4">
        <v>6.0</v>
      </c>
      <c r="C3152" s="3" t="s">
        <v>10106</v>
      </c>
      <c r="D3152" s="3" t="s">
        <v>10</v>
      </c>
      <c r="E3152" s="5"/>
    </row>
    <row r="3153">
      <c r="A3153" s="3" t="s">
        <v>10089</v>
      </c>
      <c r="B3153" s="4">
        <v>7.0</v>
      </c>
      <c r="C3153" s="3" t="s">
        <v>10111</v>
      </c>
      <c r="D3153" s="3" t="s">
        <v>10</v>
      </c>
      <c r="E3153" s="5"/>
    </row>
    <row r="3154">
      <c r="A3154" s="3" t="s">
        <v>10089</v>
      </c>
      <c r="B3154" s="4">
        <v>8.0</v>
      </c>
      <c r="C3154" s="3" t="s">
        <v>10117</v>
      </c>
      <c r="D3154" s="3" t="s">
        <v>17</v>
      </c>
      <c r="E3154" s="5"/>
    </row>
    <row r="3155">
      <c r="A3155" s="3" t="s">
        <v>10089</v>
      </c>
      <c r="B3155" s="4">
        <v>9.0</v>
      </c>
      <c r="C3155" s="3" t="s">
        <v>10119</v>
      </c>
      <c r="D3155" s="3" t="s">
        <v>10</v>
      </c>
      <c r="E3155" s="5"/>
    </row>
    <row r="3156">
      <c r="A3156" s="3" t="s">
        <v>10121</v>
      </c>
      <c r="B3156" s="4">
        <v>1.0</v>
      </c>
      <c r="C3156" s="3" t="s">
        <v>10124</v>
      </c>
      <c r="D3156" s="3" t="s">
        <v>10</v>
      </c>
      <c r="E3156" s="5"/>
    </row>
    <row r="3157">
      <c r="A3157" s="3" t="s">
        <v>10121</v>
      </c>
      <c r="B3157" s="4">
        <v>2.0</v>
      </c>
      <c r="C3157" s="3" t="s">
        <v>10129</v>
      </c>
      <c r="D3157" s="3" t="s">
        <v>10</v>
      </c>
      <c r="E3157" s="5"/>
    </row>
    <row r="3158">
      <c r="A3158" s="3" t="s">
        <v>10131</v>
      </c>
      <c r="B3158" s="4">
        <v>1.0</v>
      </c>
      <c r="C3158" s="3" t="s">
        <v>10134</v>
      </c>
      <c r="D3158" s="3" t="s">
        <v>10</v>
      </c>
      <c r="E3158" s="5"/>
    </row>
    <row r="3159">
      <c r="A3159" s="3" t="s">
        <v>10131</v>
      </c>
      <c r="B3159" s="4">
        <v>2.0</v>
      </c>
      <c r="C3159" s="3" t="s">
        <v>10138</v>
      </c>
      <c r="D3159" s="3" t="s">
        <v>17</v>
      </c>
      <c r="E3159" s="5"/>
    </row>
    <row r="3160">
      <c r="A3160" s="3" t="s">
        <v>10131</v>
      </c>
      <c r="B3160" s="4">
        <v>3.0</v>
      </c>
      <c r="C3160" s="3" t="s">
        <v>10144</v>
      </c>
      <c r="D3160" s="3" t="s">
        <v>17</v>
      </c>
      <c r="E3160" s="3" t="s">
        <v>523</v>
      </c>
    </row>
    <row r="3161">
      <c r="A3161" s="3" t="s">
        <v>10131</v>
      </c>
      <c r="B3161" s="4">
        <v>4.0</v>
      </c>
      <c r="C3161" s="3" t="s">
        <v>10147</v>
      </c>
      <c r="D3161" s="3" t="s">
        <v>10</v>
      </c>
      <c r="E3161" s="5"/>
    </row>
    <row r="3162">
      <c r="A3162" s="3" t="s">
        <v>10131</v>
      </c>
      <c r="B3162" s="4">
        <v>5.0</v>
      </c>
      <c r="C3162" s="3" t="s">
        <v>10149</v>
      </c>
      <c r="D3162" s="3" t="s">
        <v>10</v>
      </c>
      <c r="E3162" s="5"/>
    </row>
    <row r="3163">
      <c r="A3163" s="3" t="s">
        <v>10151</v>
      </c>
      <c r="B3163" s="4">
        <v>1.0</v>
      </c>
      <c r="C3163" s="3" t="s">
        <v>10153</v>
      </c>
      <c r="D3163" s="3" t="s">
        <v>10</v>
      </c>
      <c r="E3163" s="5"/>
    </row>
    <row r="3164">
      <c r="A3164" s="3" t="s">
        <v>10151</v>
      </c>
      <c r="B3164" s="4">
        <v>2.0</v>
      </c>
      <c r="C3164" s="3" t="s">
        <v>10156</v>
      </c>
      <c r="D3164" s="3" t="s">
        <v>10</v>
      </c>
      <c r="E3164" s="5"/>
    </row>
    <row r="3165">
      <c r="A3165" s="3" t="s">
        <v>10151</v>
      </c>
      <c r="B3165" s="4">
        <v>3.0</v>
      </c>
      <c r="C3165" s="3" t="s">
        <v>10159</v>
      </c>
      <c r="D3165" s="3" t="s">
        <v>10</v>
      </c>
      <c r="E3165" s="5"/>
    </row>
    <row r="3166">
      <c r="A3166" s="3" t="s">
        <v>10151</v>
      </c>
      <c r="B3166" s="4">
        <v>4.0</v>
      </c>
      <c r="C3166" s="3" t="s">
        <v>10164</v>
      </c>
      <c r="D3166" s="3" t="s">
        <v>10</v>
      </c>
      <c r="E3166" s="5"/>
    </row>
    <row r="3167">
      <c r="A3167" s="3" t="s">
        <v>10166</v>
      </c>
      <c r="B3167" s="4">
        <v>1.0</v>
      </c>
      <c r="C3167" s="3" t="s">
        <v>10168</v>
      </c>
      <c r="D3167" s="3" t="s">
        <v>10</v>
      </c>
      <c r="E3167" s="5"/>
    </row>
    <row r="3168">
      <c r="A3168" s="3" t="s">
        <v>10166</v>
      </c>
      <c r="B3168" s="4">
        <v>2.0</v>
      </c>
      <c r="C3168" s="3" t="s">
        <v>10170</v>
      </c>
      <c r="D3168" s="3" t="s">
        <v>10</v>
      </c>
      <c r="E3168" s="5"/>
    </row>
    <row r="3169">
      <c r="A3169" s="3" t="s">
        <v>10166</v>
      </c>
      <c r="B3169" s="4">
        <v>3.0</v>
      </c>
      <c r="C3169" s="3" t="s">
        <v>10175</v>
      </c>
      <c r="D3169" s="3" t="s">
        <v>10</v>
      </c>
      <c r="E3169" s="5"/>
    </row>
    <row r="3170">
      <c r="A3170" s="3" t="s">
        <v>10177</v>
      </c>
      <c r="B3170" s="4">
        <v>1.0</v>
      </c>
      <c r="C3170" s="3" t="s">
        <v>10179</v>
      </c>
      <c r="D3170" s="3" t="s">
        <v>10</v>
      </c>
      <c r="E3170" s="5"/>
    </row>
    <row r="3171">
      <c r="A3171" s="3" t="s">
        <v>10177</v>
      </c>
      <c r="B3171" s="4">
        <v>2.0</v>
      </c>
      <c r="C3171" s="3" t="s">
        <v>10182</v>
      </c>
      <c r="D3171" s="3" t="s">
        <v>10</v>
      </c>
      <c r="E3171" s="5"/>
    </row>
    <row r="3172">
      <c r="A3172" s="3" t="s">
        <v>10177</v>
      </c>
      <c r="B3172" s="4">
        <v>3.0</v>
      </c>
      <c r="C3172" s="3" t="s">
        <v>10185</v>
      </c>
      <c r="D3172" s="3" t="s">
        <v>10</v>
      </c>
      <c r="E3172" s="5"/>
    </row>
    <row r="3173">
      <c r="A3173" s="3" t="s">
        <v>10189</v>
      </c>
      <c r="B3173" s="4">
        <v>1.0</v>
      </c>
      <c r="C3173" s="3" t="s">
        <v>10190</v>
      </c>
      <c r="D3173" s="3" t="s">
        <v>10</v>
      </c>
      <c r="E3173" s="5"/>
    </row>
    <row r="3174">
      <c r="A3174" s="3" t="s">
        <v>10189</v>
      </c>
      <c r="B3174" s="4">
        <v>2.0</v>
      </c>
      <c r="C3174" s="3" t="s">
        <v>10195</v>
      </c>
      <c r="D3174" s="3" t="s">
        <v>10</v>
      </c>
      <c r="E3174" s="5"/>
    </row>
    <row r="3175">
      <c r="A3175" s="3" t="s">
        <v>10189</v>
      </c>
      <c r="B3175" s="4">
        <v>3.0</v>
      </c>
      <c r="C3175" s="3" t="s">
        <v>10198</v>
      </c>
      <c r="D3175" s="3" t="s">
        <v>10</v>
      </c>
      <c r="E3175" s="5"/>
    </row>
    <row r="3176">
      <c r="A3176" s="3" t="s">
        <v>10189</v>
      </c>
      <c r="B3176" s="4">
        <v>4.0</v>
      </c>
      <c r="C3176" s="3" t="s">
        <v>10201</v>
      </c>
      <c r="D3176" s="3" t="s">
        <v>10</v>
      </c>
      <c r="E3176" s="5"/>
    </row>
    <row r="3177">
      <c r="A3177" s="3" t="s">
        <v>10189</v>
      </c>
      <c r="B3177" s="4">
        <v>5.0</v>
      </c>
      <c r="C3177" s="3" t="s">
        <v>10204</v>
      </c>
      <c r="D3177" s="3" t="s">
        <v>10</v>
      </c>
      <c r="E3177" s="5"/>
    </row>
    <row r="3178">
      <c r="A3178" s="3" t="s">
        <v>10189</v>
      </c>
      <c r="B3178" s="4">
        <v>6.0</v>
      </c>
      <c r="C3178" s="3" t="s">
        <v>10208</v>
      </c>
      <c r="D3178" s="3" t="s">
        <v>10</v>
      </c>
      <c r="E3178" s="5"/>
    </row>
    <row r="3179">
      <c r="A3179" s="3" t="s">
        <v>10189</v>
      </c>
      <c r="B3179" s="4">
        <v>7.0</v>
      </c>
      <c r="C3179" s="3" t="s">
        <v>10211</v>
      </c>
      <c r="D3179" s="3" t="s">
        <v>10</v>
      </c>
      <c r="E3179" s="5"/>
    </row>
    <row r="3180">
      <c r="A3180" s="3" t="s">
        <v>10213</v>
      </c>
      <c r="B3180" s="4">
        <v>1.0</v>
      </c>
      <c r="C3180" s="3" t="s">
        <v>10214</v>
      </c>
      <c r="D3180" s="3" t="s">
        <v>10</v>
      </c>
      <c r="E3180" s="5"/>
    </row>
    <row r="3181">
      <c r="A3181" s="3" t="s">
        <v>10217</v>
      </c>
      <c r="B3181" s="4">
        <v>1.0</v>
      </c>
      <c r="C3181" s="3" t="s">
        <v>10219</v>
      </c>
      <c r="D3181" s="3" t="s">
        <v>10</v>
      </c>
      <c r="E3181" s="5"/>
    </row>
    <row r="3182">
      <c r="A3182" s="3" t="s">
        <v>10217</v>
      </c>
      <c r="B3182" s="4">
        <v>2.0</v>
      </c>
      <c r="C3182" s="3" t="s">
        <v>10221</v>
      </c>
      <c r="D3182" s="3" t="s">
        <v>10</v>
      </c>
      <c r="E3182" s="5"/>
    </row>
    <row r="3183">
      <c r="A3183" s="3" t="s">
        <v>10217</v>
      </c>
      <c r="B3183" s="4">
        <v>3.0</v>
      </c>
      <c r="C3183" s="3" t="s">
        <v>10223</v>
      </c>
      <c r="D3183" s="3" t="s">
        <v>10</v>
      </c>
      <c r="E3183" s="5"/>
    </row>
    <row r="3184">
      <c r="A3184" s="3" t="s">
        <v>10225</v>
      </c>
      <c r="B3184" s="4">
        <v>1.0</v>
      </c>
      <c r="C3184" s="3" t="s">
        <v>10226</v>
      </c>
      <c r="D3184" s="3" t="s">
        <v>10</v>
      </c>
      <c r="E3184" s="5"/>
    </row>
    <row r="3185">
      <c r="A3185" s="3" t="s">
        <v>10225</v>
      </c>
      <c r="B3185" s="4">
        <v>2.0</v>
      </c>
      <c r="C3185" s="3" t="s">
        <v>10230</v>
      </c>
      <c r="D3185" s="3" t="s">
        <v>10</v>
      </c>
      <c r="E3185" s="5"/>
    </row>
    <row r="3186">
      <c r="A3186" s="3" t="s">
        <v>10225</v>
      </c>
      <c r="B3186" s="4">
        <v>3.0</v>
      </c>
      <c r="C3186" s="3" t="s">
        <v>10233</v>
      </c>
      <c r="D3186" s="3" t="s">
        <v>17</v>
      </c>
      <c r="E3186" s="5"/>
    </row>
    <row r="3187">
      <c r="A3187" s="3" t="s">
        <v>10225</v>
      </c>
      <c r="B3187" s="4">
        <v>4.0</v>
      </c>
      <c r="C3187" s="3" t="s">
        <v>10236</v>
      </c>
      <c r="D3187" s="3" t="s">
        <v>10</v>
      </c>
      <c r="E3187" s="5"/>
    </row>
    <row r="3188">
      <c r="A3188" s="3" t="s">
        <v>10238</v>
      </c>
      <c r="B3188" s="4">
        <v>1.0</v>
      </c>
      <c r="C3188" s="3" t="s">
        <v>10239</v>
      </c>
      <c r="D3188" s="3" t="s">
        <v>10</v>
      </c>
      <c r="E3188" s="5"/>
    </row>
    <row r="3189">
      <c r="A3189" s="3" t="s">
        <v>10238</v>
      </c>
      <c r="B3189" s="4">
        <v>2.0</v>
      </c>
      <c r="C3189" s="3" t="s">
        <v>10242</v>
      </c>
      <c r="D3189" s="3" t="s">
        <v>10</v>
      </c>
      <c r="E3189" s="5"/>
    </row>
    <row r="3190">
      <c r="A3190" s="3" t="s">
        <v>10238</v>
      </c>
      <c r="B3190" s="4">
        <v>3.0</v>
      </c>
      <c r="C3190" s="3" t="s">
        <v>10248</v>
      </c>
      <c r="D3190" s="3" t="s">
        <v>10</v>
      </c>
      <c r="E3190" s="5"/>
    </row>
    <row r="3191">
      <c r="A3191" s="3" t="s">
        <v>10238</v>
      </c>
      <c r="B3191" s="4">
        <v>4.0</v>
      </c>
      <c r="C3191" s="3" t="s">
        <v>10253</v>
      </c>
      <c r="D3191" s="3" t="s">
        <v>10</v>
      </c>
      <c r="E3191" s="5"/>
    </row>
    <row r="3192">
      <c r="A3192" s="3" t="s">
        <v>10238</v>
      </c>
      <c r="B3192" s="4">
        <v>5.0</v>
      </c>
      <c r="C3192" s="3" t="s">
        <v>10257</v>
      </c>
      <c r="D3192" s="3" t="s">
        <v>10</v>
      </c>
      <c r="E3192" s="5"/>
    </row>
    <row r="3193">
      <c r="A3193" s="3" t="s">
        <v>10260</v>
      </c>
      <c r="B3193" s="4">
        <v>1.0</v>
      </c>
      <c r="C3193" s="3" t="s">
        <v>10263</v>
      </c>
      <c r="D3193" s="3" t="s">
        <v>10</v>
      </c>
      <c r="E3193" s="5"/>
    </row>
    <row r="3194">
      <c r="A3194" s="3" t="s">
        <v>10260</v>
      </c>
      <c r="B3194" s="4">
        <v>2.0</v>
      </c>
      <c r="C3194" s="3" t="s">
        <v>10266</v>
      </c>
      <c r="D3194" s="3" t="s">
        <v>10</v>
      </c>
      <c r="E3194" s="5"/>
    </row>
    <row r="3195">
      <c r="A3195" s="3" t="s">
        <v>10260</v>
      </c>
      <c r="B3195" s="4">
        <v>3.0</v>
      </c>
      <c r="C3195" s="3" t="s">
        <v>10271</v>
      </c>
      <c r="D3195" s="3" t="s">
        <v>10</v>
      </c>
      <c r="E3195" s="5"/>
    </row>
    <row r="3196">
      <c r="A3196" s="3" t="s">
        <v>10273</v>
      </c>
      <c r="B3196" s="4">
        <v>1.0</v>
      </c>
      <c r="C3196" s="3" t="s">
        <v>10275</v>
      </c>
      <c r="D3196" s="3" t="s">
        <v>10</v>
      </c>
      <c r="E3196" s="5"/>
    </row>
    <row r="3197">
      <c r="A3197" s="3" t="s">
        <v>10273</v>
      </c>
      <c r="B3197" s="4">
        <v>2.0</v>
      </c>
      <c r="C3197" s="3" t="s">
        <v>10277</v>
      </c>
      <c r="D3197" s="3" t="s">
        <v>10</v>
      </c>
      <c r="E3197" s="5"/>
    </row>
    <row r="3198">
      <c r="A3198" s="3" t="s">
        <v>10273</v>
      </c>
      <c r="B3198" s="4">
        <v>3.0</v>
      </c>
      <c r="C3198" s="3" t="s">
        <v>10281</v>
      </c>
      <c r="D3198" s="3" t="s">
        <v>17</v>
      </c>
      <c r="E3198" s="3" t="s">
        <v>10282</v>
      </c>
    </row>
    <row r="3199">
      <c r="A3199" s="3" t="s">
        <v>10273</v>
      </c>
      <c r="B3199" s="4">
        <v>4.0</v>
      </c>
      <c r="C3199" s="3" t="s">
        <v>10284</v>
      </c>
      <c r="D3199" s="3" t="s">
        <v>17</v>
      </c>
      <c r="E3199" s="3" t="s">
        <v>10286</v>
      </c>
    </row>
    <row r="3200">
      <c r="A3200" s="3" t="s">
        <v>10287</v>
      </c>
      <c r="B3200" s="4">
        <v>1.0</v>
      </c>
      <c r="C3200" s="3" t="s">
        <v>10288</v>
      </c>
      <c r="D3200" s="3" t="s">
        <v>10</v>
      </c>
      <c r="E3200" s="5"/>
    </row>
    <row r="3201">
      <c r="A3201" s="3" t="s">
        <v>10287</v>
      </c>
      <c r="B3201" s="4">
        <v>2.0</v>
      </c>
      <c r="C3201" s="3" t="s">
        <v>10292</v>
      </c>
      <c r="D3201" s="3" t="s">
        <v>17</v>
      </c>
      <c r="E3201" s="3" t="s">
        <v>10294</v>
      </c>
    </row>
    <row r="3202">
      <c r="A3202" s="3" t="s">
        <v>10287</v>
      </c>
      <c r="B3202" s="4">
        <v>3.0</v>
      </c>
      <c r="C3202" s="3" t="s">
        <v>10297</v>
      </c>
      <c r="D3202" s="3" t="s">
        <v>17</v>
      </c>
      <c r="E3202" s="3" t="s">
        <v>3201</v>
      </c>
    </row>
    <row r="3203">
      <c r="A3203" s="3" t="s">
        <v>10287</v>
      </c>
      <c r="B3203" s="4">
        <v>4.0</v>
      </c>
      <c r="C3203" s="3" t="s">
        <v>10300</v>
      </c>
      <c r="D3203" s="3" t="s">
        <v>10</v>
      </c>
      <c r="E3203" s="5"/>
    </row>
    <row r="3204">
      <c r="A3204" s="3" t="s">
        <v>10287</v>
      </c>
      <c r="B3204" s="4">
        <v>5.0</v>
      </c>
      <c r="C3204" s="3" t="s">
        <v>10305</v>
      </c>
      <c r="D3204" s="3" t="s">
        <v>10</v>
      </c>
      <c r="E3204" s="5"/>
    </row>
    <row r="3205">
      <c r="A3205" s="3" t="s">
        <v>10287</v>
      </c>
      <c r="B3205" s="4">
        <v>6.0</v>
      </c>
      <c r="C3205" s="3" t="s">
        <v>10308</v>
      </c>
      <c r="D3205" s="3" t="s">
        <v>10</v>
      </c>
      <c r="E3205" s="5"/>
    </row>
    <row r="3206">
      <c r="A3206" s="3" t="s">
        <v>10287</v>
      </c>
      <c r="B3206" s="4">
        <v>7.0</v>
      </c>
      <c r="C3206" s="3" t="s">
        <v>10313</v>
      </c>
      <c r="D3206" s="3" t="s">
        <v>10</v>
      </c>
      <c r="E3206" s="5"/>
    </row>
    <row r="3207">
      <c r="A3207" s="3" t="s">
        <v>10287</v>
      </c>
      <c r="B3207" s="4">
        <v>8.0</v>
      </c>
      <c r="C3207" s="3" t="s">
        <v>10318</v>
      </c>
      <c r="D3207" s="3" t="s">
        <v>10</v>
      </c>
      <c r="E3207" s="5"/>
    </row>
    <row r="3208">
      <c r="A3208" s="3" t="s">
        <v>10287</v>
      </c>
      <c r="B3208" s="4">
        <v>9.0</v>
      </c>
      <c r="C3208" s="3" t="s">
        <v>10321</v>
      </c>
      <c r="D3208" s="3" t="s">
        <v>10</v>
      </c>
      <c r="E3208" s="5"/>
    </row>
    <row r="3209">
      <c r="A3209" s="3" t="s">
        <v>10287</v>
      </c>
      <c r="B3209" s="4">
        <v>10.0</v>
      </c>
      <c r="C3209" s="3" t="s">
        <v>10322</v>
      </c>
      <c r="D3209" s="3" t="s">
        <v>10</v>
      </c>
      <c r="E3209" s="5"/>
    </row>
    <row r="3210">
      <c r="A3210" s="3" t="s">
        <v>10325</v>
      </c>
      <c r="B3210" s="4">
        <v>1.0</v>
      </c>
      <c r="C3210" s="3" t="s">
        <v>10328</v>
      </c>
      <c r="D3210" s="3" t="s">
        <v>10</v>
      </c>
      <c r="E3210" s="5"/>
    </row>
    <row r="3211">
      <c r="A3211" s="3" t="s">
        <v>10325</v>
      </c>
      <c r="B3211" s="4">
        <v>2.0</v>
      </c>
      <c r="C3211" s="3" t="s">
        <v>10331</v>
      </c>
      <c r="D3211" s="3" t="s">
        <v>10</v>
      </c>
      <c r="E3211" s="5"/>
    </row>
    <row r="3212">
      <c r="A3212" s="3" t="s">
        <v>10325</v>
      </c>
      <c r="B3212" s="4">
        <v>3.0</v>
      </c>
      <c r="C3212" s="3" t="s">
        <v>10334</v>
      </c>
      <c r="D3212" s="3" t="s">
        <v>10</v>
      </c>
      <c r="E3212" s="5"/>
    </row>
    <row r="3213">
      <c r="A3213" s="3" t="s">
        <v>10325</v>
      </c>
      <c r="B3213" s="4">
        <v>4.0</v>
      </c>
      <c r="C3213" s="3" t="s">
        <v>10336</v>
      </c>
      <c r="D3213" s="3" t="s">
        <v>10</v>
      </c>
      <c r="E3213" s="5"/>
    </row>
    <row r="3214">
      <c r="A3214" s="3" t="s">
        <v>10325</v>
      </c>
      <c r="B3214" s="4">
        <v>5.0</v>
      </c>
      <c r="C3214" s="3" t="s">
        <v>10339</v>
      </c>
      <c r="D3214" s="3" t="s">
        <v>10</v>
      </c>
      <c r="E3214" s="5"/>
    </row>
    <row r="3215">
      <c r="A3215" s="3" t="s">
        <v>10342</v>
      </c>
      <c r="B3215" s="4">
        <v>1.0</v>
      </c>
      <c r="C3215" s="3" t="s">
        <v>10344</v>
      </c>
      <c r="D3215" s="3" t="s">
        <v>17</v>
      </c>
      <c r="E3215" s="5"/>
    </row>
    <row r="3216">
      <c r="A3216" s="3" t="s">
        <v>10342</v>
      </c>
      <c r="B3216" s="4">
        <v>2.0</v>
      </c>
      <c r="C3216" s="3" t="s">
        <v>10347</v>
      </c>
      <c r="D3216" s="3" t="s">
        <v>10</v>
      </c>
      <c r="E3216" s="5"/>
    </row>
    <row r="3217">
      <c r="A3217" s="3" t="s">
        <v>10342</v>
      </c>
      <c r="B3217" s="4">
        <v>3.0</v>
      </c>
      <c r="C3217" s="3" t="s">
        <v>10351</v>
      </c>
      <c r="D3217" s="3" t="s">
        <v>17</v>
      </c>
      <c r="E3217" s="5"/>
    </row>
    <row r="3218">
      <c r="A3218" s="3" t="s">
        <v>10342</v>
      </c>
      <c r="B3218" s="4">
        <v>4.0</v>
      </c>
      <c r="C3218" s="3" t="s">
        <v>10354</v>
      </c>
      <c r="D3218" s="3" t="s">
        <v>10</v>
      </c>
      <c r="E3218" s="5"/>
    </row>
    <row r="3219">
      <c r="A3219" s="3" t="s">
        <v>10357</v>
      </c>
      <c r="B3219" s="4">
        <v>1.0</v>
      </c>
      <c r="C3219" s="3" t="s">
        <v>10360</v>
      </c>
      <c r="D3219" s="3" t="s">
        <v>10</v>
      </c>
      <c r="E3219" s="5"/>
    </row>
    <row r="3220">
      <c r="A3220" s="3" t="s">
        <v>10357</v>
      </c>
      <c r="B3220" s="4">
        <v>2.0</v>
      </c>
      <c r="C3220" s="3" t="s">
        <v>10363</v>
      </c>
      <c r="D3220" s="3" t="s">
        <v>10</v>
      </c>
      <c r="E3220" s="5"/>
    </row>
    <row r="3221">
      <c r="A3221" s="3" t="s">
        <v>10357</v>
      </c>
      <c r="B3221" s="4">
        <v>3.0</v>
      </c>
      <c r="C3221" s="3" t="s">
        <v>10366</v>
      </c>
      <c r="D3221" s="3" t="s">
        <v>10</v>
      </c>
      <c r="E3221" s="5"/>
    </row>
    <row r="3222">
      <c r="A3222" s="3" t="s">
        <v>10357</v>
      </c>
      <c r="B3222" s="4">
        <v>4.0</v>
      </c>
      <c r="C3222" s="6" t="str">
        <f> null: 
 &lt;URL&gt; .</f>
        <v>#ERROR!</v>
      </c>
      <c r="D3222" s="3" t="s">
        <v>10</v>
      </c>
      <c r="E3222" s="5"/>
    </row>
    <row r="3223">
      <c r="A3223" s="3" t="s">
        <v>10357</v>
      </c>
      <c r="B3223" s="4">
        <v>5.0</v>
      </c>
      <c r="C3223" s="3" t="s">
        <v>10386</v>
      </c>
      <c r="D3223" s="3" t="s">
        <v>10</v>
      </c>
      <c r="E3223" s="5"/>
    </row>
    <row r="3224">
      <c r="A3224" s="3" t="s">
        <v>10357</v>
      </c>
      <c r="B3224" s="4">
        <v>6.0</v>
      </c>
      <c r="C3224" s="3" t="s">
        <v>10389</v>
      </c>
      <c r="D3224" s="3" t="s">
        <v>10</v>
      </c>
      <c r="E3224" s="5"/>
    </row>
    <row r="3225">
      <c r="A3225" s="3" t="s">
        <v>10392</v>
      </c>
      <c r="B3225" s="4">
        <v>1.0</v>
      </c>
      <c r="C3225" s="3" t="s">
        <v>10393</v>
      </c>
      <c r="D3225" s="3" t="s">
        <v>10</v>
      </c>
      <c r="E3225" s="5"/>
    </row>
    <row r="3226">
      <c r="A3226" s="3" t="s">
        <v>10392</v>
      </c>
      <c r="B3226" s="4">
        <v>2.0</v>
      </c>
      <c r="C3226" s="3" t="s">
        <v>10399</v>
      </c>
      <c r="D3226" s="3" t="s">
        <v>17</v>
      </c>
      <c r="E3226" s="5"/>
    </row>
    <row r="3227">
      <c r="A3227" s="3" t="s">
        <v>10392</v>
      </c>
      <c r="B3227" s="4">
        <v>3.0</v>
      </c>
      <c r="C3227" s="3" t="s">
        <v>10401</v>
      </c>
      <c r="D3227" s="3" t="s">
        <v>10</v>
      </c>
      <c r="E3227" s="5"/>
    </row>
    <row r="3228">
      <c r="A3228" s="3" t="s">
        <v>10403</v>
      </c>
      <c r="B3228" s="4">
        <v>1.0</v>
      </c>
      <c r="C3228" s="3" t="s">
        <v>10406</v>
      </c>
      <c r="D3228" s="3" t="s">
        <v>10</v>
      </c>
      <c r="E3228" s="5"/>
    </row>
    <row r="3229">
      <c r="A3229" s="3" t="s">
        <v>10403</v>
      </c>
      <c r="B3229" s="4">
        <v>2.0</v>
      </c>
      <c r="C3229" s="3" t="s">
        <v>10409</v>
      </c>
      <c r="D3229" s="3" t="s">
        <v>17</v>
      </c>
      <c r="E3229" s="5"/>
    </row>
    <row r="3230">
      <c r="A3230" s="3" t="s">
        <v>10403</v>
      </c>
      <c r="B3230" s="4">
        <v>3.0</v>
      </c>
      <c r="C3230" s="3" t="s">
        <v>10412</v>
      </c>
      <c r="D3230" s="3" t="s">
        <v>17</v>
      </c>
      <c r="E3230" s="5"/>
    </row>
    <row r="3231">
      <c r="A3231" s="3" t="s">
        <v>10403</v>
      </c>
      <c r="B3231" s="4">
        <v>4.0</v>
      </c>
      <c r="C3231" s="3" t="s">
        <v>708</v>
      </c>
      <c r="D3231" s="3" t="s">
        <v>10</v>
      </c>
      <c r="E3231" s="5"/>
    </row>
    <row r="3232">
      <c r="A3232" s="3" t="s">
        <v>10416</v>
      </c>
      <c r="B3232" s="4">
        <v>1.0</v>
      </c>
      <c r="C3232" s="3" t="s">
        <v>10417</v>
      </c>
      <c r="D3232" s="3" t="s">
        <v>10</v>
      </c>
      <c r="E3232" s="5"/>
    </row>
    <row r="3233">
      <c r="A3233" s="3" t="s">
        <v>10416</v>
      </c>
      <c r="B3233" s="4">
        <v>2.0</v>
      </c>
      <c r="C3233" s="3" t="s">
        <v>10421</v>
      </c>
      <c r="D3233" s="3" t="s">
        <v>10</v>
      </c>
      <c r="E3233" s="5"/>
    </row>
    <row r="3234">
      <c r="A3234" s="3" t="s">
        <v>10416</v>
      </c>
      <c r="B3234" s="4">
        <v>3.0</v>
      </c>
      <c r="C3234" s="3" t="s">
        <v>10427</v>
      </c>
      <c r="D3234" s="3" t="s">
        <v>10</v>
      </c>
      <c r="E3234" s="5"/>
    </row>
    <row r="3235">
      <c r="A3235" s="3" t="s">
        <v>10416</v>
      </c>
      <c r="B3235" s="4">
        <v>4.0</v>
      </c>
      <c r="C3235" s="3" t="s">
        <v>10430</v>
      </c>
      <c r="D3235" s="3" t="s">
        <v>10</v>
      </c>
      <c r="E3235" s="5"/>
    </row>
    <row r="3236">
      <c r="A3236" s="3" t="s">
        <v>10432</v>
      </c>
      <c r="B3236" s="4">
        <v>1.0</v>
      </c>
      <c r="C3236" s="3" t="s">
        <v>10434</v>
      </c>
      <c r="D3236" s="3" t="s">
        <v>10</v>
      </c>
      <c r="E3236" s="5"/>
    </row>
    <row r="3237">
      <c r="A3237" s="3" t="s">
        <v>10432</v>
      </c>
      <c r="B3237" s="4">
        <v>2.0</v>
      </c>
      <c r="C3237" s="3" t="s">
        <v>10438</v>
      </c>
      <c r="D3237" s="3" t="s">
        <v>10</v>
      </c>
      <c r="E3237" s="5"/>
    </row>
    <row r="3238">
      <c r="A3238" s="3" t="s">
        <v>10432</v>
      </c>
      <c r="B3238" s="4">
        <v>3.0</v>
      </c>
      <c r="C3238" s="3" t="s">
        <v>10441</v>
      </c>
      <c r="D3238" s="3" t="s">
        <v>10</v>
      </c>
      <c r="E3238" s="5"/>
    </row>
    <row r="3239">
      <c r="A3239" s="3" t="s">
        <v>10432</v>
      </c>
      <c r="B3239" s="4">
        <v>4.0</v>
      </c>
      <c r="C3239" s="3" t="s">
        <v>10445</v>
      </c>
      <c r="D3239" s="3" t="s">
        <v>10</v>
      </c>
      <c r="E3239" s="5"/>
    </row>
    <row r="3240">
      <c r="A3240" s="3" t="s">
        <v>10448</v>
      </c>
      <c r="B3240" s="4">
        <v>1.0</v>
      </c>
      <c r="C3240" s="3" t="s">
        <v>10449</v>
      </c>
      <c r="D3240" s="3" t="s">
        <v>10</v>
      </c>
      <c r="E3240" s="5"/>
    </row>
    <row r="3241">
      <c r="A3241" s="3" t="s">
        <v>10448</v>
      </c>
      <c r="B3241" s="4">
        <v>2.0</v>
      </c>
      <c r="C3241" s="3" t="s">
        <v>10451</v>
      </c>
      <c r="D3241" s="3" t="s">
        <v>10</v>
      </c>
      <c r="E3241" s="5"/>
    </row>
    <row r="3242">
      <c r="A3242" s="3" t="s">
        <v>10448</v>
      </c>
      <c r="B3242" s="4">
        <v>3.0</v>
      </c>
      <c r="C3242" s="3" t="s">
        <v>10454</v>
      </c>
      <c r="D3242" s="3" t="s">
        <v>10</v>
      </c>
      <c r="E3242" s="5"/>
    </row>
    <row r="3243">
      <c r="A3243" s="3" t="s">
        <v>10448</v>
      </c>
      <c r="B3243" s="4">
        <v>4.0</v>
      </c>
      <c r="C3243" s="3" t="s">
        <v>10456</v>
      </c>
      <c r="D3243" s="3" t="s">
        <v>10</v>
      </c>
      <c r="E3243" s="5"/>
    </row>
    <row r="3244">
      <c r="A3244" s="3" t="s">
        <v>10448</v>
      </c>
      <c r="B3244" s="4">
        <v>5.0</v>
      </c>
      <c r="C3244" s="3" t="s">
        <v>10460</v>
      </c>
      <c r="D3244" s="3" t="s">
        <v>10</v>
      </c>
      <c r="E3244" s="5"/>
    </row>
    <row r="3245">
      <c r="A3245" s="3" t="s">
        <v>10448</v>
      </c>
      <c r="B3245" s="4">
        <v>6.0</v>
      </c>
      <c r="C3245" s="3" t="s">
        <v>1930</v>
      </c>
      <c r="D3245" s="3" t="s">
        <v>10</v>
      </c>
      <c r="E3245" s="5"/>
    </row>
    <row r="3246">
      <c r="A3246" s="3" t="s">
        <v>10465</v>
      </c>
      <c r="B3246" s="4">
        <v>1.0</v>
      </c>
      <c r="C3246" s="3" t="s">
        <v>10467</v>
      </c>
      <c r="D3246" s="3" t="s">
        <v>10</v>
      </c>
      <c r="E3246" s="5"/>
    </row>
    <row r="3247">
      <c r="A3247" s="3" t="s">
        <v>10465</v>
      </c>
      <c r="B3247" s="4">
        <v>2.0</v>
      </c>
      <c r="C3247" s="3" t="s">
        <v>10471</v>
      </c>
      <c r="D3247" s="3" t="s">
        <v>10</v>
      </c>
      <c r="E3247" s="5"/>
    </row>
    <row r="3248">
      <c r="A3248" s="3" t="s">
        <v>10465</v>
      </c>
      <c r="B3248" s="4">
        <v>3.0</v>
      </c>
      <c r="C3248" s="3" t="s">
        <v>10474</v>
      </c>
      <c r="D3248" s="3" t="s">
        <v>10</v>
      </c>
      <c r="E3248" s="5"/>
    </row>
    <row r="3249">
      <c r="A3249" s="3" t="s">
        <v>10465</v>
      </c>
      <c r="B3249" s="4">
        <v>4.0</v>
      </c>
      <c r="C3249" s="3" t="s">
        <v>10476</v>
      </c>
      <c r="D3249" s="3" t="s">
        <v>17</v>
      </c>
      <c r="E3249" s="3" t="s">
        <v>687</v>
      </c>
    </row>
    <row r="3250">
      <c r="A3250" s="3" t="s">
        <v>10478</v>
      </c>
      <c r="B3250" s="4">
        <v>1.0</v>
      </c>
      <c r="C3250" s="3" t="s">
        <v>10481</v>
      </c>
      <c r="D3250" s="3" t="s">
        <v>10</v>
      </c>
      <c r="E3250" s="5"/>
    </row>
    <row r="3251">
      <c r="A3251" s="3" t="s">
        <v>10478</v>
      </c>
      <c r="B3251" s="4">
        <v>2.0</v>
      </c>
      <c r="C3251" s="3" t="s">
        <v>10483</v>
      </c>
      <c r="D3251" s="3" t="s">
        <v>10</v>
      </c>
      <c r="E3251" s="5"/>
    </row>
    <row r="3252">
      <c r="A3252" s="3" t="s">
        <v>10485</v>
      </c>
      <c r="B3252" s="4">
        <v>1.0</v>
      </c>
      <c r="C3252" s="3" t="s">
        <v>10487</v>
      </c>
      <c r="D3252" s="3" t="s">
        <v>10</v>
      </c>
      <c r="E3252" s="5"/>
    </row>
    <row r="3253">
      <c r="A3253" s="3" t="s">
        <v>10485</v>
      </c>
      <c r="B3253" s="4">
        <v>2.0</v>
      </c>
      <c r="C3253" s="3" t="s">
        <v>10490</v>
      </c>
      <c r="D3253" s="3" t="s">
        <v>17</v>
      </c>
      <c r="E3253" s="3" t="s">
        <v>1103</v>
      </c>
    </row>
    <row r="3254">
      <c r="A3254" s="3" t="s">
        <v>10485</v>
      </c>
      <c r="B3254" s="4">
        <v>3.0</v>
      </c>
      <c r="C3254" s="3" t="s">
        <v>10492</v>
      </c>
      <c r="D3254" s="3" t="s">
        <v>17</v>
      </c>
      <c r="E3254" s="3" t="s">
        <v>1110</v>
      </c>
    </row>
    <row r="3255">
      <c r="A3255" s="3" t="s">
        <v>10485</v>
      </c>
      <c r="B3255" s="4">
        <v>4.0</v>
      </c>
      <c r="C3255" s="3" t="s">
        <v>10496</v>
      </c>
      <c r="D3255" s="3" t="s">
        <v>10</v>
      </c>
      <c r="E3255" s="5"/>
    </row>
    <row r="3256">
      <c r="A3256" s="3" t="s">
        <v>10499</v>
      </c>
      <c r="B3256" s="4">
        <v>1.0</v>
      </c>
      <c r="C3256" s="3" t="s">
        <v>10501</v>
      </c>
      <c r="D3256" s="3" t="s">
        <v>10</v>
      </c>
      <c r="E3256" s="5"/>
    </row>
    <row r="3257">
      <c r="A3257" s="3" t="s">
        <v>10499</v>
      </c>
      <c r="B3257" s="4">
        <v>2.0</v>
      </c>
      <c r="C3257" s="3" t="s">
        <v>10505</v>
      </c>
      <c r="D3257" s="3" t="s">
        <v>10</v>
      </c>
      <c r="E3257" s="5"/>
    </row>
    <row r="3258">
      <c r="A3258" s="3" t="s">
        <v>10508</v>
      </c>
      <c r="B3258" s="4">
        <v>1.0</v>
      </c>
      <c r="C3258" s="3" t="s">
        <v>10509</v>
      </c>
      <c r="D3258" s="3" t="s">
        <v>17</v>
      </c>
      <c r="E3258" s="3" t="s">
        <v>687</v>
      </c>
    </row>
    <row r="3259">
      <c r="A3259" s="3" t="s">
        <v>10508</v>
      </c>
      <c r="B3259" s="4">
        <v>2.0</v>
      </c>
      <c r="C3259" s="3" t="s">
        <v>10514</v>
      </c>
      <c r="D3259" s="3" t="s">
        <v>17</v>
      </c>
      <c r="E3259" s="3" t="s">
        <v>687</v>
      </c>
    </row>
    <row r="3260">
      <c r="A3260" s="3" t="s">
        <v>10515</v>
      </c>
      <c r="B3260" s="4">
        <v>1.0</v>
      </c>
      <c r="C3260" s="3" t="s">
        <v>10517</v>
      </c>
      <c r="D3260" s="3" t="s">
        <v>10</v>
      </c>
      <c r="E3260" s="5"/>
    </row>
    <row r="3261">
      <c r="A3261" s="3" t="s">
        <v>10515</v>
      </c>
      <c r="B3261" s="4">
        <v>2.0</v>
      </c>
      <c r="C3261" s="3" t="s">
        <v>10521</v>
      </c>
      <c r="D3261" s="3" t="s">
        <v>10</v>
      </c>
      <c r="E3261" s="5"/>
    </row>
    <row r="3262">
      <c r="A3262" s="3" t="s">
        <v>10515</v>
      </c>
      <c r="B3262" s="4">
        <v>3.0</v>
      </c>
      <c r="C3262" s="3" t="s">
        <v>10524</v>
      </c>
      <c r="D3262" s="3" t="s">
        <v>10</v>
      </c>
      <c r="E3262" s="5"/>
    </row>
    <row r="3263">
      <c r="A3263" s="3" t="s">
        <v>10515</v>
      </c>
      <c r="B3263" s="4">
        <v>4.0</v>
      </c>
      <c r="C3263" s="3" t="s">
        <v>10526</v>
      </c>
      <c r="D3263" s="3" t="s">
        <v>10</v>
      </c>
      <c r="E3263" s="5"/>
    </row>
    <row r="3264">
      <c r="A3264" s="3" t="s">
        <v>10515</v>
      </c>
      <c r="B3264" s="4">
        <v>5.0</v>
      </c>
      <c r="C3264" s="3" t="s">
        <v>10528</v>
      </c>
      <c r="D3264" s="3" t="s">
        <v>10</v>
      </c>
      <c r="E3264" s="5"/>
    </row>
    <row r="3265">
      <c r="A3265" s="3" t="s">
        <v>10530</v>
      </c>
      <c r="B3265" s="4">
        <v>1.0</v>
      </c>
      <c r="C3265" s="3" t="s">
        <v>10531</v>
      </c>
      <c r="D3265" s="3" t="s">
        <v>10</v>
      </c>
      <c r="E3265" s="5"/>
    </row>
    <row r="3266">
      <c r="A3266" s="3" t="s">
        <v>10530</v>
      </c>
      <c r="B3266" s="4">
        <v>2.0</v>
      </c>
      <c r="C3266" s="3" t="s">
        <v>10533</v>
      </c>
      <c r="D3266" s="3" t="s">
        <v>10</v>
      </c>
      <c r="E3266" s="5"/>
    </row>
    <row r="3267">
      <c r="A3267" s="3" t="s">
        <v>10530</v>
      </c>
      <c r="B3267" s="4">
        <v>3.0</v>
      </c>
      <c r="C3267" s="3" t="s">
        <v>10536</v>
      </c>
      <c r="D3267" s="3" t="s">
        <v>10</v>
      </c>
      <c r="E3267" s="5"/>
    </row>
    <row r="3268">
      <c r="A3268" s="3" t="s">
        <v>10530</v>
      </c>
      <c r="B3268" s="4">
        <v>4.0</v>
      </c>
      <c r="C3268" s="3" t="s">
        <v>10539</v>
      </c>
      <c r="D3268" s="3" t="s">
        <v>10</v>
      </c>
      <c r="E3268" s="5"/>
    </row>
    <row r="3269">
      <c r="A3269" s="3" t="s">
        <v>10530</v>
      </c>
      <c r="B3269" s="4">
        <v>5.0</v>
      </c>
      <c r="C3269" s="3" t="s">
        <v>10544</v>
      </c>
      <c r="D3269" s="3" t="s">
        <v>17</v>
      </c>
      <c r="E3269" s="5"/>
    </row>
    <row r="3270">
      <c r="A3270" s="3" t="s">
        <v>10530</v>
      </c>
      <c r="B3270" s="4">
        <v>6.0</v>
      </c>
      <c r="C3270" s="3" t="s">
        <v>10546</v>
      </c>
      <c r="D3270" s="3" t="s">
        <v>10</v>
      </c>
      <c r="E3270" s="5"/>
    </row>
    <row r="3271">
      <c r="A3271" s="3" t="s">
        <v>10530</v>
      </c>
      <c r="B3271" s="4">
        <v>7.0</v>
      </c>
      <c r="C3271" s="3" t="s">
        <v>10549</v>
      </c>
      <c r="D3271" s="3" t="s">
        <v>10</v>
      </c>
      <c r="E3271" s="5"/>
    </row>
    <row r="3272">
      <c r="A3272" s="3" t="s">
        <v>10550</v>
      </c>
      <c r="B3272" s="4">
        <v>1.0</v>
      </c>
      <c r="C3272" s="3" t="s">
        <v>10552</v>
      </c>
      <c r="D3272" s="3" t="s">
        <v>10</v>
      </c>
      <c r="E3272" s="5"/>
    </row>
    <row r="3273">
      <c r="A3273" s="3" t="s">
        <v>10550</v>
      </c>
      <c r="B3273" s="4">
        <v>2.0</v>
      </c>
      <c r="C3273" s="3" t="s">
        <v>10554</v>
      </c>
      <c r="D3273" s="3" t="s">
        <v>10</v>
      </c>
      <c r="E3273" s="5"/>
    </row>
    <row r="3274">
      <c r="A3274" s="3" t="s">
        <v>10550</v>
      </c>
      <c r="B3274" s="4">
        <v>3.0</v>
      </c>
      <c r="C3274" s="3" t="s">
        <v>10557</v>
      </c>
      <c r="D3274" s="3" t="s">
        <v>10</v>
      </c>
      <c r="E3274" s="5"/>
    </row>
    <row r="3275">
      <c r="A3275" s="3" t="s">
        <v>10550</v>
      </c>
      <c r="B3275" s="4">
        <v>4.0</v>
      </c>
      <c r="C3275" s="3" t="s">
        <v>10561</v>
      </c>
      <c r="D3275" s="3" t="s">
        <v>10</v>
      </c>
      <c r="E3275" s="5"/>
    </row>
    <row r="3276">
      <c r="A3276" s="3" t="s">
        <v>10563</v>
      </c>
      <c r="B3276" s="4">
        <v>1.0</v>
      </c>
      <c r="C3276" s="3" t="s">
        <v>10566</v>
      </c>
      <c r="D3276" s="3" t="s">
        <v>10</v>
      </c>
      <c r="E3276" s="5"/>
    </row>
    <row r="3277">
      <c r="A3277" s="3" t="s">
        <v>10563</v>
      </c>
      <c r="B3277" s="4">
        <v>2.0</v>
      </c>
      <c r="C3277" s="3" t="s">
        <v>10570</v>
      </c>
      <c r="D3277" s="3" t="s">
        <v>10</v>
      </c>
      <c r="E3277" s="5"/>
    </row>
    <row r="3278">
      <c r="A3278" s="3" t="s">
        <v>10563</v>
      </c>
      <c r="B3278" s="4">
        <v>3.0</v>
      </c>
      <c r="C3278" s="3" t="s">
        <v>3786</v>
      </c>
      <c r="D3278" s="3" t="s">
        <v>10</v>
      </c>
      <c r="E3278" s="5"/>
    </row>
    <row r="3279">
      <c r="A3279" s="3" t="s">
        <v>10575</v>
      </c>
      <c r="B3279" s="4">
        <v>1.0</v>
      </c>
      <c r="C3279" s="3" t="s">
        <v>10578</v>
      </c>
      <c r="D3279" s="3" t="s">
        <v>10</v>
      </c>
      <c r="E3279" s="5"/>
    </row>
    <row r="3280">
      <c r="A3280" s="3" t="s">
        <v>10575</v>
      </c>
      <c r="B3280" s="4">
        <v>2.0</v>
      </c>
      <c r="C3280" s="3" t="s">
        <v>10583</v>
      </c>
      <c r="D3280" s="3" t="s">
        <v>10</v>
      </c>
      <c r="E3280" s="5"/>
    </row>
    <row r="3281">
      <c r="A3281" s="3" t="s">
        <v>10575</v>
      </c>
      <c r="B3281" s="4">
        <v>3.0</v>
      </c>
      <c r="C3281" s="3" t="s">
        <v>10586</v>
      </c>
      <c r="D3281" s="3" t="s">
        <v>10</v>
      </c>
      <c r="E3281" s="5"/>
    </row>
    <row r="3282">
      <c r="A3282" s="3" t="s">
        <v>10588</v>
      </c>
      <c r="B3282" s="4">
        <v>1.0</v>
      </c>
      <c r="C3282" s="3" t="s">
        <v>10590</v>
      </c>
      <c r="D3282" s="3" t="s">
        <v>10</v>
      </c>
      <c r="E3282" s="5"/>
    </row>
    <row r="3283">
      <c r="A3283" s="3" t="s">
        <v>10588</v>
      </c>
      <c r="B3283" s="4">
        <v>2.0</v>
      </c>
      <c r="C3283" s="3" t="s">
        <v>10592</v>
      </c>
      <c r="D3283" s="3" t="s">
        <v>10</v>
      </c>
      <c r="E3283" s="5"/>
    </row>
    <row r="3284">
      <c r="A3284" s="3" t="s">
        <v>10588</v>
      </c>
      <c r="B3284" s="4">
        <v>3.0</v>
      </c>
      <c r="C3284" s="3" t="s">
        <v>10596</v>
      </c>
      <c r="D3284" s="3" t="s">
        <v>10</v>
      </c>
      <c r="E3284" s="5"/>
    </row>
    <row r="3285">
      <c r="A3285" s="3" t="s">
        <v>10599</v>
      </c>
      <c r="B3285" s="4">
        <v>1.0</v>
      </c>
      <c r="C3285" s="3" t="s">
        <v>10601</v>
      </c>
      <c r="D3285" s="3" t="s">
        <v>10</v>
      </c>
      <c r="E3285" s="5"/>
    </row>
    <row r="3286">
      <c r="A3286" s="3" t="s">
        <v>10599</v>
      </c>
      <c r="B3286" s="4">
        <v>2.0</v>
      </c>
      <c r="C3286" s="3" t="s">
        <v>10605</v>
      </c>
      <c r="D3286" s="3" t="s">
        <v>10</v>
      </c>
      <c r="E3286" s="5"/>
    </row>
    <row r="3287">
      <c r="A3287" s="3" t="s">
        <v>10599</v>
      </c>
      <c r="B3287" s="4">
        <v>3.0</v>
      </c>
      <c r="C3287" s="3" t="s">
        <v>10610</v>
      </c>
      <c r="D3287" s="3" t="s">
        <v>17</v>
      </c>
      <c r="E3287" s="3" t="s">
        <v>1069</v>
      </c>
    </row>
    <row r="3288">
      <c r="A3288" s="3" t="s">
        <v>10613</v>
      </c>
      <c r="B3288" s="4">
        <v>1.0</v>
      </c>
      <c r="C3288" s="3" t="s">
        <v>10615</v>
      </c>
      <c r="D3288" s="3" t="s">
        <v>10</v>
      </c>
      <c r="E3288" s="5"/>
    </row>
    <row r="3289">
      <c r="A3289" s="3" t="s">
        <v>10613</v>
      </c>
      <c r="B3289" s="4">
        <v>2.0</v>
      </c>
      <c r="C3289" s="3" t="s">
        <v>708</v>
      </c>
      <c r="D3289" s="3" t="s">
        <v>10</v>
      </c>
      <c r="E3289" s="5"/>
    </row>
    <row r="3290">
      <c r="A3290" s="3" t="s">
        <v>10613</v>
      </c>
      <c r="B3290" s="4">
        <v>3.0</v>
      </c>
      <c r="C3290" s="3" t="s">
        <v>10621</v>
      </c>
      <c r="D3290" s="3" t="s">
        <v>10</v>
      </c>
      <c r="E3290" s="5"/>
    </row>
    <row r="3291">
      <c r="A3291" s="3" t="s">
        <v>10613</v>
      </c>
      <c r="B3291" s="4">
        <v>4.0</v>
      </c>
      <c r="C3291" s="3" t="s">
        <v>10624</v>
      </c>
      <c r="D3291" s="3" t="s">
        <v>10</v>
      </c>
      <c r="E3291" s="5"/>
    </row>
    <row r="3292">
      <c r="A3292" s="3" t="s">
        <v>10613</v>
      </c>
      <c r="B3292" s="4">
        <v>5.0</v>
      </c>
      <c r="C3292" s="3" t="s">
        <v>10627</v>
      </c>
      <c r="D3292" s="3" t="s">
        <v>10</v>
      </c>
      <c r="E3292" s="5"/>
    </row>
    <row r="3293">
      <c r="A3293" s="3" t="s">
        <v>10613</v>
      </c>
      <c r="B3293" s="4">
        <v>6.0</v>
      </c>
      <c r="C3293" s="3" t="s">
        <v>10630</v>
      </c>
      <c r="D3293" s="3" t="s">
        <v>10</v>
      </c>
      <c r="E3293" s="5"/>
    </row>
    <row r="3294">
      <c r="A3294" s="3" t="s">
        <v>10613</v>
      </c>
      <c r="B3294" s="4">
        <v>7.0</v>
      </c>
      <c r="C3294" s="3" t="s">
        <v>10633</v>
      </c>
      <c r="D3294" s="3" t="s">
        <v>10</v>
      </c>
      <c r="E3294" s="5"/>
    </row>
    <row r="3295">
      <c r="A3295" s="3" t="s">
        <v>10613</v>
      </c>
      <c r="B3295" s="4">
        <v>8.0</v>
      </c>
      <c r="C3295" s="3" t="s">
        <v>10636</v>
      </c>
      <c r="D3295" s="3" t="s">
        <v>10</v>
      </c>
      <c r="E3295" s="5"/>
    </row>
    <row r="3296">
      <c r="A3296" s="3" t="s">
        <v>10613</v>
      </c>
      <c r="B3296" s="4">
        <v>9.0</v>
      </c>
      <c r="C3296" s="3" t="s">
        <v>10638</v>
      </c>
      <c r="D3296" s="3" t="s">
        <v>10</v>
      </c>
      <c r="E3296" s="5"/>
    </row>
    <row r="3297">
      <c r="A3297" s="3" t="s">
        <v>10613</v>
      </c>
      <c r="B3297" s="4">
        <v>10.0</v>
      </c>
      <c r="C3297" s="3" t="s">
        <v>10642</v>
      </c>
      <c r="D3297" s="3" t="s">
        <v>10</v>
      </c>
      <c r="E3297" s="5"/>
    </row>
    <row r="3298">
      <c r="A3298" s="3" t="s">
        <v>10613</v>
      </c>
      <c r="B3298" s="4">
        <v>11.0</v>
      </c>
      <c r="C3298" s="3" t="s">
        <v>10645</v>
      </c>
      <c r="D3298" s="3" t="s">
        <v>10</v>
      </c>
      <c r="E3298" s="5"/>
    </row>
    <row r="3299">
      <c r="A3299" s="3" t="s">
        <v>10648</v>
      </c>
      <c r="B3299" s="4">
        <v>1.0</v>
      </c>
      <c r="C3299" s="3" t="s">
        <v>10649</v>
      </c>
      <c r="D3299" s="3" t="s">
        <v>10</v>
      </c>
      <c r="E3299" s="5"/>
    </row>
    <row r="3300">
      <c r="A3300" s="3" t="s">
        <v>10648</v>
      </c>
      <c r="B3300" s="4">
        <v>2.0</v>
      </c>
      <c r="C3300" s="3" t="s">
        <v>10654</v>
      </c>
      <c r="D3300" s="3" t="s">
        <v>10</v>
      </c>
      <c r="E3300" s="5"/>
    </row>
    <row r="3301">
      <c r="A3301" s="3" t="s">
        <v>10648</v>
      </c>
      <c r="B3301" s="4">
        <v>3.0</v>
      </c>
      <c r="C3301" s="3" t="s">
        <v>10657</v>
      </c>
      <c r="D3301" s="3" t="s">
        <v>10</v>
      </c>
      <c r="E3301" s="5"/>
    </row>
    <row r="3302">
      <c r="A3302" s="3" t="s">
        <v>10659</v>
      </c>
      <c r="B3302" s="4">
        <v>1.0</v>
      </c>
      <c r="C3302" s="3" t="s">
        <v>10661</v>
      </c>
      <c r="D3302" s="3" t="s">
        <v>10</v>
      </c>
      <c r="E3302" s="5"/>
    </row>
    <row r="3303">
      <c r="A3303" s="3" t="s">
        <v>10659</v>
      </c>
      <c r="B3303" s="4">
        <v>2.0</v>
      </c>
      <c r="C3303" s="3" t="s">
        <v>10665</v>
      </c>
      <c r="D3303" s="3" t="s">
        <v>10</v>
      </c>
      <c r="E3303" s="5"/>
    </row>
    <row r="3304">
      <c r="A3304" s="3" t="s">
        <v>10667</v>
      </c>
      <c r="B3304" s="4">
        <v>1.0</v>
      </c>
      <c r="C3304" s="3" t="s">
        <v>10668</v>
      </c>
      <c r="D3304" s="3" t="s">
        <v>10</v>
      </c>
      <c r="E3304" s="5"/>
    </row>
    <row r="3305">
      <c r="A3305" s="3" t="s">
        <v>10667</v>
      </c>
      <c r="B3305" s="4">
        <v>2.0</v>
      </c>
      <c r="C3305" s="3" t="s">
        <v>10671</v>
      </c>
      <c r="D3305" s="3" t="s">
        <v>10</v>
      </c>
      <c r="E3305" s="5"/>
    </row>
    <row r="3306">
      <c r="A3306" s="3" t="s">
        <v>10667</v>
      </c>
      <c r="B3306" s="4">
        <v>3.0</v>
      </c>
      <c r="C3306" s="3" t="s">
        <v>10674</v>
      </c>
      <c r="D3306" s="3" t="s">
        <v>10</v>
      </c>
      <c r="E3306" s="5"/>
    </row>
    <row r="3307">
      <c r="A3307" s="3" t="s">
        <v>10676</v>
      </c>
      <c r="B3307" s="4">
        <v>1.0</v>
      </c>
      <c r="C3307" s="3" t="s">
        <v>10678</v>
      </c>
      <c r="D3307" s="3" t="s">
        <v>17</v>
      </c>
      <c r="E3307" s="5"/>
    </row>
    <row r="3308">
      <c r="A3308" s="3" t="s">
        <v>10676</v>
      </c>
      <c r="B3308" s="4">
        <v>2.0</v>
      </c>
      <c r="C3308" s="3" t="s">
        <v>10681</v>
      </c>
      <c r="D3308" s="3" t="s">
        <v>17</v>
      </c>
      <c r="E3308" s="5"/>
    </row>
    <row r="3309">
      <c r="A3309" s="3" t="s">
        <v>10676</v>
      </c>
      <c r="B3309" s="4">
        <v>3.0</v>
      </c>
      <c r="C3309" s="3" t="s">
        <v>10685</v>
      </c>
      <c r="D3309" s="3" t="s">
        <v>10</v>
      </c>
      <c r="E3309" s="5"/>
    </row>
    <row r="3310">
      <c r="A3310" s="3" t="s">
        <v>10676</v>
      </c>
      <c r="B3310" s="4">
        <v>4.0</v>
      </c>
      <c r="C3310" s="3" t="s">
        <v>10687</v>
      </c>
      <c r="D3310" s="3" t="s">
        <v>17</v>
      </c>
      <c r="E3310" s="5"/>
    </row>
    <row r="3311">
      <c r="A3311" s="3" t="s">
        <v>10688</v>
      </c>
      <c r="B3311" s="4">
        <v>1.0</v>
      </c>
      <c r="C3311" s="3" t="s">
        <v>10690</v>
      </c>
      <c r="D3311" s="3" t="s">
        <v>10</v>
      </c>
      <c r="E3311" s="5"/>
    </row>
    <row r="3312">
      <c r="A3312" s="3" t="s">
        <v>10688</v>
      </c>
      <c r="B3312" s="4">
        <v>2.0</v>
      </c>
      <c r="C3312" s="3" t="s">
        <v>10693</v>
      </c>
      <c r="D3312" s="3" t="s">
        <v>10</v>
      </c>
      <c r="E3312" s="5"/>
    </row>
    <row r="3313">
      <c r="A3313" s="3" t="s">
        <v>10688</v>
      </c>
      <c r="B3313" s="4">
        <v>3.0</v>
      </c>
      <c r="C3313" s="3" t="s">
        <v>10696</v>
      </c>
      <c r="D3313" s="3" t="s">
        <v>10</v>
      </c>
      <c r="E3313" s="5"/>
    </row>
    <row r="3314">
      <c r="A3314" s="3" t="s">
        <v>10688</v>
      </c>
      <c r="B3314" s="4">
        <v>4.0</v>
      </c>
      <c r="C3314" s="3" t="s">
        <v>10698</v>
      </c>
      <c r="D3314" s="3" t="s">
        <v>17</v>
      </c>
      <c r="E3314" s="3" t="s">
        <v>375</v>
      </c>
    </row>
    <row r="3315">
      <c r="A3315" s="3" t="s">
        <v>10701</v>
      </c>
      <c r="B3315" s="4">
        <v>1.0</v>
      </c>
      <c r="C3315" s="3" t="s">
        <v>10702</v>
      </c>
      <c r="D3315" s="3" t="s">
        <v>10</v>
      </c>
      <c r="E3315" s="5"/>
    </row>
    <row r="3316">
      <c r="A3316" s="3" t="s">
        <v>10701</v>
      </c>
      <c r="B3316" s="4">
        <v>2.0</v>
      </c>
      <c r="C3316" s="3" t="s">
        <v>10705</v>
      </c>
      <c r="D3316" s="3" t="s">
        <v>10</v>
      </c>
      <c r="E3316" s="5"/>
    </row>
    <row r="3317">
      <c r="A3317" s="3" t="s">
        <v>10701</v>
      </c>
      <c r="B3317" s="4">
        <v>3.0</v>
      </c>
      <c r="C3317" s="3" t="s">
        <v>10706</v>
      </c>
      <c r="D3317" s="3" t="s">
        <v>10</v>
      </c>
      <c r="E3317" s="5"/>
    </row>
    <row r="3318">
      <c r="A3318" s="3" t="s">
        <v>10701</v>
      </c>
      <c r="B3318" s="4">
        <v>4.0</v>
      </c>
      <c r="C3318" s="3" t="s">
        <v>10708</v>
      </c>
      <c r="D3318" s="3" t="s">
        <v>10</v>
      </c>
      <c r="E3318" s="5"/>
    </row>
    <row r="3319">
      <c r="A3319" s="3" t="s">
        <v>10710</v>
      </c>
      <c r="B3319" s="4">
        <v>1.0</v>
      </c>
      <c r="C3319" s="3" t="s">
        <v>10712</v>
      </c>
      <c r="D3319" s="3" t="s">
        <v>10</v>
      </c>
      <c r="E3319" s="5"/>
    </row>
    <row r="3320">
      <c r="A3320" s="3" t="s">
        <v>10710</v>
      </c>
      <c r="B3320" s="4">
        <v>2.0</v>
      </c>
      <c r="C3320" s="3" t="s">
        <v>10715</v>
      </c>
      <c r="D3320" s="3" t="s">
        <v>10</v>
      </c>
      <c r="E3320" s="5"/>
    </row>
    <row r="3321">
      <c r="A3321" s="3" t="s">
        <v>10710</v>
      </c>
      <c r="B3321" s="4">
        <v>3.0</v>
      </c>
      <c r="C3321" s="3" t="s">
        <v>10719</v>
      </c>
      <c r="D3321" s="3" t="s">
        <v>10</v>
      </c>
      <c r="E3321" s="5"/>
    </row>
    <row r="3322">
      <c r="A3322" s="3" t="s">
        <v>10710</v>
      </c>
      <c r="B3322" s="4">
        <v>4.0</v>
      </c>
      <c r="C3322" s="3" t="s">
        <v>10722</v>
      </c>
      <c r="D3322" s="3" t="s">
        <v>10</v>
      </c>
      <c r="E3322" s="5"/>
    </row>
    <row r="3323">
      <c r="A3323" s="3" t="s">
        <v>10710</v>
      </c>
      <c r="B3323" s="4">
        <v>5.0</v>
      </c>
      <c r="C3323" s="3" t="s">
        <v>10724</v>
      </c>
      <c r="D3323" s="3" t="s">
        <v>10</v>
      </c>
      <c r="E3323" s="5"/>
    </row>
    <row r="3324">
      <c r="A3324" s="3" t="s">
        <v>10710</v>
      </c>
      <c r="B3324" s="4">
        <v>6.0</v>
      </c>
      <c r="C3324" s="3" t="s">
        <v>10725</v>
      </c>
      <c r="D3324" s="3" t="s">
        <v>10</v>
      </c>
      <c r="E3324" s="5"/>
    </row>
    <row r="3325">
      <c r="A3325" s="3" t="s">
        <v>10726</v>
      </c>
      <c r="B3325" s="4">
        <v>1.0</v>
      </c>
      <c r="C3325" s="3" t="s">
        <v>10728</v>
      </c>
      <c r="D3325" s="3" t="s">
        <v>10</v>
      </c>
      <c r="E3325" s="5"/>
    </row>
    <row r="3326">
      <c r="A3326" s="3" t="s">
        <v>10726</v>
      </c>
      <c r="B3326" s="4">
        <v>2.0</v>
      </c>
      <c r="C3326" s="3" t="s">
        <v>10732</v>
      </c>
      <c r="D3326" s="3" t="s">
        <v>10</v>
      </c>
      <c r="E3326" s="5"/>
    </row>
    <row r="3327">
      <c r="A3327" s="3" t="s">
        <v>10726</v>
      </c>
      <c r="B3327" s="4">
        <v>3.0</v>
      </c>
      <c r="C3327" s="3" t="s">
        <v>10734</v>
      </c>
      <c r="D3327" s="3" t="s">
        <v>10</v>
      </c>
      <c r="E3327" s="5"/>
    </row>
    <row r="3328">
      <c r="A3328" s="3" t="s">
        <v>10726</v>
      </c>
      <c r="B3328" s="4">
        <v>4.0</v>
      </c>
      <c r="C3328" s="3" t="s">
        <v>10737</v>
      </c>
      <c r="D3328" s="3" t="s">
        <v>10</v>
      </c>
      <c r="E3328" s="5"/>
    </row>
    <row r="3329">
      <c r="A3329" s="3" t="s">
        <v>10726</v>
      </c>
      <c r="B3329" s="4">
        <v>5.0</v>
      </c>
      <c r="C3329" s="3" t="s">
        <v>10740</v>
      </c>
      <c r="D3329" s="3" t="s">
        <v>10</v>
      </c>
      <c r="E3329" s="5"/>
    </row>
    <row r="3330">
      <c r="A3330" s="3" t="s">
        <v>10726</v>
      </c>
      <c r="B3330" s="4">
        <v>6.0</v>
      </c>
      <c r="C3330" s="3" t="s">
        <v>10741</v>
      </c>
      <c r="D3330" s="3" t="s">
        <v>17</v>
      </c>
      <c r="E3330" s="5"/>
    </row>
    <row r="3331">
      <c r="A3331" s="3" t="s">
        <v>10743</v>
      </c>
      <c r="B3331" s="4">
        <v>1.0</v>
      </c>
      <c r="C3331" s="3" t="s">
        <v>10744</v>
      </c>
      <c r="D3331" s="3" t="s">
        <v>10</v>
      </c>
      <c r="E3331" s="5"/>
    </row>
    <row r="3332">
      <c r="A3332" s="3" t="s">
        <v>10743</v>
      </c>
      <c r="B3332" s="4">
        <v>2.0</v>
      </c>
      <c r="C3332" s="3" t="s">
        <v>10747</v>
      </c>
      <c r="D3332" s="3" t="s">
        <v>10</v>
      </c>
      <c r="E3332" s="5"/>
    </row>
    <row r="3333">
      <c r="A3333" s="3" t="s">
        <v>10743</v>
      </c>
      <c r="B3333" s="4">
        <v>3.0</v>
      </c>
      <c r="C3333" s="3" t="s">
        <v>10750</v>
      </c>
      <c r="D3333" s="3" t="s">
        <v>10</v>
      </c>
      <c r="E3333" s="5"/>
    </row>
    <row r="3334">
      <c r="A3334" s="3" t="s">
        <v>10743</v>
      </c>
      <c r="B3334" s="4">
        <v>4.0</v>
      </c>
      <c r="C3334" s="3" t="s">
        <v>10752</v>
      </c>
      <c r="D3334" s="3" t="s">
        <v>17</v>
      </c>
      <c r="E3334" s="3" t="s">
        <v>540</v>
      </c>
    </row>
    <row r="3335">
      <c r="A3335" s="3" t="s">
        <v>10743</v>
      </c>
      <c r="B3335" s="4">
        <v>5.0</v>
      </c>
      <c r="C3335" s="3" t="s">
        <v>2221</v>
      </c>
      <c r="D3335" s="3" t="s">
        <v>10</v>
      </c>
      <c r="E3335" s="5"/>
    </row>
    <row r="3336">
      <c r="A3336" s="3" t="s">
        <v>10759</v>
      </c>
      <c r="B3336" s="4">
        <v>1.0</v>
      </c>
      <c r="C3336" s="3" t="s">
        <v>10760</v>
      </c>
      <c r="D3336" s="3" t="s">
        <v>17</v>
      </c>
      <c r="E3336" s="3" t="s">
        <v>695</v>
      </c>
    </row>
    <row r="3337">
      <c r="A3337" s="3" t="s">
        <v>10759</v>
      </c>
      <c r="B3337" s="4">
        <v>2.0</v>
      </c>
      <c r="C3337" s="3" t="s">
        <v>10763</v>
      </c>
      <c r="D3337" s="3" t="s">
        <v>10</v>
      </c>
      <c r="E3337" s="5"/>
    </row>
    <row r="3338">
      <c r="A3338" s="3" t="s">
        <v>10759</v>
      </c>
      <c r="B3338" s="4">
        <v>3.0</v>
      </c>
      <c r="C3338" s="3" t="s">
        <v>10766</v>
      </c>
      <c r="D3338" s="3" t="s">
        <v>17</v>
      </c>
      <c r="E3338" s="3" t="s">
        <v>695</v>
      </c>
    </row>
    <row r="3339">
      <c r="A3339" s="3" t="s">
        <v>10759</v>
      </c>
      <c r="B3339" s="4">
        <v>4.0</v>
      </c>
      <c r="C3339" s="3" t="s">
        <v>10770</v>
      </c>
      <c r="D3339" s="3" t="s">
        <v>10</v>
      </c>
      <c r="E3339" s="5"/>
    </row>
    <row r="3340">
      <c r="A3340" s="3" t="s">
        <v>10759</v>
      </c>
      <c r="B3340" s="4">
        <v>5.0</v>
      </c>
      <c r="C3340" s="3" t="s">
        <v>10772</v>
      </c>
      <c r="D3340" s="3" t="s">
        <v>17</v>
      </c>
      <c r="E3340" s="3" t="s">
        <v>10773</v>
      </c>
    </row>
    <row r="3341">
      <c r="A3341" s="3" t="s">
        <v>10759</v>
      </c>
      <c r="B3341" s="4">
        <v>6.0</v>
      </c>
      <c r="C3341" s="3" t="s">
        <v>10775</v>
      </c>
      <c r="D3341" s="3" t="s">
        <v>10</v>
      </c>
      <c r="E3341" s="5"/>
    </row>
    <row r="3342">
      <c r="A3342" s="3" t="s">
        <v>10777</v>
      </c>
      <c r="B3342" s="4">
        <v>1.0</v>
      </c>
      <c r="C3342" s="3" t="s">
        <v>10778</v>
      </c>
      <c r="D3342" s="3" t="s">
        <v>10</v>
      </c>
      <c r="E3342" s="5"/>
    </row>
    <row r="3343">
      <c r="A3343" s="3" t="s">
        <v>10777</v>
      </c>
      <c r="B3343" s="4">
        <v>2.0</v>
      </c>
      <c r="C3343" s="3" t="s">
        <v>10781</v>
      </c>
      <c r="D3343" s="3" t="s">
        <v>10</v>
      </c>
      <c r="E3343" s="5"/>
    </row>
    <row r="3344">
      <c r="A3344" s="3" t="s">
        <v>10777</v>
      </c>
      <c r="B3344" s="4">
        <v>3.0</v>
      </c>
      <c r="C3344" s="3" t="s">
        <v>10783</v>
      </c>
      <c r="D3344" s="3" t="s">
        <v>10</v>
      </c>
      <c r="E3344" s="5"/>
    </row>
    <row r="3345">
      <c r="A3345" s="3" t="s">
        <v>10787</v>
      </c>
      <c r="B3345" s="4">
        <v>1.0</v>
      </c>
      <c r="C3345" s="3" t="s">
        <v>10788</v>
      </c>
      <c r="D3345" s="3" t="s">
        <v>10</v>
      </c>
      <c r="E3345" s="5"/>
    </row>
    <row r="3346">
      <c r="A3346" s="3" t="s">
        <v>10787</v>
      </c>
      <c r="B3346" s="4">
        <v>2.0</v>
      </c>
      <c r="C3346" s="3" t="s">
        <v>10791</v>
      </c>
      <c r="D3346" s="3" t="s">
        <v>10</v>
      </c>
      <c r="E3346" s="5"/>
    </row>
    <row r="3347">
      <c r="A3347" s="3" t="s">
        <v>10787</v>
      </c>
      <c r="B3347" s="4">
        <v>3.0</v>
      </c>
      <c r="C3347" s="3" t="s">
        <v>10792</v>
      </c>
      <c r="D3347" s="3" t="s">
        <v>10</v>
      </c>
      <c r="E3347" s="5"/>
    </row>
    <row r="3348">
      <c r="A3348" s="3" t="s">
        <v>10787</v>
      </c>
      <c r="B3348" s="4">
        <v>4.0</v>
      </c>
      <c r="C3348" s="3" t="s">
        <v>10796</v>
      </c>
      <c r="D3348" s="3" t="s">
        <v>10</v>
      </c>
      <c r="E3348" s="5"/>
    </row>
    <row r="3349">
      <c r="A3349" s="3" t="s">
        <v>10797</v>
      </c>
      <c r="B3349" s="4">
        <v>1.0</v>
      </c>
      <c r="C3349" s="3" t="s">
        <v>10799</v>
      </c>
      <c r="D3349" s="3" t="s">
        <v>10</v>
      </c>
      <c r="E3349" s="5"/>
    </row>
    <row r="3350">
      <c r="A3350" s="3" t="s">
        <v>10797</v>
      </c>
      <c r="B3350" s="4">
        <v>2.0</v>
      </c>
      <c r="C3350" s="3" t="s">
        <v>10801</v>
      </c>
      <c r="D3350" s="3" t="s">
        <v>10</v>
      </c>
      <c r="E3350" s="5"/>
    </row>
    <row r="3351">
      <c r="A3351" s="3" t="s">
        <v>10797</v>
      </c>
      <c r="B3351" s="4">
        <v>3.0</v>
      </c>
      <c r="C3351" s="3" t="s">
        <v>10805</v>
      </c>
      <c r="D3351" s="3" t="s">
        <v>10</v>
      </c>
      <c r="E3351" s="5"/>
    </row>
    <row r="3352">
      <c r="A3352" s="3" t="s">
        <v>10797</v>
      </c>
      <c r="B3352" s="4">
        <v>4.0</v>
      </c>
      <c r="C3352" s="3" t="s">
        <v>10809</v>
      </c>
      <c r="D3352" s="3" t="s">
        <v>10</v>
      </c>
      <c r="E3352" s="5"/>
    </row>
    <row r="3353">
      <c r="A3353" s="3" t="s">
        <v>10812</v>
      </c>
      <c r="B3353" s="4">
        <v>1.0</v>
      </c>
      <c r="C3353" s="3" t="s">
        <v>10814</v>
      </c>
      <c r="D3353" s="3" t="s">
        <v>10</v>
      </c>
      <c r="E3353" s="5"/>
    </row>
    <row r="3354">
      <c r="A3354" s="3" t="s">
        <v>10812</v>
      </c>
      <c r="B3354" s="4">
        <v>2.0</v>
      </c>
      <c r="C3354" s="3" t="s">
        <v>10821</v>
      </c>
      <c r="D3354" s="3" t="s">
        <v>17</v>
      </c>
      <c r="E3354" s="3" t="s">
        <v>1060</v>
      </c>
    </row>
    <row r="3355">
      <c r="A3355" s="3" t="s">
        <v>10812</v>
      </c>
      <c r="B3355" s="4">
        <v>3.0</v>
      </c>
      <c r="C3355" s="3" t="s">
        <v>10823</v>
      </c>
      <c r="D3355" s="3" t="s">
        <v>10</v>
      </c>
      <c r="E3355" s="5"/>
    </row>
    <row r="3356">
      <c r="A3356" s="3" t="s">
        <v>10812</v>
      </c>
      <c r="B3356" s="4">
        <v>4.0</v>
      </c>
      <c r="C3356" s="3" t="s">
        <v>10826</v>
      </c>
      <c r="D3356" s="3" t="s">
        <v>10</v>
      </c>
      <c r="E3356" s="5"/>
    </row>
    <row r="3357">
      <c r="A3357" s="3" t="s">
        <v>10812</v>
      </c>
      <c r="B3357" s="4">
        <v>5.0</v>
      </c>
      <c r="C3357" s="3" t="s">
        <v>10831</v>
      </c>
      <c r="D3357" s="3" t="s">
        <v>10</v>
      </c>
      <c r="E3357" s="5"/>
    </row>
    <row r="3358">
      <c r="A3358" s="3" t="s">
        <v>10834</v>
      </c>
      <c r="B3358" s="4">
        <v>1.0</v>
      </c>
      <c r="C3358" s="3" t="s">
        <v>10835</v>
      </c>
      <c r="D3358" s="3" t="s">
        <v>10</v>
      </c>
      <c r="E3358" s="5"/>
    </row>
    <row r="3359">
      <c r="A3359" s="3" t="s">
        <v>10834</v>
      </c>
      <c r="B3359" s="4">
        <v>2.0</v>
      </c>
      <c r="C3359" s="3" t="s">
        <v>10838</v>
      </c>
      <c r="D3359" s="3" t="s">
        <v>10</v>
      </c>
      <c r="E3359" s="5"/>
    </row>
    <row r="3360">
      <c r="A3360" s="3" t="s">
        <v>10834</v>
      </c>
      <c r="B3360" s="4">
        <v>3.0</v>
      </c>
      <c r="C3360" s="3" t="s">
        <v>10843</v>
      </c>
      <c r="D3360" s="3" t="s">
        <v>10</v>
      </c>
      <c r="E3360" s="5"/>
    </row>
    <row r="3361">
      <c r="A3361" s="3" t="s">
        <v>10845</v>
      </c>
      <c r="B3361" s="4">
        <v>1.0</v>
      </c>
      <c r="C3361" s="3" t="s">
        <v>10846</v>
      </c>
      <c r="D3361" s="3" t="s">
        <v>10</v>
      </c>
      <c r="E3361" s="5"/>
    </row>
    <row r="3362">
      <c r="A3362" s="3" t="s">
        <v>10845</v>
      </c>
      <c r="B3362" s="4">
        <v>2.0</v>
      </c>
      <c r="C3362" s="3" t="s">
        <v>10851</v>
      </c>
      <c r="D3362" s="3" t="s">
        <v>10</v>
      </c>
      <c r="E3362" s="5"/>
    </row>
    <row r="3363">
      <c r="A3363" s="3" t="s">
        <v>10845</v>
      </c>
      <c r="B3363" s="4">
        <v>3.0</v>
      </c>
      <c r="C3363" s="3" t="s">
        <v>10854</v>
      </c>
      <c r="D3363" s="3" t="s">
        <v>17</v>
      </c>
      <c r="E3363" s="5"/>
    </row>
    <row r="3364">
      <c r="A3364" s="3" t="s">
        <v>10845</v>
      </c>
      <c r="B3364" s="4">
        <v>4.0</v>
      </c>
      <c r="C3364" s="3" t="s">
        <v>10858</v>
      </c>
      <c r="D3364" s="3" t="s">
        <v>10</v>
      </c>
      <c r="E3364" s="5"/>
    </row>
    <row r="3365">
      <c r="A3365" s="3" t="s">
        <v>10860</v>
      </c>
      <c r="B3365" s="4">
        <v>1.0</v>
      </c>
      <c r="C3365" s="3" t="s">
        <v>10862</v>
      </c>
      <c r="D3365" s="3" t="s">
        <v>10</v>
      </c>
      <c r="E3365" s="5"/>
    </row>
    <row r="3366">
      <c r="A3366" s="3" t="s">
        <v>10860</v>
      </c>
      <c r="B3366" s="4">
        <v>2.0</v>
      </c>
      <c r="C3366" s="3" t="s">
        <v>10864</v>
      </c>
      <c r="D3366" s="3" t="s">
        <v>10</v>
      </c>
      <c r="E3366" s="5"/>
    </row>
    <row r="3367">
      <c r="A3367" s="3" t="s">
        <v>10860</v>
      </c>
      <c r="B3367" s="4">
        <v>3.0</v>
      </c>
      <c r="C3367" s="3" t="s">
        <v>10867</v>
      </c>
      <c r="D3367" s="3" t="s">
        <v>10</v>
      </c>
      <c r="E3367" s="5"/>
    </row>
    <row r="3368">
      <c r="A3368" s="3" t="s">
        <v>10860</v>
      </c>
      <c r="B3368" s="4">
        <v>4.0</v>
      </c>
      <c r="C3368" s="3" t="s">
        <v>10871</v>
      </c>
      <c r="D3368" s="3" t="s">
        <v>10</v>
      </c>
      <c r="E3368" s="5"/>
    </row>
    <row r="3369">
      <c r="A3369" s="3" t="s">
        <v>10873</v>
      </c>
      <c r="B3369" s="4">
        <v>1.0</v>
      </c>
      <c r="C3369" s="3" t="s">
        <v>10875</v>
      </c>
      <c r="D3369" s="3" t="s">
        <v>10</v>
      </c>
      <c r="E3369" s="5"/>
    </row>
    <row r="3370">
      <c r="A3370" s="3" t="s">
        <v>10873</v>
      </c>
      <c r="B3370" s="4">
        <v>2.0</v>
      </c>
      <c r="C3370" s="3" t="s">
        <v>10879</v>
      </c>
      <c r="D3370" s="3" t="s">
        <v>10</v>
      </c>
      <c r="E3370" s="5"/>
    </row>
    <row r="3371">
      <c r="A3371" s="3" t="s">
        <v>10873</v>
      </c>
      <c r="B3371" s="4">
        <v>3.0</v>
      </c>
      <c r="C3371" s="3" t="s">
        <v>10881</v>
      </c>
      <c r="D3371" s="3" t="s">
        <v>10</v>
      </c>
      <c r="E3371" s="5"/>
    </row>
    <row r="3372">
      <c r="A3372" s="3" t="s">
        <v>10873</v>
      </c>
      <c r="B3372" s="4">
        <v>4.0</v>
      </c>
      <c r="C3372" s="3" t="s">
        <v>10883</v>
      </c>
      <c r="D3372" s="3" t="s">
        <v>10</v>
      </c>
      <c r="E3372" s="5"/>
    </row>
    <row r="3373">
      <c r="A3373" s="3" t="s">
        <v>10873</v>
      </c>
      <c r="B3373" s="4">
        <v>5.0</v>
      </c>
      <c r="C3373" s="3" t="s">
        <v>10887</v>
      </c>
      <c r="D3373" s="3" t="s">
        <v>10</v>
      </c>
      <c r="E3373" s="5"/>
    </row>
    <row r="3374">
      <c r="A3374" s="3" t="s">
        <v>10889</v>
      </c>
      <c r="B3374" s="4">
        <v>1.0</v>
      </c>
      <c r="C3374" s="3" t="s">
        <v>10890</v>
      </c>
      <c r="D3374" s="3" t="s">
        <v>10</v>
      </c>
      <c r="E3374" s="5"/>
    </row>
    <row r="3375">
      <c r="A3375" s="3" t="s">
        <v>10889</v>
      </c>
      <c r="B3375" s="4">
        <v>2.0</v>
      </c>
      <c r="C3375" s="3" t="s">
        <v>10894</v>
      </c>
      <c r="D3375" s="3" t="s">
        <v>10</v>
      </c>
      <c r="E3375" s="5"/>
    </row>
    <row r="3376">
      <c r="A3376" s="3" t="s">
        <v>10889</v>
      </c>
      <c r="B3376" s="4">
        <v>3.0</v>
      </c>
      <c r="C3376" s="3" t="s">
        <v>10897</v>
      </c>
      <c r="D3376" s="3" t="s">
        <v>10</v>
      </c>
      <c r="E3376" s="5"/>
    </row>
    <row r="3377">
      <c r="A3377" s="3" t="s">
        <v>10900</v>
      </c>
      <c r="B3377" s="4">
        <v>1.0</v>
      </c>
      <c r="C3377" s="3" t="s">
        <v>10901</v>
      </c>
      <c r="D3377" s="3" t="s">
        <v>10</v>
      </c>
      <c r="E3377" s="5"/>
    </row>
    <row r="3378">
      <c r="A3378" s="3" t="s">
        <v>10900</v>
      </c>
      <c r="B3378" s="4">
        <v>2.0</v>
      </c>
      <c r="C3378" s="3" t="s">
        <v>10908</v>
      </c>
      <c r="D3378" s="3" t="s">
        <v>10</v>
      </c>
      <c r="E3378" s="5"/>
    </row>
    <row r="3379">
      <c r="A3379" s="3" t="s">
        <v>10910</v>
      </c>
      <c r="B3379" s="4">
        <v>1.0</v>
      </c>
      <c r="C3379" s="3" t="s">
        <v>10913</v>
      </c>
      <c r="D3379" s="3" t="s">
        <v>10</v>
      </c>
      <c r="E3379" s="5"/>
    </row>
    <row r="3380">
      <c r="A3380" s="3" t="s">
        <v>10910</v>
      </c>
      <c r="B3380" s="4">
        <v>2.0</v>
      </c>
      <c r="C3380" s="3" t="s">
        <v>10915</v>
      </c>
      <c r="D3380" s="3" t="s">
        <v>10</v>
      </c>
      <c r="E3380" s="5"/>
    </row>
    <row r="3381">
      <c r="A3381" s="3" t="s">
        <v>10910</v>
      </c>
      <c r="B3381" s="4">
        <v>3.0</v>
      </c>
      <c r="C3381" s="3" t="s">
        <v>10920</v>
      </c>
      <c r="D3381" s="3" t="s">
        <v>10</v>
      </c>
      <c r="E3381" s="5"/>
    </row>
    <row r="3382">
      <c r="A3382" s="3" t="s">
        <v>10910</v>
      </c>
      <c r="B3382" s="4">
        <v>4.0</v>
      </c>
      <c r="C3382" s="3" t="s">
        <v>10922</v>
      </c>
      <c r="D3382" s="3" t="s">
        <v>10</v>
      </c>
      <c r="E3382" s="5"/>
    </row>
    <row r="3383">
      <c r="A3383" s="3" t="s">
        <v>10910</v>
      </c>
      <c r="B3383" s="4">
        <v>5.0</v>
      </c>
      <c r="C3383" s="3" t="s">
        <v>10926</v>
      </c>
      <c r="D3383" s="3" t="s">
        <v>10</v>
      </c>
      <c r="E3383" s="5"/>
    </row>
    <row r="3384">
      <c r="A3384" s="3" t="s">
        <v>10928</v>
      </c>
      <c r="B3384" s="4">
        <v>1.0</v>
      </c>
      <c r="C3384" s="3" t="s">
        <v>10930</v>
      </c>
      <c r="D3384" s="3" t="s">
        <v>10</v>
      </c>
      <c r="E3384" s="5"/>
    </row>
    <row r="3385">
      <c r="A3385" s="3" t="s">
        <v>10928</v>
      </c>
      <c r="B3385" s="4">
        <v>2.0</v>
      </c>
      <c r="C3385" s="3" t="s">
        <v>10933</v>
      </c>
      <c r="D3385" s="3" t="s">
        <v>10</v>
      </c>
      <c r="E3385" s="5"/>
    </row>
    <row r="3386">
      <c r="A3386" s="3" t="s">
        <v>10928</v>
      </c>
      <c r="B3386" s="4">
        <v>3.0</v>
      </c>
      <c r="C3386" s="3" t="s">
        <v>10936</v>
      </c>
      <c r="D3386" s="3" t="s">
        <v>10</v>
      </c>
      <c r="E3386" s="5"/>
    </row>
    <row r="3387">
      <c r="A3387" s="3" t="s">
        <v>10939</v>
      </c>
      <c r="B3387" s="4">
        <v>1.0</v>
      </c>
      <c r="C3387" s="3" t="s">
        <v>10940</v>
      </c>
      <c r="D3387" s="3" t="s">
        <v>10</v>
      </c>
      <c r="E3387" s="5"/>
    </row>
    <row r="3388">
      <c r="A3388" s="3" t="s">
        <v>10939</v>
      </c>
      <c r="B3388" s="4">
        <v>2.0</v>
      </c>
      <c r="C3388" s="3" t="s">
        <v>10943</v>
      </c>
      <c r="D3388" s="3" t="s">
        <v>10</v>
      </c>
      <c r="E3388" s="5"/>
    </row>
    <row r="3389">
      <c r="A3389" s="3" t="s">
        <v>10945</v>
      </c>
      <c r="B3389" s="4">
        <v>1.0</v>
      </c>
      <c r="C3389" s="3" t="s">
        <v>10947</v>
      </c>
      <c r="D3389" s="3" t="s">
        <v>10</v>
      </c>
      <c r="E3389" s="5"/>
    </row>
    <row r="3390">
      <c r="A3390" s="3" t="s">
        <v>10945</v>
      </c>
      <c r="B3390" s="4">
        <v>2.0</v>
      </c>
      <c r="C3390" s="3" t="s">
        <v>10952</v>
      </c>
      <c r="D3390" s="3" t="s">
        <v>10</v>
      </c>
      <c r="E3390" s="5"/>
    </row>
    <row r="3391">
      <c r="A3391" s="3" t="s">
        <v>10945</v>
      </c>
      <c r="B3391" s="4">
        <v>3.0</v>
      </c>
      <c r="C3391" s="3" t="s">
        <v>10955</v>
      </c>
      <c r="D3391" s="3" t="s">
        <v>10</v>
      </c>
      <c r="E3391" s="5"/>
    </row>
    <row r="3392">
      <c r="A3392" s="3" t="s">
        <v>10945</v>
      </c>
      <c r="B3392" s="4">
        <v>4.0</v>
      </c>
      <c r="C3392" s="3" t="s">
        <v>385</v>
      </c>
      <c r="D3392" s="3" t="s">
        <v>10</v>
      </c>
      <c r="E3392" s="5"/>
    </row>
    <row r="3393">
      <c r="A3393" s="3" t="s">
        <v>10962</v>
      </c>
      <c r="B3393" s="4">
        <v>1.0</v>
      </c>
      <c r="C3393" s="3" t="s">
        <v>10963</v>
      </c>
      <c r="D3393" s="3" t="s">
        <v>10</v>
      </c>
      <c r="E3393" s="5"/>
    </row>
    <row r="3394">
      <c r="A3394" s="3" t="s">
        <v>10962</v>
      </c>
      <c r="B3394" s="4">
        <v>2.0</v>
      </c>
      <c r="C3394" s="3" t="s">
        <v>10966</v>
      </c>
      <c r="D3394" s="3" t="s">
        <v>10</v>
      </c>
      <c r="E3394" s="5"/>
    </row>
    <row r="3395">
      <c r="A3395" s="3" t="s">
        <v>10962</v>
      </c>
      <c r="B3395" s="4">
        <v>3.0</v>
      </c>
      <c r="C3395" s="3" t="s">
        <v>10969</v>
      </c>
      <c r="D3395" s="3" t="s">
        <v>10</v>
      </c>
      <c r="E3395" s="5"/>
    </row>
    <row r="3396">
      <c r="A3396" s="3" t="s">
        <v>10972</v>
      </c>
      <c r="B3396" s="4">
        <v>1.0</v>
      </c>
      <c r="C3396" s="3" t="s">
        <v>10973</v>
      </c>
      <c r="D3396" s="3" t="s">
        <v>10</v>
      </c>
      <c r="E3396" s="5"/>
    </row>
    <row r="3397">
      <c r="A3397" s="3" t="s">
        <v>10972</v>
      </c>
      <c r="B3397" s="4">
        <v>2.0</v>
      </c>
      <c r="C3397" s="3" t="s">
        <v>10976</v>
      </c>
      <c r="D3397" s="3" t="s">
        <v>10</v>
      </c>
      <c r="E3397" s="5"/>
    </row>
    <row r="3398">
      <c r="A3398" s="3" t="s">
        <v>10972</v>
      </c>
      <c r="B3398" s="4">
        <v>3.0</v>
      </c>
      <c r="C3398" s="3" t="s">
        <v>10980</v>
      </c>
      <c r="D3398" s="3" t="s">
        <v>10</v>
      </c>
      <c r="E3398" s="5"/>
    </row>
    <row r="3399">
      <c r="A3399" s="3" t="s">
        <v>10972</v>
      </c>
      <c r="B3399" s="4">
        <v>4.0</v>
      </c>
      <c r="C3399" s="3" t="s">
        <v>10982</v>
      </c>
      <c r="D3399" s="3" t="s">
        <v>10</v>
      </c>
      <c r="E3399" s="5"/>
    </row>
    <row r="3400">
      <c r="A3400" s="3" t="s">
        <v>10984</v>
      </c>
      <c r="B3400" s="4">
        <v>1.0</v>
      </c>
      <c r="C3400" s="3" t="s">
        <v>10986</v>
      </c>
      <c r="D3400" s="3" t="s">
        <v>10</v>
      </c>
      <c r="E3400" s="5"/>
    </row>
    <row r="3401">
      <c r="A3401" s="3" t="s">
        <v>10984</v>
      </c>
      <c r="B3401" s="4">
        <v>2.0</v>
      </c>
      <c r="C3401" s="3" t="s">
        <v>10988</v>
      </c>
      <c r="D3401" s="3" t="s">
        <v>10</v>
      </c>
      <c r="E3401" s="5"/>
    </row>
    <row r="3402">
      <c r="A3402" s="3" t="s">
        <v>10990</v>
      </c>
      <c r="B3402" s="4">
        <v>1.0</v>
      </c>
      <c r="C3402" s="3" t="s">
        <v>10992</v>
      </c>
      <c r="D3402" s="3" t="s">
        <v>10</v>
      </c>
      <c r="E3402" s="5"/>
    </row>
    <row r="3403">
      <c r="A3403" s="3" t="s">
        <v>10990</v>
      </c>
      <c r="B3403" s="4">
        <v>2.0</v>
      </c>
      <c r="C3403" s="3" t="s">
        <v>10995</v>
      </c>
      <c r="D3403" s="3" t="s">
        <v>10</v>
      </c>
      <c r="E3403" s="5"/>
    </row>
    <row r="3404">
      <c r="A3404" s="3" t="s">
        <v>10990</v>
      </c>
      <c r="B3404" s="4">
        <v>3.0</v>
      </c>
      <c r="C3404" s="3" t="s">
        <v>10998</v>
      </c>
      <c r="D3404" s="3" t="s">
        <v>10</v>
      </c>
      <c r="E3404" s="5"/>
    </row>
    <row r="3405">
      <c r="A3405" s="3" t="s">
        <v>11000</v>
      </c>
      <c r="B3405" s="4">
        <v>1.0</v>
      </c>
      <c r="C3405" s="3" t="s">
        <v>11002</v>
      </c>
      <c r="D3405" s="3" t="s">
        <v>10</v>
      </c>
      <c r="E3405" s="5"/>
    </row>
    <row r="3406">
      <c r="A3406" s="3" t="s">
        <v>11005</v>
      </c>
      <c r="B3406" s="4">
        <v>1.0</v>
      </c>
      <c r="C3406" s="3" t="s">
        <v>11006</v>
      </c>
      <c r="D3406" s="3" t="s">
        <v>10</v>
      </c>
      <c r="E3406" s="5"/>
    </row>
    <row r="3407">
      <c r="A3407" s="3" t="s">
        <v>11005</v>
      </c>
      <c r="B3407" s="4">
        <v>2.0</v>
      </c>
      <c r="C3407" s="3" t="s">
        <v>11009</v>
      </c>
      <c r="D3407" s="3" t="s">
        <v>10</v>
      </c>
      <c r="E3407" s="5"/>
    </row>
    <row r="3408">
      <c r="A3408" s="3" t="s">
        <v>11005</v>
      </c>
      <c r="B3408" s="4">
        <v>3.0</v>
      </c>
      <c r="C3408" s="3" t="s">
        <v>11013</v>
      </c>
      <c r="D3408" s="3" t="s">
        <v>10</v>
      </c>
      <c r="E3408" s="5"/>
    </row>
    <row r="3409">
      <c r="A3409" s="3" t="s">
        <v>11005</v>
      </c>
      <c r="B3409" s="4">
        <v>4.0</v>
      </c>
      <c r="C3409" s="3" t="s">
        <v>11015</v>
      </c>
      <c r="D3409" s="3" t="s">
        <v>10</v>
      </c>
      <c r="E3409" s="5"/>
    </row>
    <row r="3410">
      <c r="A3410" s="3" t="s">
        <v>11016</v>
      </c>
      <c r="B3410" s="4">
        <v>1.0</v>
      </c>
      <c r="C3410" s="3" t="s">
        <v>11018</v>
      </c>
      <c r="D3410" s="3" t="s">
        <v>17</v>
      </c>
      <c r="E3410" s="3" t="s">
        <v>1825</v>
      </c>
    </row>
    <row r="3411">
      <c r="A3411" s="3" t="s">
        <v>11016</v>
      </c>
      <c r="B3411" s="4">
        <v>2.0</v>
      </c>
      <c r="C3411" s="3" t="s">
        <v>11021</v>
      </c>
      <c r="D3411" s="3" t="s">
        <v>17</v>
      </c>
      <c r="E3411" s="3" t="s">
        <v>1825</v>
      </c>
    </row>
    <row r="3412">
      <c r="A3412" s="3" t="s">
        <v>11024</v>
      </c>
      <c r="B3412" s="4">
        <v>1.0</v>
      </c>
      <c r="C3412" s="3" t="s">
        <v>11025</v>
      </c>
      <c r="D3412" s="3" t="s">
        <v>17</v>
      </c>
      <c r="E3412" s="5"/>
    </row>
    <row r="3413">
      <c r="A3413" s="3" t="s">
        <v>11024</v>
      </c>
      <c r="B3413" s="4">
        <v>2.0</v>
      </c>
      <c r="C3413" s="3" t="s">
        <v>11028</v>
      </c>
      <c r="D3413" s="3" t="s">
        <v>17</v>
      </c>
      <c r="E3413" s="5"/>
    </row>
    <row r="3414">
      <c r="A3414" s="3" t="s">
        <v>11024</v>
      </c>
      <c r="B3414" s="4">
        <v>3.0</v>
      </c>
      <c r="C3414" s="3" t="s">
        <v>11033</v>
      </c>
      <c r="D3414" s="3" t="s">
        <v>10</v>
      </c>
      <c r="E3414" s="5"/>
    </row>
    <row r="3415">
      <c r="A3415" s="3" t="s">
        <v>11024</v>
      </c>
      <c r="B3415" s="4">
        <v>4.0</v>
      </c>
      <c r="C3415" s="3" t="s">
        <v>11037</v>
      </c>
      <c r="D3415" s="3" t="s">
        <v>17</v>
      </c>
      <c r="E3415" s="5"/>
    </row>
    <row r="3416">
      <c r="A3416" s="3" t="s">
        <v>11024</v>
      </c>
      <c r="B3416" s="4">
        <v>5.0</v>
      </c>
      <c r="C3416" s="3" t="s">
        <v>2221</v>
      </c>
      <c r="D3416" s="3" t="s">
        <v>10</v>
      </c>
      <c r="E3416" s="5"/>
    </row>
    <row r="3417">
      <c r="A3417" s="3" t="s">
        <v>11043</v>
      </c>
      <c r="B3417" s="4">
        <v>1.0</v>
      </c>
      <c r="C3417" s="3" t="s">
        <v>11045</v>
      </c>
      <c r="D3417" s="3" t="s">
        <v>10</v>
      </c>
      <c r="E3417" s="5"/>
    </row>
    <row r="3418">
      <c r="A3418" s="3" t="s">
        <v>11043</v>
      </c>
      <c r="B3418" s="4">
        <v>2.0</v>
      </c>
      <c r="C3418" s="3" t="s">
        <v>11049</v>
      </c>
      <c r="D3418" s="3" t="s">
        <v>10</v>
      </c>
      <c r="E3418" s="5"/>
    </row>
    <row r="3419">
      <c r="A3419" s="3" t="s">
        <v>11043</v>
      </c>
      <c r="B3419" s="4">
        <v>3.0</v>
      </c>
      <c r="C3419" s="3" t="s">
        <v>11051</v>
      </c>
      <c r="D3419" s="3" t="s">
        <v>10</v>
      </c>
      <c r="E3419" s="5"/>
    </row>
    <row r="3420">
      <c r="A3420" s="3" t="s">
        <v>11043</v>
      </c>
      <c r="B3420" s="4">
        <v>4.0</v>
      </c>
      <c r="C3420" s="3" t="s">
        <v>11054</v>
      </c>
      <c r="D3420" s="3" t="s">
        <v>10</v>
      </c>
      <c r="E3420" s="5"/>
    </row>
    <row r="3421">
      <c r="A3421" s="3" t="s">
        <v>11043</v>
      </c>
      <c r="B3421" s="4">
        <v>5.0</v>
      </c>
      <c r="C3421" s="3" t="s">
        <v>11057</v>
      </c>
      <c r="D3421" s="3" t="s">
        <v>10</v>
      </c>
      <c r="E3421" s="5"/>
    </row>
    <row r="3422">
      <c r="A3422" s="3" t="s">
        <v>11043</v>
      </c>
      <c r="B3422" s="4">
        <v>6.0</v>
      </c>
      <c r="C3422" s="3" t="s">
        <v>11061</v>
      </c>
      <c r="D3422" s="3" t="s">
        <v>10</v>
      </c>
      <c r="E3422" s="5"/>
    </row>
    <row r="3423">
      <c r="A3423" s="3" t="s">
        <v>11062</v>
      </c>
      <c r="B3423" s="4">
        <v>1.0</v>
      </c>
      <c r="C3423" s="3" t="s">
        <v>11065</v>
      </c>
      <c r="D3423" s="3" t="s">
        <v>10</v>
      </c>
      <c r="E3423" s="5"/>
    </row>
    <row r="3424">
      <c r="A3424" s="3" t="s">
        <v>11062</v>
      </c>
      <c r="B3424" s="4">
        <v>2.0</v>
      </c>
      <c r="C3424" s="3" t="s">
        <v>11068</v>
      </c>
      <c r="D3424" s="3" t="s">
        <v>10</v>
      </c>
      <c r="E3424" s="5"/>
    </row>
    <row r="3425">
      <c r="A3425" s="3" t="s">
        <v>11062</v>
      </c>
      <c r="B3425" s="4">
        <v>3.0</v>
      </c>
      <c r="C3425" s="3" t="s">
        <v>11071</v>
      </c>
      <c r="D3425" s="3" t="s">
        <v>10</v>
      </c>
      <c r="E3425" s="5"/>
    </row>
    <row r="3426">
      <c r="A3426" s="3" t="s">
        <v>11062</v>
      </c>
      <c r="B3426" s="4">
        <v>4.0</v>
      </c>
      <c r="C3426" s="3" t="s">
        <v>11075</v>
      </c>
      <c r="D3426" s="3" t="s">
        <v>10</v>
      </c>
      <c r="E3426" s="5"/>
    </row>
    <row r="3427">
      <c r="A3427" s="3" t="s">
        <v>11078</v>
      </c>
      <c r="B3427" s="4">
        <v>1.0</v>
      </c>
      <c r="C3427" s="3" t="s">
        <v>11080</v>
      </c>
      <c r="D3427" s="3" t="s">
        <v>10</v>
      </c>
      <c r="E3427" s="5"/>
    </row>
    <row r="3428">
      <c r="A3428" s="3" t="s">
        <v>11078</v>
      </c>
      <c r="B3428" s="4">
        <v>2.0</v>
      </c>
      <c r="C3428" s="3" t="s">
        <v>11084</v>
      </c>
      <c r="D3428" s="3" t="s">
        <v>10</v>
      </c>
      <c r="E3428" s="5"/>
    </row>
    <row r="3429">
      <c r="A3429" s="3" t="s">
        <v>11078</v>
      </c>
      <c r="B3429" s="4">
        <v>3.0</v>
      </c>
      <c r="C3429" s="3" t="s">
        <v>11088</v>
      </c>
      <c r="D3429" s="3" t="s">
        <v>10</v>
      </c>
      <c r="E3429" s="5"/>
    </row>
    <row r="3430">
      <c r="A3430" s="3" t="s">
        <v>11078</v>
      </c>
      <c r="B3430" s="4">
        <v>4.0</v>
      </c>
      <c r="C3430" s="3" t="s">
        <v>11093</v>
      </c>
      <c r="D3430" s="3" t="s">
        <v>10</v>
      </c>
      <c r="E3430" s="5"/>
    </row>
    <row r="3431">
      <c r="A3431" s="3" t="s">
        <v>11078</v>
      </c>
      <c r="B3431" s="4">
        <v>5.0</v>
      </c>
      <c r="C3431" s="3" t="s">
        <v>708</v>
      </c>
      <c r="D3431" s="3" t="s">
        <v>10</v>
      </c>
      <c r="E3431" s="5"/>
    </row>
    <row r="3432">
      <c r="A3432" s="3" t="s">
        <v>11078</v>
      </c>
      <c r="B3432" s="4">
        <v>6.0</v>
      </c>
      <c r="C3432" s="3" t="s">
        <v>11099</v>
      </c>
      <c r="D3432" s="3" t="s">
        <v>10</v>
      </c>
      <c r="E3432" s="5"/>
    </row>
    <row r="3433">
      <c r="A3433" s="3" t="s">
        <v>11078</v>
      </c>
      <c r="B3433" s="4">
        <v>7.0</v>
      </c>
      <c r="C3433" s="3" t="s">
        <v>708</v>
      </c>
      <c r="D3433" s="3" t="s">
        <v>10</v>
      </c>
      <c r="E3433" s="5"/>
    </row>
    <row r="3434">
      <c r="A3434" s="3" t="s">
        <v>11078</v>
      </c>
      <c r="B3434" s="4">
        <v>8.0</v>
      </c>
      <c r="C3434" s="3" t="s">
        <v>11107</v>
      </c>
      <c r="D3434" s="3" t="s">
        <v>10</v>
      </c>
      <c r="E3434" s="5"/>
    </row>
    <row r="3435">
      <c r="A3435" s="3" t="s">
        <v>11078</v>
      </c>
      <c r="B3435" s="4">
        <v>9.0</v>
      </c>
      <c r="C3435" s="3" t="s">
        <v>708</v>
      </c>
      <c r="D3435" s="3" t="s">
        <v>10</v>
      </c>
      <c r="E3435" s="5"/>
    </row>
    <row r="3436">
      <c r="A3436" s="3" t="s">
        <v>11078</v>
      </c>
      <c r="B3436" s="4">
        <v>10.0</v>
      </c>
      <c r="C3436" s="3" t="s">
        <v>11115</v>
      </c>
      <c r="D3436" s="3" t="s">
        <v>10</v>
      </c>
      <c r="E3436" s="5"/>
    </row>
    <row r="3437">
      <c r="A3437" s="3" t="s">
        <v>11078</v>
      </c>
      <c r="B3437" s="4">
        <v>11.0</v>
      </c>
      <c r="C3437" s="3" t="s">
        <v>708</v>
      </c>
      <c r="D3437" s="3" t="s">
        <v>10</v>
      </c>
      <c r="E3437" s="5"/>
    </row>
    <row r="3438">
      <c r="A3438" s="3" t="s">
        <v>11078</v>
      </c>
      <c r="B3438" s="4">
        <v>12.0</v>
      </c>
      <c r="C3438" s="3" t="s">
        <v>11121</v>
      </c>
      <c r="D3438" s="3" t="s">
        <v>10</v>
      </c>
      <c r="E3438" s="5"/>
    </row>
    <row r="3439">
      <c r="A3439" s="3" t="s">
        <v>11125</v>
      </c>
      <c r="B3439" s="4">
        <v>1.0</v>
      </c>
      <c r="C3439" s="3" t="s">
        <v>11128</v>
      </c>
      <c r="D3439" s="3" t="s">
        <v>10</v>
      </c>
      <c r="E3439" s="5"/>
    </row>
    <row r="3440">
      <c r="A3440" s="3" t="s">
        <v>11125</v>
      </c>
      <c r="B3440" s="4">
        <v>2.0</v>
      </c>
      <c r="C3440" s="3" t="s">
        <v>11131</v>
      </c>
      <c r="D3440" s="3" t="s">
        <v>10</v>
      </c>
      <c r="E3440" s="5"/>
    </row>
    <row r="3441">
      <c r="A3441" s="3" t="s">
        <v>11125</v>
      </c>
      <c r="B3441" s="4">
        <v>3.0</v>
      </c>
      <c r="C3441" s="3" t="s">
        <v>11135</v>
      </c>
      <c r="D3441" s="3" t="s">
        <v>10</v>
      </c>
      <c r="E3441" s="5"/>
    </row>
    <row r="3442">
      <c r="A3442" s="3" t="s">
        <v>11138</v>
      </c>
      <c r="B3442" s="4">
        <v>1.0</v>
      </c>
      <c r="C3442" s="3" t="s">
        <v>11139</v>
      </c>
      <c r="D3442" s="3" t="s">
        <v>10</v>
      </c>
      <c r="E3442" s="5"/>
    </row>
    <row r="3443">
      <c r="A3443" s="3" t="s">
        <v>11138</v>
      </c>
      <c r="B3443" s="4">
        <v>2.0</v>
      </c>
      <c r="C3443" s="3" t="s">
        <v>11142</v>
      </c>
      <c r="D3443" s="3" t="s">
        <v>10</v>
      </c>
      <c r="E3443" s="5"/>
    </row>
    <row r="3444">
      <c r="A3444" s="3" t="s">
        <v>11138</v>
      </c>
      <c r="B3444" s="4">
        <v>3.0</v>
      </c>
      <c r="C3444" s="3" t="s">
        <v>11145</v>
      </c>
      <c r="D3444" s="3" t="s">
        <v>10</v>
      </c>
      <c r="E3444" s="5"/>
    </row>
    <row r="3445">
      <c r="A3445" s="3" t="s">
        <v>11148</v>
      </c>
      <c r="B3445" s="4">
        <v>1.0</v>
      </c>
      <c r="C3445" s="3" t="s">
        <v>11149</v>
      </c>
      <c r="D3445" s="3" t="s">
        <v>10</v>
      </c>
      <c r="E3445" s="5"/>
    </row>
    <row r="3446">
      <c r="A3446" s="3" t="s">
        <v>11148</v>
      </c>
      <c r="B3446" s="4">
        <v>2.0</v>
      </c>
      <c r="C3446" s="3" t="s">
        <v>11152</v>
      </c>
      <c r="D3446" s="3" t="s">
        <v>10</v>
      </c>
      <c r="E3446" s="5"/>
    </row>
    <row r="3447">
      <c r="A3447" s="3" t="s">
        <v>11148</v>
      </c>
      <c r="B3447" s="4">
        <v>3.0</v>
      </c>
      <c r="C3447" s="3" t="s">
        <v>11155</v>
      </c>
      <c r="D3447" s="3" t="s">
        <v>10</v>
      </c>
      <c r="E3447" s="5"/>
    </row>
    <row r="3448">
      <c r="A3448" s="3" t="s">
        <v>11148</v>
      </c>
      <c r="B3448" s="4">
        <v>4.0</v>
      </c>
      <c r="C3448" s="3" t="s">
        <v>11159</v>
      </c>
      <c r="D3448" s="3" t="s">
        <v>10</v>
      </c>
      <c r="E3448" s="5"/>
    </row>
    <row r="3449">
      <c r="A3449" s="3" t="s">
        <v>11160</v>
      </c>
      <c r="B3449" s="4">
        <v>1.0</v>
      </c>
      <c r="C3449" s="3" t="s">
        <v>11162</v>
      </c>
      <c r="D3449" s="3" t="s">
        <v>10</v>
      </c>
      <c r="E3449" s="5"/>
    </row>
    <row r="3450">
      <c r="A3450" s="3" t="s">
        <v>11160</v>
      </c>
      <c r="B3450" s="4">
        <v>2.0</v>
      </c>
      <c r="C3450" s="3" t="s">
        <v>11165</v>
      </c>
      <c r="D3450" s="3" t="s">
        <v>10</v>
      </c>
      <c r="E3450" s="5"/>
    </row>
    <row r="3451">
      <c r="A3451" s="3" t="s">
        <v>11160</v>
      </c>
      <c r="B3451" s="4">
        <v>3.0</v>
      </c>
      <c r="C3451" s="3" t="s">
        <v>11168</v>
      </c>
      <c r="D3451" s="3" t="s">
        <v>10</v>
      </c>
      <c r="E3451" s="5"/>
    </row>
    <row r="3452">
      <c r="A3452" s="3" t="s">
        <v>11160</v>
      </c>
      <c r="B3452" s="4">
        <v>4.0</v>
      </c>
      <c r="C3452" s="3" t="s">
        <v>11170</v>
      </c>
      <c r="D3452" s="3" t="s">
        <v>10</v>
      </c>
      <c r="E3452" s="5"/>
    </row>
    <row r="3453">
      <c r="A3453" s="3" t="s">
        <v>11160</v>
      </c>
      <c r="B3453" s="4">
        <v>5.0</v>
      </c>
      <c r="C3453" s="3" t="s">
        <v>11174</v>
      </c>
      <c r="D3453" s="3" t="s">
        <v>10</v>
      </c>
      <c r="E3453" s="5"/>
    </row>
    <row r="3454">
      <c r="A3454" s="3" t="s">
        <v>11177</v>
      </c>
      <c r="B3454" s="4">
        <v>1.0</v>
      </c>
      <c r="C3454" s="3" t="s">
        <v>11178</v>
      </c>
      <c r="D3454" s="3" t="s">
        <v>10</v>
      </c>
      <c r="E3454" s="5"/>
    </row>
    <row r="3455">
      <c r="A3455" s="3" t="s">
        <v>11177</v>
      </c>
      <c r="B3455" s="4">
        <v>2.0</v>
      </c>
      <c r="C3455" s="3" t="s">
        <v>11181</v>
      </c>
      <c r="D3455" s="3" t="s">
        <v>10</v>
      </c>
      <c r="E3455" s="5"/>
    </row>
    <row r="3456">
      <c r="A3456" s="3" t="s">
        <v>11177</v>
      </c>
      <c r="B3456" s="4">
        <v>3.0</v>
      </c>
      <c r="C3456" s="3" t="s">
        <v>11185</v>
      </c>
      <c r="D3456" s="3" t="s">
        <v>10</v>
      </c>
      <c r="E3456" s="5"/>
    </row>
    <row r="3457">
      <c r="A3457" s="3" t="s">
        <v>11177</v>
      </c>
      <c r="B3457" s="4">
        <v>4.0</v>
      </c>
      <c r="C3457" s="3" t="s">
        <v>11189</v>
      </c>
      <c r="D3457" s="3" t="s">
        <v>10</v>
      </c>
      <c r="E3457" s="5"/>
    </row>
    <row r="3458">
      <c r="A3458" s="3" t="s">
        <v>11177</v>
      </c>
      <c r="B3458" s="4">
        <v>5.0</v>
      </c>
      <c r="C3458" s="3" t="s">
        <v>11192</v>
      </c>
      <c r="D3458" s="3" t="s">
        <v>10</v>
      </c>
      <c r="E3458" s="5"/>
    </row>
    <row r="3459">
      <c r="A3459" s="3" t="s">
        <v>11177</v>
      </c>
      <c r="B3459" s="4">
        <v>6.0</v>
      </c>
      <c r="C3459" s="3" t="s">
        <v>11195</v>
      </c>
      <c r="D3459" s="3" t="s">
        <v>10</v>
      </c>
      <c r="E3459" s="5"/>
    </row>
    <row r="3460">
      <c r="A3460" s="3" t="s">
        <v>11177</v>
      </c>
      <c r="B3460" s="4">
        <v>7.0</v>
      </c>
      <c r="C3460" s="3" t="s">
        <v>11199</v>
      </c>
      <c r="D3460" s="3" t="s">
        <v>10</v>
      </c>
      <c r="E3460" s="5"/>
    </row>
    <row r="3461">
      <c r="A3461" s="3" t="s">
        <v>11177</v>
      </c>
      <c r="B3461" s="4">
        <v>8.0</v>
      </c>
      <c r="C3461" s="3" t="s">
        <v>11204</v>
      </c>
      <c r="D3461" s="3" t="s">
        <v>10</v>
      </c>
      <c r="E3461" s="5"/>
    </row>
    <row r="3462">
      <c r="A3462" s="3" t="s">
        <v>11206</v>
      </c>
      <c r="B3462" s="4">
        <v>1.0</v>
      </c>
      <c r="C3462" s="3" t="s">
        <v>11207</v>
      </c>
      <c r="D3462" s="3" t="s">
        <v>10</v>
      </c>
      <c r="E3462" s="5"/>
    </row>
    <row r="3463">
      <c r="A3463" s="3" t="s">
        <v>11206</v>
      </c>
      <c r="B3463" s="4">
        <v>2.0</v>
      </c>
      <c r="C3463" s="3" t="s">
        <v>11211</v>
      </c>
      <c r="D3463" s="3" t="s">
        <v>10</v>
      </c>
      <c r="E3463" s="5"/>
    </row>
    <row r="3464">
      <c r="A3464" s="3" t="s">
        <v>11206</v>
      </c>
      <c r="B3464" s="4">
        <v>3.0</v>
      </c>
      <c r="C3464" s="3" t="s">
        <v>11215</v>
      </c>
      <c r="D3464" s="3" t="s">
        <v>10</v>
      </c>
      <c r="E3464" s="5"/>
    </row>
    <row r="3465">
      <c r="A3465" s="3" t="s">
        <v>11218</v>
      </c>
      <c r="B3465" s="4">
        <v>1.0</v>
      </c>
      <c r="C3465" s="3" t="s">
        <v>11219</v>
      </c>
      <c r="D3465" s="3" t="s">
        <v>10</v>
      </c>
      <c r="E3465" s="5"/>
    </row>
    <row r="3466">
      <c r="A3466" s="3" t="s">
        <v>11218</v>
      </c>
      <c r="B3466" s="4">
        <v>2.0</v>
      </c>
      <c r="C3466" s="3" t="s">
        <v>708</v>
      </c>
      <c r="D3466" s="3" t="s">
        <v>10</v>
      </c>
      <c r="E3466" s="5"/>
    </row>
    <row r="3467">
      <c r="A3467" s="3" t="s">
        <v>11218</v>
      </c>
      <c r="B3467" s="4">
        <v>3.0</v>
      </c>
      <c r="C3467" s="3" t="s">
        <v>11225</v>
      </c>
      <c r="D3467" s="3" t="s">
        <v>10</v>
      </c>
      <c r="E3467" s="5"/>
    </row>
    <row r="3468">
      <c r="A3468" s="3" t="s">
        <v>11218</v>
      </c>
      <c r="B3468" s="4">
        <v>4.0</v>
      </c>
      <c r="C3468" s="3" t="s">
        <v>11227</v>
      </c>
      <c r="D3468" s="3" t="s">
        <v>10</v>
      </c>
      <c r="E3468" s="5"/>
    </row>
    <row r="3469">
      <c r="A3469" s="3" t="s">
        <v>11218</v>
      </c>
      <c r="B3469" s="4">
        <v>5.0</v>
      </c>
      <c r="C3469" s="3" t="s">
        <v>11230</v>
      </c>
      <c r="D3469" s="3" t="s">
        <v>10</v>
      </c>
      <c r="E3469" s="5"/>
    </row>
    <row r="3470">
      <c r="A3470" s="3" t="s">
        <v>11234</v>
      </c>
      <c r="B3470" s="4">
        <v>1.0</v>
      </c>
      <c r="C3470" s="3" t="s">
        <v>11236</v>
      </c>
      <c r="D3470" s="3" t="s">
        <v>10</v>
      </c>
      <c r="E3470" s="5"/>
    </row>
    <row r="3471">
      <c r="A3471" s="3" t="s">
        <v>11234</v>
      </c>
      <c r="B3471" s="4">
        <v>2.0</v>
      </c>
      <c r="C3471" s="3" t="s">
        <v>11240</v>
      </c>
      <c r="D3471" s="3" t="s">
        <v>10</v>
      </c>
      <c r="E3471" s="5"/>
    </row>
    <row r="3472">
      <c r="A3472" s="3" t="s">
        <v>11234</v>
      </c>
      <c r="B3472" s="4">
        <v>3.0</v>
      </c>
      <c r="C3472" s="3" t="s">
        <v>11244</v>
      </c>
      <c r="D3472" s="3" t="s">
        <v>10</v>
      </c>
      <c r="E3472" s="5"/>
    </row>
    <row r="3473">
      <c r="A3473" s="3" t="s">
        <v>11234</v>
      </c>
      <c r="B3473" s="4">
        <v>4.0</v>
      </c>
      <c r="C3473" s="3" t="s">
        <v>11247</v>
      </c>
      <c r="D3473" s="3" t="s">
        <v>10</v>
      </c>
      <c r="E3473" s="5"/>
    </row>
    <row r="3474">
      <c r="A3474" s="3" t="s">
        <v>11234</v>
      </c>
      <c r="B3474" s="4">
        <v>5.0</v>
      </c>
      <c r="C3474" s="3" t="s">
        <v>11250</v>
      </c>
      <c r="D3474" s="3" t="s">
        <v>10</v>
      </c>
      <c r="E3474" s="5"/>
    </row>
    <row r="3475">
      <c r="A3475" s="3" t="s">
        <v>11253</v>
      </c>
      <c r="B3475" s="4">
        <v>1.0</v>
      </c>
      <c r="C3475" s="3" t="s">
        <v>11255</v>
      </c>
      <c r="D3475" s="3" t="s">
        <v>10</v>
      </c>
      <c r="E3475" s="5"/>
    </row>
    <row r="3476">
      <c r="A3476" s="3" t="s">
        <v>11253</v>
      </c>
      <c r="B3476" s="4">
        <v>2.0</v>
      </c>
      <c r="C3476" s="3" t="s">
        <v>11257</v>
      </c>
      <c r="D3476" s="3" t="s">
        <v>10</v>
      </c>
      <c r="E3476" s="5"/>
    </row>
    <row r="3477">
      <c r="A3477" s="3" t="s">
        <v>11259</v>
      </c>
      <c r="B3477" s="4">
        <v>1.0</v>
      </c>
      <c r="C3477" s="3" t="s">
        <v>11260</v>
      </c>
      <c r="D3477" s="3" t="s">
        <v>10</v>
      </c>
      <c r="E3477" s="5"/>
    </row>
    <row r="3478">
      <c r="A3478" s="3" t="s">
        <v>11259</v>
      </c>
      <c r="B3478" s="4">
        <v>2.0</v>
      </c>
      <c r="C3478" s="3" t="s">
        <v>11262</v>
      </c>
      <c r="D3478" s="3" t="s">
        <v>10</v>
      </c>
      <c r="E3478" s="5"/>
    </row>
    <row r="3479">
      <c r="A3479" s="3" t="s">
        <v>11259</v>
      </c>
      <c r="B3479" s="4">
        <v>3.0</v>
      </c>
      <c r="C3479" s="3" t="s">
        <v>11215</v>
      </c>
      <c r="D3479" s="3" t="s">
        <v>10</v>
      </c>
      <c r="E3479" s="5"/>
    </row>
    <row r="3480">
      <c r="A3480" s="3" t="s">
        <v>11269</v>
      </c>
      <c r="B3480" s="4">
        <v>1.0</v>
      </c>
      <c r="C3480" s="3" t="s">
        <v>11270</v>
      </c>
      <c r="D3480" s="3" t="s">
        <v>10</v>
      </c>
      <c r="E3480" s="5"/>
    </row>
    <row r="3481">
      <c r="A3481" s="3" t="s">
        <v>11269</v>
      </c>
      <c r="B3481" s="4">
        <v>2.0</v>
      </c>
      <c r="C3481" s="3" t="s">
        <v>11273</v>
      </c>
      <c r="D3481" s="3" t="s">
        <v>10</v>
      </c>
      <c r="E3481" s="5"/>
    </row>
    <row r="3482">
      <c r="A3482" s="3" t="s">
        <v>11275</v>
      </c>
      <c r="B3482" s="4">
        <v>1.0</v>
      </c>
      <c r="C3482" s="3" t="s">
        <v>11276</v>
      </c>
      <c r="D3482" s="3" t="s">
        <v>10</v>
      </c>
      <c r="E3482" s="5"/>
    </row>
    <row r="3483">
      <c r="A3483" s="3" t="s">
        <v>11275</v>
      </c>
      <c r="B3483" s="4">
        <v>2.0</v>
      </c>
      <c r="C3483" s="3" t="s">
        <v>11280</v>
      </c>
      <c r="D3483" s="3" t="s">
        <v>10</v>
      </c>
      <c r="E3483" s="5"/>
    </row>
    <row r="3484">
      <c r="A3484" s="3" t="s">
        <v>11275</v>
      </c>
      <c r="B3484" s="4">
        <v>3.0</v>
      </c>
      <c r="C3484" s="3" t="s">
        <v>11283</v>
      </c>
      <c r="D3484" s="3" t="s">
        <v>10</v>
      </c>
      <c r="E3484" s="5"/>
    </row>
    <row r="3485">
      <c r="A3485" s="3" t="s">
        <v>11275</v>
      </c>
      <c r="B3485" s="4">
        <v>4.0</v>
      </c>
      <c r="C3485" s="3" t="s">
        <v>11285</v>
      </c>
      <c r="D3485" s="3" t="s">
        <v>10</v>
      </c>
      <c r="E3485" s="5"/>
    </row>
    <row r="3486">
      <c r="A3486" s="3" t="s">
        <v>11288</v>
      </c>
      <c r="B3486" s="4">
        <v>1.0</v>
      </c>
      <c r="C3486" s="3" t="s">
        <v>11290</v>
      </c>
      <c r="D3486" s="3" t="s">
        <v>10</v>
      </c>
      <c r="E3486" s="5"/>
    </row>
    <row r="3487">
      <c r="A3487" s="3" t="s">
        <v>11288</v>
      </c>
      <c r="B3487" s="4">
        <v>2.0</v>
      </c>
      <c r="C3487" s="3" t="s">
        <v>11294</v>
      </c>
      <c r="D3487" s="3" t="s">
        <v>10</v>
      </c>
      <c r="E3487" s="5"/>
    </row>
    <row r="3488">
      <c r="A3488" s="3" t="s">
        <v>11297</v>
      </c>
      <c r="B3488" s="4">
        <v>1.0</v>
      </c>
      <c r="C3488" s="3" t="s">
        <v>11298</v>
      </c>
      <c r="D3488" s="3" t="s">
        <v>10</v>
      </c>
      <c r="E3488" s="5"/>
    </row>
    <row r="3489">
      <c r="A3489" s="3" t="s">
        <v>11297</v>
      </c>
      <c r="B3489" s="4">
        <v>2.0</v>
      </c>
      <c r="C3489" s="3" t="s">
        <v>11300</v>
      </c>
      <c r="D3489" s="3" t="s">
        <v>10</v>
      </c>
      <c r="E3489" s="5"/>
    </row>
    <row r="3490">
      <c r="A3490" s="3" t="s">
        <v>11297</v>
      </c>
      <c r="B3490" s="4">
        <v>3.0</v>
      </c>
      <c r="C3490" s="3" t="s">
        <v>11215</v>
      </c>
      <c r="D3490" s="3" t="s">
        <v>10</v>
      </c>
      <c r="E3490" s="5"/>
    </row>
    <row r="3491">
      <c r="A3491" s="3" t="s">
        <v>11304</v>
      </c>
      <c r="B3491" s="4">
        <v>1.0</v>
      </c>
      <c r="C3491" s="3" t="s">
        <v>11306</v>
      </c>
      <c r="D3491" s="3" t="s">
        <v>10</v>
      </c>
      <c r="E3491" s="5"/>
    </row>
    <row r="3492">
      <c r="A3492" s="3" t="s">
        <v>11304</v>
      </c>
      <c r="B3492" s="4">
        <v>2.0</v>
      </c>
      <c r="C3492" s="3" t="s">
        <v>11309</v>
      </c>
      <c r="D3492" s="3" t="s">
        <v>10</v>
      </c>
      <c r="E3492" s="5"/>
    </row>
    <row r="3493">
      <c r="A3493" s="3" t="s">
        <v>11304</v>
      </c>
      <c r="B3493" s="4">
        <v>3.0</v>
      </c>
      <c r="C3493" s="3" t="s">
        <v>11312</v>
      </c>
      <c r="D3493" s="3" t="s">
        <v>10</v>
      </c>
      <c r="E3493" s="5"/>
    </row>
    <row r="3494">
      <c r="A3494" s="3" t="s">
        <v>11314</v>
      </c>
      <c r="B3494" s="4">
        <v>1.0</v>
      </c>
      <c r="C3494" s="3" t="s">
        <v>11316</v>
      </c>
      <c r="D3494" s="3" t="s">
        <v>10</v>
      </c>
      <c r="E3494" s="5"/>
    </row>
    <row r="3495">
      <c r="A3495" s="3" t="s">
        <v>11314</v>
      </c>
      <c r="B3495" s="4">
        <v>2.0</v>
      </c>
      <c r="C3495" s="3" t="s">
        <v>11319</v>
      </c>
      <c r="D3495" s="3" t="s">
        <v>10</v>
      </c>
      <c r="E3495" s="5"/>
    </row>
    <row r="3496">
      <c r="A3496" s="3" t="s">
        <v>11314</v>
      </c>
      <c r="B3496" s="4">
        <v>3.0</v>
      </c>
      <c r="C3496" s="3" t="s">
        <v>11322</v>
      </c>
      <c r="D3496" s="3" t="s">
        <v>10</v>
      </c>
      <c r="E3496" s="5"/>
    </row>
    <row r="3497">
      <c r="A3497" s="3" t="s">
        <v>11324</v>
      </c>
      <c r="B3497" s="4">
        <v>1.0</v>
      </c>
      <c r="C3497" s="3" t="s">
        <v>11326</v>
      </c>
      <c r="D3497" s="3" t="s">
        <v>10</v>
      </c>
      <c r="E3497" s="5"/>
    </row>
    <row r="3498">
      <c r="A3498" s="3" t="s">
        <v>11324</v>
      </c>
      <c r="B3498" s="4">
        <v>2.0</v>
      </c>
      <c r="C3498" s="3" t="s">
        <v>11329</v>
      </c>
      <c r="D3498" s="3" t="s">
        <v>10</v>
      </c>
      <c r="E3498" s="5"/>
    </row>
    <row r="3499">
      <c r="A3499" s="3" t="s">
        <v>11324</v>
      </c>
      <c r="B3499" s="4">
        <v>3.0</v>
      </c>
      <c r="C3499" s="3" t="s">
        <v>11332</v>
      </c>
      <c r="D3499" s="3" t="s">
        <v>10</v>
      </c>
      <c r="E3499" s="5"/>
    </row>
    <row r="3500">
      <c r="A3500" s="3" t="s">
        <v>11335</v>
      </c>
      <c r="B3500" s="4">
        <v>1.0</v>
      </c>
      <c r="C3500" s="3" t="s">
        <v>11336</v>
      </c>
      <c r="D3500" s="3" t="s">
        <v>10</v>
      </c>
      <c r="E3500" s="5"/>
    </row>
    <row r="3501">
      <c r="A3501" s="3" t="s">
        <v>11335</v>
      </c>
      <c r="B3501" s="4">
        <v>2.0</v>
      </c>
      <c r="C3501" s="3" t="s">
        <v>11343</v>
      </c>
      <c r="D3501" s="3" t="s">
        <v>10</v>
      </c>
      <c r="E3501" s="5"/>
    </row>
    <row r="3502">
      <c r="A3502" s="3" t="s">
        <v>11335</v>
      </c>
      <c r="B3502" s="4">
        <v>3.0</v>
      </c>
      <c r="C3502" s="3" t="s">
        <v>11347</v>
      </c>
      <c r="D3502" s="3" t="s">
        <v>10</v>
      </c>
      <c r="E3502" s="5"/>
    </row>
    <row r="3503">
      <c r="A3503" s="3" t="s">
        <v>11351</v>
      </c>
      <c r="B3503" s="4">
        <v>1.0</v>
      </c>
      <c r="C3503" s="3" t="s">
        <v>11352</v>
      </c>
      <c r="D3503" s="3" t="s">
        <v>10</v>
      </c>
      <c r="E3503" s="5"/>
    </row>
    <row r="3504">
      <c r="A3504" s="3" t="s">
        <v>11351</v>
      </c>
      <c r="B3504" s="4">
        <v>2.0</v>
      </c>
      <c r="C3504" s="3" t="s">
        <v>11358</v>
      </c>
      <c r="D3504" s="3" t="s">
        <v>10</v>
      </c>
      <c r="E3504" s="5"/>
    </row>
    <row r="3505">
      <c r="A3505" s="3" t="s">
        <v>11351</v>
      </c>
      <c r="B3505" s="4">
        <v>3.0</v>
      </c>
      <c r="C3505" s="3" t="s">
        <v>11362</v>
      </c>
      <c r="D3505" s="3" t="s">
        <v>10</v>
      </c>
      <c r="E3505" s="5"/>
    </row>
    <row r="3506">
      <c r="A3506" s="3" t="s">
        <v>11364</v>
      </c>
      <c r="B3506" s="4">
        <v>1.0</v>
      </c>
      <c r="C3506" s="3" t="s">
        <v>11367</v>
      </c>
      <c r="D3506" s="3" t="s">
        <v>10</v>
      </c>
      <c r="E3506" s="5"/>
    </row>
    <row r="3507">
      <c r="A3507" s="3" t="s">
        <v>11364</v>
      </c>
      <c r="B3507" s="4">
        <v>2.0</v>
      </c>
      <c r="C3507" s="3" t="s">
        <v>11370</v>
      </c>
      <c r="D3507" s="3" t="s">
        <v>10</v>
      </c>
      <c r="E3507" s="5"/>
    </row>
    <row r="3508">
      <c r="A3508" s="3" t="s">
        <v>11364</v>
      </c>
      <c r="B3508" s="4">
        <v>3.0</v>
      </c>
      <c r="C3508" s="3" t="s">
        <v>11373</v>
      </c>
      <c r="D3508" s="3" t="s">
        <v>10</v>
      </c>
      <c r="E3508" s="5"/>
    </row>
    <row r="3509">
      <c r="A3509" s="3" t="s">
        <v>11375</v>
      </c>
      <c r="B3509" s="4">
        <v>1.0</v>
      </c>
      <c r="C3509" s="3" t="s">
        <v>11376</v>
      </c>
      <c r="D3509" s="3" t="s">
        <v>10</v>
      </c>
      <c r="E3509" s="5"/>
    </row>
    <row r="3510">
      <c r="A3510" s="3" t="s">
        <v>11375</v>
      </c>
      <c r="B3510" s="4">
        <v>2.0</v>
      </c>
      <c r="C3510" s="3" t="s">
        <v>11378</v>
      </c>
      <c r="D3510" s="3" t="s">
        <v>10</v>
      </c>
      <c r="E3510" s="5"/>
    </row>
    <row r="3511">
      <c r="A3511" s="3" t="s">
        <v>11375</v>
      </c>
      <c r="B3511" s="4">
        <v>3.0</v>
      </c>
      <c r="C3511" s="3" t="s">
        <v>11382</v>
      </c>
      <c r="D3511" s="3" t="s">
        <v>17</v>
      </c>
      <c r="E3511" s="5"/>
    </row>
    <row r="3512">
      <c r="A3512" s="3" t="s">
        <v>11385</v>
      </c>
      <c r="B3512" s="4">
        <v>1.0</v>
      </c>
      <c r="C3512" s="3" t="s">
        <v>11386</v>
      </c>
      <c r="D3512" s="3" t="s">
        <v>10</v>
      </c>
      <c r="E3512" s="5"/>
    </row>
    <row r="3513">
      <c r="A3513" s="3" t="s">
        <v>11385</v>
      </c>
      <c r="B3513" s="4">
        <v>2.0</v>
      </c>
      <c r="C3513" s="3" t="s">
        <v>11389</v>
      </c>
      <c r="D3513" s="3" t="s">
        <v>10</v>
      </c>
      <c r="E3513" s="5"/>
    </row>
    <row r="3514">
      <c r="A3514" s="3" t="s">
        <v>11391</v>
      </c>
      <c r="B3514" s="4">
        <v>1.0</v>
      </c>
      <c r="C3514" s="3" t="s">
        <v>11394</v>
      </c>
      <c r="D3514" s="3" t="s">
        <v>10</v>
      </c>
      <c r="E3514" s="5"/>
    </row>
    <row r="3515">
      <c r="A3515" s="3" t="s">
        <v>11391</v>
      </c>
      <c r="B3515" s="4">
        <v>2.0</v>
      </c>
      <c r="C3515" s="3" t="s">
        <v>11397</v>
      </c>
      <c r="D3515" s="3" t="s">
        <v>10</v>
      </c>
      <c r="E3515" s="5"/>
    </row>
    <row r="3516">
      <c r="A3516" s="3" t="s">
        <v>11391</v>
      </c>
      <c r="B3516" s="4">
        <v>3.0</v>
      </c>
      <c r="C3516" s="3" t="s">
        <v>11399</v>
      </c>
      <c r="D3516" s="3" t="s">
        <v>17</v>
      </c>
      <c r="E3516" s="3" t="s">
        <v>1069</v>
      </c>
    </row>
    <row r="3517">
      <c r="A3517" s="3" t="s">
        <v>11402</v>
      </c>
      <c r="B3517" s="4">
        <v>1.0</v>
      </c>
      <c r="C3517" s="3" t="s">
        <v>11403</v>
      </c>
      <c r="D3517" s="3" t="s">
        <v>10</v>
      </c>
      <c r="E3517" s="5"/>
    </row>
    <row r="3518">
      <c r="A3518" s="3" t="s">
        <v>11402</v>
      </c>
      <c r="B3518" s="4">
        <v>2.0</v>
      </c>
      <c r="C3518" s="3" t="s">
        <v>11408</v>
      </c>
      <c r="D3518" s="3" t="s">
        <v>10</v>
      </c>
      <c r="E3518" s="5"/>
    </row>
    <row r="3519">
      <c r="A3519" s="3" t="s">
        <v>11402</v>
      </c>
      <c r="B3519" s="4">
        <v>3.0</v>
      </c>
      <c r="C3519" s="3" t="s">
        <v>11411</v>
      </c>
      <c r="D3519" s="3" t="s">
        <v>10</v>
      </c>
      <c r="E3519" s="5"/>
    </row>
    <row r="3520">
      <c r="A3520" s="3" t="s">
        <v>11402</v>
      </c>
      <c r="B3520" s="4">
        <v>4.0</v>
      </c>
      <c r="C3520" s="3" t="s">
        <v>11415</v>
      </c>
      <c r="D3520" s="3" t="s">
        <v>10</v>
      </c>
      <c r="E3520" s="5"/>
    </row>
    <row r="3521">
      <c r="A3521" s="3" t="s">
        <v>11418</v>
      </c>
      <c r="B3521" s="4">
        <v>1.0</v>
      </c>
      <c r="C3521" s="3" t="s">
        <v>11420</v>
      </c>
      <c r="D3521" s="3" t="s">
        <v>10</v>
      </c>
      <c r="E3521" s="5"/>
    </row>
    <row r="3522">
      <c r="A3522" s="3" t="s">
        <v>11418</v>
      </c>
      <c r="B3522" s="4">
        <v>2.0</v>
      </c>
      <c r="C3522" s="3" t="s">
        <v>11423</v>
      </c>
      <c r="D3522" s="3" t="s">
        <v>10</v>
      </c>
      <c r="E3522" s="5"/>
    </row>
    <row r="3523">
      <c r="A3523" s="3" t="s">
        <v>11418</v>
      </c>
      <c r="B3523" s="4">
        <v>3.0</v>
      </c>
      <c r="C3523" s="3" t="s">
        <v>11215</v>
      </c>
      <c r="D3523" s="3" t="s">
        <v>10</v>
      </c>
      <c r="E3523" s="5"/>
    </row>
    <row r="3524">
      <c r="A3524" s="3" t="s">
        <v>11427</v>
      </c>
      <c r="B3524" s="4">
        <v>1.0</v>
      </c>
      <c r="C3524" s="3" t="s">
        <v>11429</v>
      </c>
      <c r="D3524" s="3" t="s">
        <v>10</v>
      </c>
      <c r="E3524" s="5"/>
    </row>
    <row r="3525">
      <c r="A3525" s="3" t="s">
        <v>11427</v>
      </c>
      <c r="B3525" s="4">
        <v>2.0</v>
      </c>
      <c r="C3525" s="3" t="s">
        <v>11432</v>
      </c>
      <c r="D3525" s="3" t="s">
        <v>10</v>
      </c>
      <c r="E3525" s="5"/>
    </row>
    <row r="3526">
      <c r="A3526" s="3" t="s">
        <v>11427</v>
      </c>
      <c r="B3526" s="4">
        <v>3.0</v>
      </c>
      <c r="C3526" s="3" t="s">
        <v>11436</v>
      </c>
      <c r="D3526" s="3" t="s">
        <v>10</v>
      </c>
      <c r="E3526" s="5"/>
    </row>
    <row r="3527">
      <c r="A3527" s="3" t="s">
        <v>11427</v>
      </c>
      <c r="B3527" s="4">
        <v>4.0</v>
      </c>
      <c r="C3527" s="3" t="s">
        <v>11438</v>
      </c>
      <c r="D3527" s="3" t="s">
        <v>10</v>
      </c>
      <c r="E3527" s="5"/>
    </row>
    <row r="3528">
      <c r="A3528" s="3" t="s">
        <v>11427</v>
      </c>
      <c r="B3528" s="4">
        <v>5.0</v>
      </c>
      <c r="C3528" s="3" t="s">
        <v>11441</v>
      </c>
      <c r="D3528" s="3" t="s">
        <v>10</v>
      </c>
      <c r="E3528" s="5"/>
    </row>
    <row r="3529">
      <c r="A3529" s="3" t="s">
        <v>11445</v>
      </c>
      <c r="B3529" s="4">
        <v>1.0</v>
      </c>
      <c r="C3529" s="3" t="s">
        <v>11447</v>
      </c>
      <c r="D3529" s="3" t="s">
        <v>10</v>
      </c>
      <c r="E3529" s="5"/>
    </row>
    <row r="3530">
      <c r="A3530" s="3" t="s">
        <v>11445</v>
      </c>
      <c r="B3530" s="4">
        <v>2.0</v>
      </c>
      <c r="C3530" s="3" t="s">
        <v>11450</v>
      </c>
      <c r="D3530" s="3" t="s">
        <v>10</v>
      </c>
      <c r="E3530" s="5"/>
    </row>
    <row r="3531">
      <c r="A3531" s="3" t="s">
        <v>11445</v>
      </c>
      <c r="B3531" s="4">
        <v>3.0</v>
      </c>
      <c r="C3531" s="3" t="s">
        <v>11453</v>
      </c>
      <c r="D3531" s="3" t="s">
        <v>10</v>
      </c>
      <c r="E3531" s="5"/>
    </row>
    <row r="3532">
      <c r="A3532" s="3" t="s">
        <v>11445</v>
      </c>
      <c r="B3532" s="4">
        <v>4.0</v>
      </c>
      <c r="C3532" s="3" t="s">
        <v>11456</v>
      </c>
      <c r="D3532" s="3" t="s">
        <v>10</v>
      </c>
      <c r="E3532" s="5"/>
    </row>
    <row r="3533">
      <c r="A3533" s="3" t="s">
        <v>11445</v>
      </c>
      <c r="B3533" s="4">
        <v>5.0</v>
      </c>
      <c r="C3533" s="3" t="s">
        <v>11461</v>
      </c>
      <c r="D3533" s="3" t="s">
        <v>10</v>
      </c>
      <c r="E3533" s="5"/>
    </row>
    <row r="3534">
      <c r="A3534" s="3" t="s">
        <v>11445</v>
      </c>
      <c r="B3534" s="4">
        <v>6.0</v>
      </c>
      <c r="C3534" s="3" t="s">
        <v>11465</v>
      </c>
      <c r="D3534" s="3" t="s">
        <v>17</v>
      </c>
      <c r="E3534" s="3" t="s">
        <v>11466</v>
      </c>
    </row>
    <row r="3535">
      <c r="A3535" s="3" t="s">
        <v>11445</v>
      </c>
      <c r="B3535" s="4">
        <v>7.0</v>
      </c>
      <c r="C3535" s="3" t="s">
        <v>11469</v>
      </c>
      <c r="D3535" s="3" t="s">
        <v>10</v>
      </c>
      <c r="E3535" s="5"/>
    </row>
    <row r="3536">
      <c r="A3536" s="3" t="s">
        <v>11445</v>
      </c>
      <c r="B3536" s="4">
        <v>8.0</v>
      </c>
      <c r="C3536" s="3" t="s">
        <v>11474</v>
      </c>
      <c r="D3536" s="3" t="s">
        <v>10</v>
      </c>
      <c r="E3536" s="5"/>
    </row>
    <row r="3537">
      <c r="A3537" s="3" t="s">
        <v>11445</v>
      </c>
      <c r="B3537" s="4">
        <v>9.0</v>
      </c>
      <c r="C3537" s="3" t="s">
        <v>11476</v>
      </c>
      <c r="D3537" s="3" t="s">
        <v>10</v>
      </c>
      <c r="E3537" s="5"/>
    </row>
    <row r="3538">
      <c r="A3538" s="3" t="s">
        <v>11479</v>
      </c>
      <c r="B3538" s="4">
        <v>1.0</v>
      </c>
      <c r="C3538" s="3" t="s">
        <v>11480</v>
      </c>
      <c r="D3538" s="3" t="s">
        <v>10</v>
      </c>
      <c r="E3538" s="5"/>
    </row>
    <row r="3539">
      <c r="A3539" s="3" t="s">
        <v>11479</v>
      </c>
      <c r="B3539" s="4">
        <v>2.0</v>
      </c>
      <c r="C3539" s="3" t="s">
        <v>11483</v>
      </c>
      <c r="D3539" s="3" t="s">
        <v>10</v>
      </c>
      <c r="E3539" s="5"/>
    </row>
    <row r="3540">
      <c r="A3540" s="3" t="s">
        <v>11479</v>
      </c>
      <c r="B3540" s="4">
        <v>3.0</v>
      </c>
      <c r="C3540" s="3" t="s">
        <v>11486</v>
      </c>
      <c r="D3540" s="3" t="s">
        <v>10</v>
      </c>
      <c r="E3540" s="5"/>
    </row>
    <row r="3541">
      <c r="A3541" s="3" t="s">
        <v>11479</v>
      </c>
      <c r="B3541" s="4">
        <v>4.0</v>
      </c>
      <c r="C3541" s="4">
        <v>1.0</v>
      </c>
      <c r="D3541" s="3" t="s">
        <v>10</v>
      </c>
      <c r="E3541" s="5"/>
    </row>
    <row r="3542">
      <c r="A3542" s="3" t="s">
        <v>11479</v>
      </c>
      <c r="B3542" s="4">
        <v>5.0</v>
      </c>
      <c r="C3542" s="3" t="s">
        <v>11492</v>
      </c>
      <c r="D3542" s="3" t="s">
        <v>10</v>
      </c>
      <c r="E3542" s="5"/>
    </row>
    <row r="3543">
      <c r="A3543" s="3" t="s">
        <v>11479</v>
      </c>
      <c r="B3543" s="4">
        <v>6.0</v>
      </c>
      <c r="C3543" s="3" t="s">
        <v>11494</v>
      </c>
      <c r="D3543" s="3" t="s">
        <v>10</v>
      </c>
      <c r="E3543" s="5"/>
    </row>
    <row r="3544">
      <c r="A3544" s="3" t="s">
        <v>11479</v>
      </c>
      <c r="B3544" s="4">
        <v>7.0</v>
      </c>
      <c r="C3544" s="3" t="s">
        <v>11497</v>
      </c>
      <c r="D3544" s="3" t="s">
        <v>10</v>
      </c>
      <c r="E3544" s="5"/>
    </row>
    <row r="3545">
      <c r="A3545" s="3" t="s">
        <v>11479</v>
      </c>
      <c r="B3545" s="4">
        <v>8.0</v>
      </c>
      <c r="C3545" s="4">
        <v>2.0</v>
      </c>
      <c r="D3545" s="3" t="s">
        <v>10</v>
      </c>
      <c r="E3545" s="5"/>
    </row>
    <row r="3546">
      <c r="A3546" s="3" t="s">
        <v>11479</v>
      </c>
      <c r="B3546" s="4">
        <v>9.0</v>
      </c>
      <c r="C3546" s="3" t="s">
        <v>11502</v>
      </c>
      <c r="D3546" s="3" t="s">
        <v>10</v>
      </c>
      <c r="E3546" s="5"/>
    </row>
    <row r="3547">
      <c r="A3547" s="3" t="s">
        <v>11479</v>
      </c>
      <c r="B3547" s="4">
        <v>10.0</v>
      </c>
      <c r="C3547" s="3" t="s">
        <v>11507</v>
      </c>
      <c r="D3547" s="3" t="s">
        <v>10</v>
      </c>
      <c r="E3547" s="5"/>
    </row>
    <row r="3548">
      <c r="A3548" s="3" t="s">
        <v>11479</v>
      </c>
      <c r="B3548" s="4">
        <v>11.0</v>
      </c>
      <c r="C3548" s="4">
        <v>3.0</v>
      </c>
      <c r="D3548" s="3" t="s">
        <v>10</v>
      </c>
      <c r="E3548" s="5"/>
    </row>
    <row r="3549">
      <c r="A3549" s="3" t="s">
        <v>11479</v>
      </c>
      <c r="B3549" s="4">
        <v>12.0</v>
      </c>
      <c r="C3549" s="3" t="s">
        <v>11510</v>
      </c>
      <c r="D3549" s="3" t="s">
        <v>10</v>
      </c>
      <c r="E3549" s="5"/>
    </row>
    <row r="3550">
      <c r="A3550" s="3" t="s">
        <v>11512</v>
      </c>
      <c r="B3550" s="4">
        <v>1.0</v>
      </c>
      <c r="C3550" s="3" t="s">
        <v>11514</v>
      </c>
      <c r="D3550" s="3" t="s">
        <v>10</v>
      </c>
      <c r="E3550" s="5"/>
    </row>
    <row r="3551">
      <c r="A3551" s="3" t="s">
        <v>11512</v>
      </c>
      <c r="B3551" s="4">
        <v>2.0</v>
      </c>
      <c r="C3551" s="3" t="s">
        <v>11519</v>
      </c>
      <c r="D3551" s="3" t="s">
        <v>10</v>
      </c>
      <c r="E3551" s="5"/>
    </row>
    <row r="3552">
      <c r="A3552" s="3" t="s">
        <v>11512</v>
      </c>
      <c r="B3552" s="4">
        <v>3.0</v>
      </c>
      <c r="C3552" s="3" t="s">
        <v>11524</v>
      </c>
      <c r="D3552" s="3" t="s">
        <v>10</v>
      </c>
      <c r="E3552" s="5"/>
    </row>
    <row r="3553">
      <c r="A3553" s="3" t="s">
        <v>11526</v>
      </c>
      <c r="B3553" s="4">
        <v>1.0</v>
      </c>
      <c r="C3553" s="3" t="s">
        <v>11528</v>
      </c>
      <c r="D3553" s="3" t="s">
        <v>10</v>
      </c>
      <c r="E3553" s="5"/>
    </row>
    <row r="3554">
      <c r="A3554" s="3" t="s">
        <v>11526</v>
      </c>
      <c r="B3554" s="4">
        <v>2.0</v>
      </c>
      <c r="C3554" s="3" t="s">
        <v>11531</v>
      </c>
      <c r="D3554" s="3" t="s">
        <v>10</v>
      </c>
      <c r="E3554" s="5"/>
    </row>
    <row r="3555">
      <c r="A3555" s="3" t="s">
        <v>11526</v>
      </c>
      <c r="B3555" s="4">
        <v>3.0</v>
      </c>
      <c r="C3555" s="3" t="s">
        <v>11536</v>
      </c>
      <c r="D3555" s="3" t="s">
        <v>10</v>
      </c>
      <c r="E3555" s="5"/>
    </row>
    <row r="3556">
      <c r="A3556" s="3" t="s">
        <v>11540</v>
      </c>
      <c r="B3556" s="4">
        <v>1.0</v>
      </c>
      <c r="C3556" s="3" t="s">
        <v>11541</v>
      </c>
      <c r="D3556" s="3" t="s">
        <v>10</v>
      </c>
      <c r="E3556" s="5"/>
    </row>
    <row r="3557">
      <c r="A3557" s="3" t="s">
        <v>11540</v>
      </c>
      <c r="B3557" s="4">
        <v>2.0</v>
      </c>
      <c r="C3557" s="3" t="s">
        <v>11547</v>
      </c>
      <c r="D3557" s="3" t="s">
        <v>10</v>
      </c>
      <c r="E3557" s="5"/>
    </row>
    <row r="3558">
      <c r="A3558" s="3" t="s">
        <v>11540</v>
      </c>
      <c r="B3558" s="4">
        <v>3.0</v>
      </c>
      <c r="C3558" s="3" t="s">
        <v>11552</v>
      </c>
      <c r="D3558" s="3" t="s">
        <v>10</v>
      </c>
      <c r="E3558" s="5"/>
    </row>
    <row r="3559">
      <c r="A3559" s="3" t="s">
        <v>11555</v>
      </c>
      <c r="B3559" s="4">
        <v>1.0</v>
      </c>
      <c r="C3559" s="3" t="s">
        <v>11557</v>
      </c>
      <c r="D3559" s="3" t="s">
        <v>10</v>
      </c>
      <c r="E3559" s="5"/>
    </row>
    <row r="3560">
      <c r="A3560" s="3" t="s">
        <v>11555</v>
      </c>
      <c r="B3560" s="4">
        <v>2.0</v>
      </c>
      <c r="C3560" s="3" t="s">
        <v>11560</v>
      </c>
      <c r="D3560" s="3" t="s">
        <v>10</v>
      </c>
      <c r="E3560" s="5"/>
    </row>
    <row r="3561">
      <c r="A3561" s="3" t="s">
        <v>11555</v>
      </c>
      <c r="B3561" s="4">
        <v>3.0</v>
      </c>
      <c r="C3561" s="3" t="s">
        <v>11565</v>
      </c>
      <c r="D3561" s="3" t="s">
        <v>17</v>
      </c>
      <c r="E3561" s="5"/>
    </row>
    <row r="3562">
      <c r="A3562" s="3" t="s">
        <v>11555</v>
      </c>
      <c r="B3562" s="4">
        <v>4.0</v>
      </c>
      <c r="C3562" s="3" t="s">
        <v>11570</v>
      </c>
      <c r="D3562" s="3" t="s">
        <v>17</v>
      </c>
      <c r="E3562" s="3" t="s">
        <v>1110</v>
      </c>
    </row>
    <row r="3563">
      <c r="A3563" s="3" t="s">
        <v>11555</v>
      </c>
      <c r="B3563" s="4">
        <v>5.0</v>
      </c>
      <c r="C3563" s="3" t="s">
        <v>11575</v>
      </c>
      <c r="D3563" s="3" t="s">
        <v>17</v>
      </c>
      <c r="E3563" s="3" t="s">
        <v>1110</v>
      </c>
    </row>
    <row r="3564">
      <c r="A3564" s="3" t="s">
        <v>11555</v>
      </c>
      <c r="B3564" s="4">
        <v>6.0</v>
      </c>
      <c r="C3564" s="3" t="s">
        <v>11578</v>
      </c>
      <c r="D3564" s="3" t="s">
        <v>10</v>
      </c>
      <c r="E3564" s="5"/>
    </row>
    <row r="3565">
      <c r="A3565" s="3" t="s">
        <v>11555</v>
      </c>
      <c r="B3565" s="4">
        <v>7.0</v>
      </c>
      <c r="C3565" s="3" t="s">
        <v>11582</v>
      </c>
      <c r="D3565" s="3" t="s">
        <v>10</v>
      </c>
      <c r="E3565" s="5"/>
    </row>
    <row r="3566">
      <c r="A3566" s="3" t="s">
        <v>11555</v>
      </c>
      <c r="B3566" s="4">
        <v>8.0</v>
      </c>
      <c r="C3566" s="3" t="s">
        <v>11585</v>
      </c>
      <c r="D3566" s="3" t="s">
        <v>10</v>
      </c>
      <c r="E3566" s="5"/>
    </row>
    <row r="3567">
      <c r="A3567" s="3" t="s">
        <v>11555</v>
      </c>
      <c r="B3567" s="4">
        <v>9.0</v>
      </c>
      <c r="C3567" s="3" t="s">
        <v>11590</v>
      </c>
      <c r="D3567" s="3" t="s">
        <v>10</v>
      </c>
      <c r="E3567" s="5"/>
    </row>
    <row r="3568">
      <c r="A3568" s="3" t="s">
        <v>11555</v>
      </c>
      <c r="B3568" s="4">
        <v>10.0</v>
      </c>
      <c r="C3568" s="3" t="s">
        <v>11594</v>
      </c>
      <c r="D3568" s="3" t="s">
        <v>10</v>
      </c>
      <c r="E3568" s="5"/>
    </row>
    <row r="3569">
      <c r="A3569" s="3" t="s">
        <v>11555</v>
      </c>
      <c r="B3569" s="4">
        <v>11.0</v>
      </c>
      <c r="C3569" s="3" t="s">
        <v>11597</v>
      </c>
      <c r="D3569" s="3" t="s">
        <v>10</v>
      </c>
      <c r="E3569" s="5"/>
    </row>
    <row r="3570">
      <c r="A3570" s="3" t="s">
        <v>11555</v>
      </c>
      <c r="B3570" s="4">
        <v>12.0</v>
      </c>
      <c r="C3570" s="3" t="s">
        <v>11600</v>
      </c>
      <c r="D3570" s="3" t="s">
        <v>10</v>
      </c>
      <c r="E3570" s="5"/>
    </row>
    <row r="3571">
      <c r="A3571" s="3" t="s">
        <v>11555</v>
      </c>
      <c r="B3571" s="4">
        <v>13.0</v>
      </c>
      <c r="C3571" s="3" t="s">
        <v>11603</v>
      </c>
      <c r="D3571" s="3" t="s">
        <v>10</v>
      </c>
      <c r="E3571" s="5"/>
    </row>
    <row r="3572">
      <c r="A3572" s="3" t="s">
        <v>11555</v>
      </c>
      <c r="B3572" s="4">
        <v>14.0</v>
      </c>
      <c r="C3572" s="3" t="s">
        <v>11606</v>
      </c>
      <c r="D3572" s="3" t="s">
        <v>10</v>
      </c>
      <c r="E3572" s="5"/>
    </row>
    <row r="3573">
      <c r="A3573" s="3" t="s">
        <v>11555</v>
      </c>
      <c r="B3573" s="4">
        <v>15.0</v>
      </c>
      <c r="C3573" s="3" t="s">
        <v>11609</v>
      </c>
      <c r="D3573" s="3" t="s">
        <v>10</v>
      </c>
      <c r="E3573" s="5"/>
    </row>
    <row r="3574">
      <c r="A3574" s="3" t="s">
        <v>11555</v>
      </c>
      <c r="B3574" s="4">
        <v>16.0</v>
      </c>
      <c r="C3574" s="3" t="s">
        <v>11613</v>
      </c>
      <c r="D3574" s="3" t="s">
        <v>10</v>
      </c>
      <c r="E3574" s="5"/>
    </row>
    <row r="3575">
      <c r="A3575" s="3" t="s">
        <v>11555</v>
      </c>
      <c r="B3575" s="4">
        <v>17.0</v>
      </c>
      <c r="C3575" s="3" t="s">
        <v>11617</v>
      </c>
      <c r="D3575" s="3" t="s">
        <v>10</v>
      </c>
      <c r="E3575" s="5"/>
    </row>
    <row r="3576">
      <c r="A3576" s="3" t="s">
        <v>11555</v>
      </c>
      <c r="B3576" s="4">
        <v>18.0</v>
      </c>
      <c r="C3576" s="3" t="s">
        <v>11620</v>
      </c>
      <c r="D3576" s="3" t="s">
        <v>10</v>
      </c>
      <c r="E3576" s="5"/>
    </row>
    <row r="3577">
      <c r="A3577" s="3" t="s">
        <v>11555</v>
      </c>
      <c r="B3577" s="4">
        <v>19.0</v>
      </c>
      <c r="C3577" s="3" t="s">
        <v>11623</v>
      </c>
      <c r="D3577" s="3" t="s">
        <v>10</v>
      </c>
      <c r="E3577" s="5"/>
    </row>
    <row r="3578">
      <c r="A3578" s="3" t="s">
        <v>11555</v>
      </c>
      <c r="B3578" s="4">
        <v>20.0</v>
      </c>
      <c r="C3578" s="3" t="s">
        <v>11628</v>
      </c>
      <c r="D3578" s="3" t="s">
        <v>10</v>
      </c>
      <c r="E3578" s="5"/>
    </row>
    <row r="3579">
      <c r="A3579" s="3" t="s">
        <v>11555</v>
      </c>
      <c r="B3579" s="4">
        <v>21.0</v>
      </c>
      <c r="C3579" s="3" t="s">
        <v>11631</v>
      </c>
      <c r="D3579" s="3" t="s">
        <v>10</v>
      </c>
      <c r="E3579" s="5"/>
    </row>
    <row r="3580">
      <c r="A3580" s="3" t="s">
        <v>11632</v>
      </c>
      <c r="B3580" s="4">
        <v>1.0</v>
      </c>
      <c r="C3580" s="3" t="s">
        <v>11634</v>
      </c>
      <c r="D3580" s="3" t="s">
        <v>10</v>
      </c>
      <c r="E3580" s="5"/>
    </row>
    <row r="3581">
      <c r="A3581" s="3" t="s">
        <v>11632</v>
      </c>
      <c r="B3581" s="4">
        <v>2.0</v>
      </c>
      <c r="C3581" s="3" t="s">
        <v>11637</v>
      </c>
      <c r="D3581" s="3" t="s">
        <v>10</v>
      </c>
      <c r="E3581" s="5"/>
    </row>
    <row r="3582">
      <c r="A3582" s="3" t="s">
        <v>11632</v>
      </c>
      <c r="B3582" s="4">
        <v>3.0</v>
      </c>
      <c r="C3582" s="3" t="s">
        <v>11640</v>
      </c>
      <c r="D3582" s="3" t="s">
        <v>10</v>
      </c>
      <c r="E3582" s="5"/>
    </row>
    <row r="3583">
      <c r="A3583" s="3" t="s">
        <v>11632</v>
      </c>
      <c r="B3583" s="4">
        <v>4.0</v>
      </c>
      <c r="C3583" s="3" t="s">
        <v>11642</v>
      </c>
      <c r="D3583" s="3" t="s">
        <v>10</v>
      </c>
      <c r="E3583" s="5"/>
    </row>
    <row r="3584">
      <c r="A3584" s="3" t="s">
        <v>11632</v>
      </c>
      <c r="B3584" s="4">
        <v>5.0</v>
      </c>
      <c r="C3584" s="3" t="s">
        <v>11646</v>
      </c>
      <c r="D3584" s="3" t="s">
        <v>10</v>
      </c>
      <c r="E3584" s="5"/>
    </row>
    <row r="3585">
      <c r="A3585" s="3" t="s">
        <v>11649</v>
      </c>
      <c r="B3585" s="4">
        <v>1.0</v>
      </c>
      <c r="C3585" s="3" t="s">
        <v>11650</v>
      </c>
      <c r="D3585" s="3" t="s">
        <v>10</v>
      </c>
      <c r="E3585" s="5"/>
    </row>
    <row r="3586">
      <c r="A3586" s="3" t="s">
        <v>11649</v>
      </c>
      <c r="B3586" s="4">
        <v>2.0</v>
      </c>
      <c r="C3586" s="3" t="s">
        <v>11656</v>
      </c>
      <c r="D3586" s="3" t="s">
        <v>10</v>
      </c>
      <c r="E3586" s="5"/>
    </row>
    <row r="3587">
      <c r="A3587" s="3" t="s">
        <v>11649</v>
      </c>
      <c r="B3587" s="4">
        <v>3.0</v>
      </c>
      <c r="C3587" s="3" t="s">
        <v>11659</v>
      </c>
      <c r="D3587" s="3" t="s">
        <v>10</v>
      </c>
      <c r="E3587" s="5"/>
    </row>
    <row r="3588">
      <c r="A3588" s="3" t="s">
        <v>11649</v>
      </c>
      <c r="B3588" s="4">
        <v>4.0</v>
      </c>
      <c r="C3588" s="3" t="s">
        <v>11663</v>
      </c>
      <c r="D3588" s="3" t="s">
        <v>10</v>
      </c>
      <c r="E3588" s="5"/>
    </row>
    <row r="3589">
      <c r="A3589" s="3" t="s">
        <v>11649</v>
      </c>
      <c r="B3589" s="4">
        <v>5.0</v>
      </c>
      <c r="C3589" s="3" t="s">
        <v>11667</v>
      </c>
      <c r="D3589" s="3" t="s">
        <v>10</v>
      </c>
      <c r="E3589" s="5"/>
    </row>
    <row r="3590">
      <c r="A3590" s="3" t="s">
        <v>11649</v>
      </c>
      <c r="B3590" s="4">
        <v>6.0</v>
      </c>
      <c r="C3590" s="3" t="s">
        <v>11670</v>
      </c>
      <c r="D3590" s="3" t="s">
        <v>10</v>
      </c>
      <c r="E3590" s="5"/>
    </row>
    <row r="3591">
      <c r="A3591" s="3" t="s">
        <v>11649</v>
      </c>
      <c r="B3591" s="4">
        <v>7.0</v>
      </c>
      <c r="C3591" s="3" t="s">
        <v>11671</v>
      </c>
      <c r="D3591" s="3" t="s">
        <v>10</v>
      </c>
      <c r="E3591" s="5"/>
    </row>
    <row r="3592">
      <c r="A3592" s="3" t="s">
        <v>11649</v>
      </c>
      <c r="B3592" s="4">
        <v>8.0</v>
      </c>
      <c r="C3592" s="3" t="s">
        <v>11673</v>
      </c>
      <c r="D3592" s="3" t="s">
        <v>10</v>
      </c>
      <c r="E3592" s="5"/>
    </row>
    <row r="3593">
      <c r="A3593" s="3" t="s">
        <v>11675</v>
      </c>
      <c r="B3593" s="4">
        <v>1.0</v>
      </c>
      <c r="C3593" s="3" t="s">
        <v>11677</v>
      </c>
      <c r="D3593" s="3" t="s">
        <v>10</v>
      </c>
      <c r="E3593" s="5"/>
    </row>
    <row r="3594">
      <c r="A3594" s="3" t="s">
        <v>11675</v>
      </c>
      <c r="B3594" s="4">
        <v>2.0</v>
      </c>
      <c r="C3594" s="3" t="s">
        <v>11678</v>
      </c>
      <c r="D3594" s="3" t="s">
        <v>10</v>
      </c>
      <c r="E3594" s="5"/>
    </row>
    <row r="3595">
      <c r="A3595" s="3" t="s">
        <v>11675</v>
      </c>
      <c r="B3595" s="4">
        <v>3.0</v>
      </c>
      <c r="C3595" s="3" t="s">
        <v>11680</v>
      </c>
      <c r="D3595" s="3" t="s">
        <v>10</v>
      </c>
      <c r="E3595" s="5"/>
    </row>
    <row r="3596">
      <c r="A3596" s="3" t="s">
        <v>11682</v>
      </c>
      <c r="B3596" s="4">
        <v>1.0</v>
      </c>
      <c r="C3596" s="3" t="s">
        <v>11685</v>
      </c>
      <c r="D3596" s="3" t="s">
        <v>10</v>
      </c>
      <c r="E3596" s="5"/>
    </row>
    <row r="3597">
      <c r="A3597" s="3" t="s">
        <v>11682</v>
      </c>
      <c r="B3597" s="4">
        <v>1.0</v>
      </c>
      <c r="C3597" s="3" t="s">
        <v>11685</v>
      </c>
      <c r="D3597" s="3" t="s">
        <v>10</v>
      </c>
      <c r="E3597" s="5"/>
    </row>
    <row r="3598">
      <c r="A3598" s="3" t="s">
        <v>11682</v>
      </c>
      <c r="B3598" s="4">
        <v>2.0</v>
      </c>
      <c r="C3598" s="3" t="s">
        <v>11689</v>
      </c>
      <c r="D3598" s="3" t="s">
        <v>10</v>
      </c>
      <c r="E3598" s="5"/>
    </row>
    <row r="3599">
      <c r="A3599" s="3" t="s">
        <v>11682</v>
      </c>
      <c r="B3599" s="4">
        <v>2.0</v>
      </c>
      <c r="C3599" s="3" t="s">
        <v>11689</v>
      </c>
      <c r="D3599" s="3" t="s">
        <v>10</v>
      </c>
      <c r="E3599" s="5"/>
    </row>
    <row r="3600">
      <c r="A3600" s="3" t="s">
        <v>11682</v>
      </c>
      <c r="B3600" s="4">
        <v>3.0</v>
      </c>
      <c r="C3600" s="3" t="s">
        <v>11694</v>
      </c>
      <c r="D3600" s="3" t="s">
        <v>10</v>
      </c>
      <c r="E3600" s="5"/>
    </row>
    <row r="3601">
      <c r="A3601" s="3" t="s">
        <v>11682</v>
      </c>
      <c r="B3601" s="4">
        <v>3.0</v>
      </c>
      <c r="C3601" s="3" t="s">
        <v>11694</v>
      </c>
      <c r="D3601" s="3" t="s">
        <v>10</v>
      </c>
      <c r="E3601" s="5"/>
    </row>
    <row r="3602">
      <c r="A3602" s="3" t="s">
        <v>11698</v>
      </c>
      <c r="B3602" s="4">
        <v>1.0</v>
      </c>
      <c r="C3602" s="3" t="s">
        <v>11699</v>
      </c>
      <c r="D3602" s="3" t="s">
        <v>10</v>
      </c>
      <c r="E3602" s="5"/>
    </row>
    <row r="3603">
      <c r="A3603" s="3" t="s">
        <v>11698</v>
      </c>
      <c r="B3603" s="4">
        <v>2.0</v>
      </c>
      <c r="C3603" s="3" t="s">
        <v>11703</v>
      </c>
      <c r="D3603" s="3" t="s">
        <v>10</v>
      </c>
      <c r="E3603" s="5"/>
    </row>
    <row r="3604">
      <c r="A3604" s="3" t="s">
        <v>11698</v>
      </c>
      <c r="B3604" s="4">
        <v>3.0</v>
      </c>
      <c r="C3604" s="3" t="s">
        <v>11706</v>
      </c>
      <c r="D3604" s="3" t="s">
        <v>10</v>
      </c>
      <c r="E3604" s="5"/>
    </row>
    <row r="3605">
      <c r="A3605" s="3" t="s">
        <v>11698</v>
      </c>
      <c r="B3605" s="4">
        <v>4.0</v>
      </c>
      <c r="C3605" s="3" t="s">
        <v>11708</v>
      </c>
      <c r="D3605" s="3" t="s">
        <v>10</v>
      </c>
      <c r="E3605" s="5"/>
    </row>
    <row r="3606">
      <c r="A3606" s="3" t="s">
        <v>11698</v>
      </c>
      <c r="B3606" s="4">
        <v>5.0</v>
      </c>
      <c r="C3606" s="3" t="s">
        <v>11712</v>
      </c>
      <c r="D3606" s="3" t="s">
        <v>10</v>
      </c>
      <c r="E3606" s="5"/>
    </row>
    <row r="3607">
      <c r="A3607" s="3" t="s">
        <v>11698</v>
      </c>
      <c r="B3607" s="4">
        <v>6.0</v>
      </c>
      <c r="C3607" s="3" t="s">
        <v>11716</v>
      </c>
      <c r="D3607" s="3" t="s">
        <v>10</v>
      </c>
      <c r="E3607" s="5"/>
    </row>
    <row r="3608">
      <c r="A3608" s="3" t="s">
        <v>11717</v>
      </c>
      <c r="B3608" s="4">
        <v>1.0</v>
      </c>
      <c r="C3608" s="3" t="s">
        <v>11718</v>
      </c>
      <c r="D3608" s="3" t="s">
        <v>10</v>
      </c>
      <c r="E3608" s="5"/>
    </row>
    <row r="3609">
      <c r="A3609" s="3" t="s">
        <v>11717</v>
      </c>
      <c r="B3609" s="4">
        <v>2.0</v>
      </c>
      <c r="C3609" s="3" t="s">
        <v>11723</v>
      </c>
      <c r="D3609" s="3" t="s">
        <v>10</v>
      </c>
      <c r="E3609" s="5"/>
    </row>
    <row r="3610">
      <c r="A3610" s="3" t="s">
        <v>11717</v>
      </c>
      <c r="B3610" s="4">
        <v>3.0</v>
      </c>
      <c r="C3610" s="3" t="s">
        <v>11727</v>
      </c>
      <c r="D3610" s="3" t="s">
        <v>10</v>
      </c>
      <c r="E3610" s="5"/>
    </row>
    <row r="3611">
      <c r="A3611" s="3" t="s">
        <v>11728</v>
      </c>
      <c r="B3611" s="4">
        <v>1.0</v>
      </c>
      <c r="C3611" s="3" t="s">
        <v>11729</v>
      </c>
      <c r="D3611" s="3" t="s">
        <v>10</v>
      </c>
      <c r="E3611" s="5"/>
    </row>
    <row r="3612">
      <c r="A3612" s="3" t="s">
        <v>11728</v>
      </c>
      <c r="B3612" s="4">
        <v>2.0</v>
      </c>
      <c r="C3612" s="3" t="s">
        <v>11732</v>
      </c>
      <c r="D3612" s="3" t="s">
        <v>10</v>
      </c>
      <c r="E3612" s="5"/>
    </row>
    <row r="3613">
      <c r="A3613" s="3" t="s">
        <v>11728</v>
      </c>
      <c r="B3613" s="4">
        <v>3.0</v>
      </c>
      <c r="C3613" s="3" t="s">
        <v>11736</v>
      </c>
      <c r="D3613" s="3" t="s">
        <v>10</v>
      </c>
      <c r="E3613" s="5"/>
    </row>
    <row r="3614">
      <c r="A3614" s="3" t="s">
        <v>11739</v>
      </c>
      <c r="B3614" s="4">
        <v>1.0</v>
      </c>
      <c r="C3614" s="3" t="s">
        <v>11741</v>
      </c>
      <c r="D3614" s="3" t="s">
        <v>10</v>
      </c>
      <c r="E3614" s="5"/>
    </row>
    <row r="3615">
      <c r="A3615" s="3" t="s">
        <v>11745</v>
      </c>
      <c r="B3615" s="4">
        <v>1.0</v>
      </c>
      <c r="C3615" s="3" t="s">
        <v>11746</v>
      </c>
      <c r="D3615" s="3" t="s">
        <v>10</v>
      </c>
      <c r="E3615" s="5"/>
    </row>
    <row r="3616">
      <c r="A3616" s="3" t="s">
        <v>11745</v>
      </c>
      <c r="B3616" s="4">
        <v>2.0</v>
      </c>
      <c r="C3616" s="3" t="s">
        <v>11751</v>
      </c>
      <c r="D3616" s="3" t="s">
        <v>10</v>
      </c>
      <c r="E3616" s="5"/>
    </row>
    <row r="3617">
      <c r="A3617" s="3" t="s">
        <v>11745</v>
      </c>
      <c r="B3617" s="4">
        <v>3.0</v>
      </c>
      <c r="C3617" s="3" t="s">
        <v>11756</v>
      </c>
      <c r="D3617" s="3" t="s">
        <v>10</v>
      </c>
      <c r="E3617" s="5"/>
    </row>
    <row r="3618">
      <c r="A3618" s="3" t="s">
        <v>11745</v>
      </c>
      <c r="B3618" s="4">
        <v>4.0</v>
      </c>
      <c r="C3618" s="3" t="s">
        <v>11760</v>
      </c>
      <c r="D3618" s="3" t="s">
        <v>10</v>
      </c>
      <c r="E3618" s="5"/>
    </row>
    <row r="3619">
      <c r="A3619" s="3" t="s">
        <v>11763</v>
      </c>
      <c r="B3619" s="4">
        <v>1.0</v>
      </c>
      <c r="C3619" s="3" t="s">
        <v>11765</v>
      </c>
      <c r="D3619" s="3" t="s">
        <v>10</v>
      </c>
      <c r="E3619" s="5"/>
    </row>
    <row r="3620">
      <c r="A3620" s="3" t="s">
        <v>11763</v>
      </c>
      <c r="B3620" s="4">
        <v>2.0</v>
      </c>
      <c r="C3620" s="3" t="s">
        <v>11768</v>
      </c>
      <c r="D3620" s="3" t="s">
        <v>10</v>
      </c>
      <c r="E3620" s="5"/>
    </row>
    <row r="3621">
      <c r="A3621" s="3" t="s">
        <v>11763</v>
      </c>
      <c r="B3621" s="4">
        <v>3.0</v>
      </c>
      <c r="C3621" s="3" t="s">
        <v>11773</v>
      </c>
      <c r="D3621" s="3" t="s">
        <v>10</v>
      </c>
      <c r="E3621" s="5"/>
    </row>
    <row r="3622">
      <c r="A3622" s="3" t="s">
        <v>11777</v>
      </c>
      <c r="B3622" s="4">
        <v>1.0</v>
      </c>
      <c r="C3622" s="3" t="s">
        <v>11779</v>
      </c>
      <c r="D3622" s="3" t="s">
        <v>10</v>
      </c>
      <c r="E3622" s="5"/>
    </row>
    <row r="3623">
      <c r="A3623" s="3" t="s">
        <v>11777</v>
      </c>
      <c r="B3623" s="4">
        <v>2.0</v>
      </c>
      <c r="C3623" s="3" t="s">
        <v>11782</v>
      </c>
      <c r="D3623" s="3" t="s">
        <v>10</v>
      </c>
      <c r="E3623" s="5"/>
    </row>
    <row r="3624">
      <c r="A3624" s="3" t="s">
        <v>11777</v>
      </c>
      <c r="B3624" s="4">
        <v>3.0</v>
      </c>
      <c r="C3624" s="3" t="s">
        <v>11786</v>
      </c>
      <c r="D3624" s="3" t="s">
        <v>10</v>
      </c>
      <c r="E3624" s="5"/>
    </row>
    <row r="3625">
      <c r="A3625" s="3" t="s">
        <v>11777</v>
      </c>
      <c r="B3625" s="4">
        <v>4.0</v>
      </c>
      <c r="C3625" s="3" t="s">
        <v>11789</v>
      </c>
      <c r="D3625" s="3" t="s">
        <v>10</v>
      </c>
      <c r="E3625" s="5"/>
    </row>
    <row r="3626">
      <c r="A3626" s="3" t="s">
        <v>11777</v>
      </c>
      <c r="B3626" s="4">
        <v>5.0</v>
      </c>
      <c r="C3626" s="3" t="s">
        <v>11792</v>
      </c>
      <c r="D3626" s="3" t="s">
        <v>10</v>
      </c>
      <c r="E3626" s="5"/>
    </row>
    <row r="3627">
      <c r="A3627" s="3" t="s">
        <v>11793</v>
      </c>
      <c r="B3627" s="4">
        <v>1.0</v>
      </c>
      <c r="C3627" s="3" t="s">
        <v>11796</v>
      </c>
      <c r="D3627" s="3" t="s">
        <v>10</v>
      </c>
      <c r="E3627" s="5"/>
    </row>
    <row r="3628">
      <c r="A3628" s="3" t="s">
        <v>11793</v>
      </c>
      <c r="B3628" s="4">
        <v>2.0</v>
      </c>
      <c r="C3628" s="3" t="s">
        <v>11799</v>
      </c>
      <c r="D3628" s="3" t="s">
        <v>10</v>
      </c>
      <c r="E3628" s="5"/>
    </row>
    <row r="3629">
      <c r="A3629" s="3" t="s">
        <v>11793</v>
      </c>
      <c r="B3629" s="4">
        <v>3.0</v>
      </c>
      <c r="C3629" s="3" t="s">
        <v>11215</v>
      </c>
      <c r="D3629" s="3" t="s">
        <v>10</v>
      </c>
      <c r="E3629" s="5"/>
    </row>
    <row r="3630">
      <c r="A3630" s="3" t="s">
        <v>11804</v>
      </c>
      <c r="B3630" s="4">
        <v>1.0</v>
      </c>
      <c r="C3630" s="3" t="s">
        <v>11806</v>
      </c>
      <c r="D3630" s="3" t="s">
        <v>10</v>
      </c>
      <c r="E3630" s="5"/>
    </row>
    <row r="3631">
      <c r="A3631" s="3" t="s">
        <v>11804</v>
      </c>
      <c r="B3631" s="4">
        <v>2.0</v>
      </c>
      <c r="C3631" s="3" t="s">
        <v>11809</v>
      </c>
      <c r="D3631" s="3" t="s">
        <v>10</v>
      </c>
      <c r="E3631" s="5"/>
    </row>
    <row r="3632">
      <c r="A3632" s="3" t="s">
        <v>11804</v>
      </c>
      <c r="B3632" s="4">
        <v>3.0</v>
      </c>
      <c r="C3632" s="3" t="s">
        <v>11812</v>
      </c>
      <c r="D3632" s="3" t="s">
        <v>10</v>
      </c>
      <c r="E3632" s="5"/>
    </row>
    <row r="3633">
      <c r="A3633" s="3" t="s">
        <v>11815</v>
      </c>
      <c r="B3633" s="4">
        <v>1.0</v>
      </c>
      <c r="C3633" s="3" t="s">
        <v>11818</v>
      </c>
      <c r="D3633" s="3" t="s">
        <v>10</v>
      </c>
      <c r="E3633" s="5"/>
    </row>
    <row r="3634">
      <c r="A3634" s="3" t="s">
        <v>11815</v>
      </c>
      <c r="B3634" s="4">
        <v>2.0</v>
      </c>
      <c r="C3634" s="3" t="s">
        <v>11822</v>
      </c>
      <c r="D3634" s="3" t="s">
        <v>10</v>
      </c>
      <c r="E3634" s="5"/>
    </row>
    <row r="3635">
      <c r="A3635" s="3" t="s">
        <v>11815</v>
      </c>
      <c r="B3635" s="4">
        <v>3.0</v>
      </c>
      <c r="C3635" s="3" t="s">
        <v>11827</v>
      </c>
      <c r="D3635" s="3" t="s">
        <v>10</v>
      </c>
      <c r="E3635" s="5"/>
    </row>
    <row r="3636">
      <c r="A3636" s="3" t="s">
        <v>11828</v>
      </c>
      <c r="B3636" s="4">
        <v>1.0</v>
      </c>
      <c r="C3636" s="3" t="s">
        <v>11830</v>
      </c>
      <c r="D3636" s="3" t="s">
        <v>10</v>
      </c>
      <c r="E3636" s="5"/>
    </row>
    <row r="3637">
      <c r="A3637" s="3" t="s">
        <v>11828</v>
      </c>
      <c r="B3637" s="4">
        <v>2.0</v>
      </c>
      <c r="C3637" s="3" t="s">
        <v>11833</v>
      </c>
      <c r="D3637" s="3" t="s">
        <v>10</v>
      </c>
      <c r="E3637" s="5"/>
    </row>
    <row r="3638">
      <c r="A3638" s="3" t="s">
        <v>11828</v>
      </c>
      <c r="B3638" s="4">
        <v>3.0</v>
      </c>
      <c r="C3638" s="3" t="s">
        <v>11215</v>
      </c>
      <c r="D3638" s="3" t="s">
        <v>10</v>
      </c>
      <c r="E3638" s="5"/>
    </row>
    <row r="3639">
      <c r="A3639" s="3" t="s">
        <v>11840</v>
      </c>
      <c r="B3639" s="4">
        <v>1.0</v>
      </c>
      <c r="C3639" s="3" t="s">
        <v>11842</v>
      </c>
      <c r="D3639" s="3" t="s">
        <v>10</v>
      </c>
      <c r="E3639" s="5"/>
    </row>
    <row r="3640">
      <c r="A3640" s="3" t="s">
        <v>11840</v>
      </c>
      <c r="B3640" s="4">
        <v>2.0</v>
      </c>
      <c r="C3640" s="3" t="s">
        <v>11847</v>
      </c>
      <c r="D3640" s="3" t="s">
        <v>10</v>
      </c>
      <c r="E3640" s="5"/>
    </row>
    <row r="3641">
      <c r="A3641" s="3" t="s">
        <v>11840</v>
      </c>
      <c r="B3641" s="4">
        <v>3.0</v>
      </c>
      <c r="C3641" s="3" t="s">
        <v>11215</v>
      </c>
      <c r="D3641" s="3" t="s">
        <v>10</v>
      </c>
      <c r="E3641" s="5"/>
    </row>
    <row r="3642">
      <c r="A3642" s="3" t="s">
        <v>11851</v>
      </c>
      <c r="B3642" s="4">
        <v>1.0</v>
      </c>
      <c r="C3642" s="3" t="s">
        <v>11853</v>
      </c>
      <c r="D3642" s="3" t="s">
        <v>10</v>
      </c>
      <c r="E3642" s="5"/>
    </row>
    <row r="3643">
      <c r="A3643" s="3" t="s">
        <v>11851</v>
      </c>
      <c r="B3643" s="4">
        <v>2.0</v>
      </c>
      <c r="C3643" s="3" t="s">
        <v>11857</v>
      </c>
      <c r="D3643" s="3" t="s">
        <v>10</v>
      </c>
      <c r="E3643" s="5"/>
    </row>
    <row r="3644">
      <c r="A3644" s="3" t="s">
        <v>11851</v>
      </c>
      <c r="B3644" s="4">
        <v>3.0</v>
      </c>
      <c r="C3644" s="3" t="s">
        <v>11862</v>
      </c>
      <c r="D3644" s="3" t="s">
        <v>10</v>
      </c>
      <c r="E3644" s="5"/>
    </row>
    <row r="3645">
      <c r="A3645" s="3" t="s">
        <v>11864</v>
      </c>
      <c r="B3645" s="4">
        <v>1.0</v>
      </c>
      <c r="C3645" s="3" t="s">
        <v>11866</v>
      </c>
      <c r="D3645" s="3" t="s">
        <v>10</v>
      </c>
      <c r="E3645" s="5"/>
    </row>
    <row r="3646">
      <c r="A3646" s="3" t="s">
        <v>11864</v>
      </c>
      <c r="B3646" s="4">
        <v>2.0</v>
      </c>
      <c r="C3646" s="3" t="s">
        <v>11870</v>
      </c>
      <c r="D3646" s="3" t="s">
        <v>10</v>
      </c>
      <c r="E3646" s="5"/>
    </row>
    <row r="3647">
      <c r="A3647" s="3" t="s">
        <v>11864</v>
      </c>
      <c r="B3647" s="4">
        <v>3.0</v>
      </c>
      <c r="C3647" s="3" t="s">
        <v>11876</v>
      </c>
      <c r="D3647" s="3" t="s">
        <v>10</v>
      </c>
      <c r="E3647" s="5"/>
    </row>
    <row r="3648">
      <c r="A3648" s="3" t="s">
        <v>11864</v>
      </c>
      <c r="B3648" s="4">
        <v>4.0</v>
      </c>
      <c r="C3648" s="3" t="s">
        <v>11880</v>
      </c>
      <c r="D3648" s="3" t="s">
        <v>10</v>
      </c>
      <c r="E3648" s="5"/>
    </row>
    <row r="3649">
      <c r="A3649" s="3" t="s">
        <v>11864</v>
      </c>
      <c r="B3649" s="4">
        <v>5.0</v>
      </c>
      <c r="C3649" s="3" t="s">
        <v>11884</v>
      </c>
      <c r="D3649" s="3" t="s">
        <v>10</v>
      </c>
      <c r="E3649" s="5"/>
    </row>
    <row r="3650">
      <c r="A3650" s="3" t="s">
        <v>11864</v>
      </c>
      <c r="B3650" s="4">
        <v>6.0</v>
      </c>
      <c r="C3650" s="3" t="s">
        <v>11887</v>
      </c>
      <c r="D3650" s="3" t="s">
        <v>10</v>
      </c>
      <c r="E3650" s="5"/>
    </row>
    <row r="3651">
      <c r="A3651" s="3" t="s">
        <v>11864</v>
      </c>
      <c r="B3651" s="4">
        <v>7.0</v>
      </c>
      <c r="C3651" s="3" t="s">
        <v>11892</v>
      </c>
      <c r="D3651" s="3" t="s">
        <v>10</v>
      </c>
      <c r="E3651" s="5"/>
    </row>
    <row r="3652">
      <c r="A3652" s="3" t="s">
        <v>11895</v>
      </c>
      <c r="B3652" s="4">
        <v>1.0</v>
      </c>
      <c r="C3652" s="3" t="s">
        <v>11896</v>
      </c>
      <c r="D3652" s="3" t="s">
        <v>10</v>
      </c>
      <c r="E3652" s="5"/>
    </row>
    <row r="3653">
      <c r="A3653" s="3" t="s">
        <v>11895</v>
      </c>
      <c r="B3653" s="4">
        <v>2.0</v>
      </c>
      <c r="C3653" s="3" t="s">
        <v>11900</v>
      </c>
      <c r="D3653" s="3" t="s">
        <v>10</v>
      </c>
      <c r="E3653" s="5"/>
    </row>
    <row r="3654">
      <c r="A3654" s="3" t="s">
        <v>11895</v>
      </c>
      <c r="B3654" s="4">
        <v>3.0</v>
      </c>
      <c r="C3654" s="3" t="s">
        <v>11215</v>
      </c>
      <c r="D3654" s="3" t="s">
        <v>10</v>
      </c>
      <c r="E3654" s="5"/>
    </row>
    <row r="3655">
      <c r="A3655" s="3" t="s">
        <v>11904</v>
      </c>
      <c r="B3655" s="4">
        <v>1.0</v>
      </c>
      <c r="C3655" s="3" t="s">
        <v>11906</v>
      </c>
      <c r="D3655" s="3" t="s">
        <v>10</v>
      </c>
      <c r="E3655" s="5"/>
    </row>
    <row r="3656">
      <c r="A3656" s="3" t="s">
        <v>11904</v>
      </c>
      <c r="B3656" s="4">
        <v>2.0</v>
      </c>
      <c r="C3656" s="3" t="s">
        <v>11909</v>
      </c>
      <c r="D3656" s="3" t="s">
        <v>10</v>
      </c>
      <c r="E3656" s="5"/>
    </row>
    <row r="3657">
      <c r="A3657" s="3" t="s">
        <v>11911</v>
      </c>
      <c r="B3657" s="4">
        <v>1.0</v>
      </c>
      <c r="C3657" s="3" t="s">
        <v>11913</v>
      </c>
      <c r="D3657" s="3" t="s">
        <v>10</v>
      </c>
      <c r="E3657" s="5"/>
    </row>
    <row r="3658">
      <c r="A3658" s="3" t="s">
        <v>11911</v>
      </c>
      <c r="B3658" s="4">
        <v>2.0</v>
      </c>
      <c r="C3658" s="3" t="s">
        <v>11916</v>
      </c>
      <c r="D3658" s="3" t="s">
        <v>10</v>
      </c>
      <c r="E3658" s="5"/>
    </row>
    <row r="3659">
      <c r="A3659" s="3" t="s">
        <v>11911</v>
      </c>
      <c r="B3659" s="4">
        <v>3.0</v>
      </c>
      <c r="C3659" s="3" t="s">
        <v>11923</v>
      </c>
      <c r="D3659" s="3" t="s">
        <v>10</v>
      </c>
      <c r="E3659" s="5"/>
    </row>
    <row r="3660">
      <c r="A3660" s="3" t="s">
        <v>11925</v>
      </c>
      <c r="B3660" s="4">
        <v>1.0</v>
      </c>
      <c r="C3660" s="3" t="s">
        <v>11927</v>
      </c>
      <c r="D3660" s="3" t="s">
        <v>17</v>
      </c>
      <c r="E3660" s="3" t="s">
        <v>1825</v>
      </c>
    </row>
    <row r="3661">
      <c r="A3661" s="3" t="s">
        <v>11925</v>
      </c>
      <c r="B3661" s="4">
        <v>2.0</v>
      </c>
      <c r="C3661" s="3" t="s">
        <v>11931</v>
      </c>
      <c r="D3661" s="3" t="s">
        <v>10</v>
      </c>
      <c r="E3661" s="5"/>
    </row>
    <row r="3662">
      <c r="A3662" s="3" t="s">
        <v>11925</v>
      </c>
      <c r="B3662" s="4">
        <v>3.0</v>
      </c>
      <c r="C3662" s="3" t="s">
        <v>11934</v>
      </c>
      <c r="D3662" s="3" t="s">
        <v>10</v>
      </c>
      <c r="E3662" s="5"/>
    </row>
    <row r="3663">
      <c r="A3663" s="3" t="s">
        <v>11937</v>
      </c>
      <c r="B3663" s="4">
        <v>1.0</v>
      </c>
      <c r="C3663" s="3" t="s">
        <v>11938</v>
      </c>
      <c r="D3663" s="3" t="s">
        <v>10</v>
      </c>
      <c r="E3663" s="5"/>
    </row>
    <row r="3664">
      <c r="A3664" s="3" t="s">
        <v>11937</v>
      </c>
      <c r="B3664" s="4">
        <v>2.0</v>
      </c>
      <c r="C3664" s="3" t="s">
        <v>11941</v>
      </c>
      <c r="D3664" s="3" t="s">
        <v>10</v>
      </c>
      <c r="E3664" s="5"/>
    </row>
    <row r="3665">
      <c r="A3665" s="3" t="s">
        <v>11937</v>
      </c>
      <c r="B3665" s="4">
        <v>3.0</v>
      </c>
      <c r="C3665" s="3" t="s">
        <v>11944</v>
      </c>
      <c r="D3665" s="3" t="s">
        <v>10</v>
      </c>
      <c r="E3665" s="5"/>
    </row>
    <row r="3666">
      <c r="A3666" s="3" t="s">
        <v>11947</v>
      </c>
      <c r="B3666" s="4">
        <v>1.0</v>
      </c>
      <c r="C3666" s="3" t="s">
        <v>11948</v>
      </c>
      <c r="D3666" s="3" t="s">
        <v>10</v>
      </c>
      <c r="E3666" s="5"/>
    </row>
    <row r="3667">
      <c r="A3667" s="3" t="s">
        <v>11947</v>
      </c>
      <c r="B3667" s="4">
        <v>2.0</v>
      </c>
      <c r="C3667" s="3" t="s">
        <v>11952</v>
      </c>
      <c r="D3667" s="3" t="s">
        <v>10</v>
      </c>
      <c r="E3667" s="5"/>
    </row>
    <row r="3668">
      <c r="A3668" s="3" t="s">
        <v>11947</v>
      </c>
      <c r="B3668" s="4">
        <v>3.0</v>
      </c>
      <c r="C3668" s="3" t="s">
        <v>11955</v>
      </c>
      <c r="D3668" s="3" t="s">
        <v>10</v>
      </c>
      <c r="E3668" s="5"/>
    </row>
    <row r="3669">
      <c r="A3669" s="3" t="s">
        <v>11947</v>
      </c>
      <c r="B3669" s="4">
        <v>4.0</v>
      </c>
      <c r="C3669" s="3" t="s">
        <v>11961</v>
      </c>
      <c r="D3669" s="3" t="s">
        <v>10</v>
      </c>
      <c r="E3669" s="5"/>
    </row>
    <row r="3670">
      <c r="A3670" s="3" t="s">
        <v>11963</v>
      </c>
      <c r="B3670" s="4">
        <v>1.0</v>
      </c>
      <c r="C3670" s="3" t="s">
        <v>11965</v>
      </c>
      <c r="D3670" s="3" t="s">
        <v>17</v>
      </c>
      <c r="E3670" s="5"/>
    </row>
    <row r="3671">
      <c r="A3671" s="3" t="s">
        <v>11963</v>
      </c>
      <c r="B3671" s="4">
        <v>2.0</v>
      </c>
      <c r="C3671" s="3" t="s">
        <v>11968</v>
      </c>
      <c r="D3671" s="3" t="s">
        <v>17</v>
      </c>
      <c r="E3671" s="3" t="s">
        <v>1110</v>
      </c>
    </row>
    <row r="3672">
      <c r="A3672" s="3" t="s">
        <v>11963</v>
      </c>
      <c r="B3672" s="4">
        <v>3.0</v>
      </c>
      <c r="C3672" s="3" t="s">
        <v>11972</v>
      </c>
      <c r="D3672" s="3" t="s">
        <v>17</v>
      </c>
      <c r="E3672" s="3" t="s">
        <v>1110</v>
      </c>
    </row>
    <row r="3673">
      <c r="A3673" s="3" t="s">
        <v>11963</v>
      </c>
      <c r="B3673" s="4">
        <v>4.0</v>
      </c>
      <c r="C3673" s="3" t="s">
        <v>11975</v>
      </c>
      <c r="D3673" s="3" t="s">
        <v>10</v>
      </c>
      <c r="E3673" s="5"/>
    </row>
    <row r="3674">
      <c r="A3674" s="3" t="s">
        <v>11963</v>
      </c>
      <c r="B3674" s="4">
        <v>5.0</v>
      </c>
      <c r="C3674" s="3" t="s">
        <v>61</v>
      </c>
      <c r="D3674" s="3" t="s">
        <v>10</v>
      </c>
      <c r="E3674" s="5"/>
    </row>
    <row r="3675">
      <c r="A3675" s="3" t="s">
        <v>11980</v>
      </c>
      <c r="B3675" s="4">
        <v>1.0</v>
      </c>
      <c r="C3675" s="3" t="s">
        <v>11982</v>
      </c>
      <c r="D3675" s="3" t="s">
        <v>10</v>
      </c>
      <c r="E3675" s="5"/>
    </row>
    <row r="3676">
      <c r="A3676" s="3" t="s">
        <v>11980</v>
      </c>
      <c r="B3676" s="4">
        <v>2.0</v>
      </c>
      <c r="C3676" s="3" t="s">
        <v>11985</v>
      </c>
      <c r="D3676" s="3" t="s">
        <v>10</v>
      </c>
      <c r="E3676" s="5"/>
    </row>
    <row r="3677">
      <c r="A3677" s="3" t="s">
        <v>11980</v>
      </c>
      <c r="B3677" s="4">
        <v>3.0</v>
      </c>
      <c r="C3677" s="3" t="s">
        <v>11988</v>
      </c>
      <c r="D3677" s="3" t="s">
        <v>10</v>
      </c>
      <c r="E3677" s="5"/>
    </row>
    <row r="3678">
      <c r="A3678" s="3" t="s">
        <v>11980</v>
      </c>
      <c r="B3678" s="4">
        <v>4.0</v>
      </c>
      <c r="C3678" s="3" t="s">
        <v>11991</v>
      </c>
      <c r="D3678" s="3" t="s">
        <v>17</v>
      </c>
      <c r="E3678" s="3" t="s">
        <v>1825</v>
      </c>
    </row>
    <row r="3679">
      <c r="A3679" s="3" t="s">
        <v>11980</v>
      </c>
      <c r="B3679" s="4">
        <v>5.0</v>
      </c>
      <c r="C3679" s="3" t="s">
        <v>11995</v>
      </c>
      <c r="D3679" s="3" t="s">
        <v>10</v>
      </c>
      <c r="E3679" s="5"/>
    </row>
    <row r="3680">
      <c r="A3680" s="3" t="s">
        <v>11998</v>
      </c>
      <c r="B3680" s="4">
        <v>1.0</v>
      </c>
      <c r="C3680" s="3" t="s">
        <v>12000</v>
      </c>
      <c r="D3680" s="3" t="s">
        <v>10</v>
      </c>
      <c r="E3680" s="5"/>
    </row>
    <row r="3681">
      <c r="A3681" s="3" t="s">
        <v>11998</v>
      </c>
      <c r="B3681" s="4">
        <v>2.0</v>
      </c>
      <c r="C3681" s="3" t="s">
        <v>12005</v>
      </c>
      <c r="D3681" s="3" t="s">
        <v>10</v>
      </c>
      <c r="E3681" s="5"/>
    </row>
    <row r="3682">
      <c r="A3682" s="3" t="s">
        <v>11998</v>
      </c>
      <c r="B3682" s="4">
        <v>3.0</v>
      </c>
      <c r="C3682" s="3" t="s">
        <v>12010</v>
      </c>
      <c r="D3682" s="3" t="s">
        <v>10</v>
      </c>
      <c r="E3682" s="5"/>
    </row>
    <row r="3683">
      <c r="A3683" s="3" t="s">
        <v>12011</v>
      </c>
      <c r="B3683" s="4">
        <v>1.0</v>
      </c>
      <c r="C3683" s="3" t="s">
        <v>12015</v>
      </c>
      <c r="D3683" s="3" t="s">
        <v>10</v>
      </c>
      <c r="E3683" s="5"/>
    </row>
    <row r="3684">
      <c r="A3684" s="3" t="s">
        <v>12018</v>
      </c>
      <c r="B3684" s="4">
        <v>1.0</v>
      </c>
      <c r="C3684" s="3" t="s">
        <v>12020</v>
      </c>
      <c r="D3684" s="3" t="s">
        <v>10</v>
      </c>
      <c r="E3684" s="5"/>
    </row>
    <row r="3685">
      <c r="A3685" s="3" t="s">
        <v>12018</v>
      </c>
      <c r="B3685" s="4">
        <v>2.0</v>
      </c>
      <c r="C3685" s="3" t="s">
        <v>12023</v>
      </c>
      <c r="D3685" s="3" t="s">
        <v>10</v>
      </c>
      <c r="E3685" s="5"/>
    </row>
    <row r="3686">
      <c r="A3686" s="3" t="s">
        <v>12025</v>
      </c>
      <c r="B3686" s="4">
        <v>1.0</v>
      </c>
      <c r="C3686" s="3" t="s">
        <v>12026</v>
      </c>
      <c r="D3686" s="3" t="s">
        <v>10</v>
      </c>
      <c r="E3686" s="5"/>
    </row>
    <row r="3687">
      <c r="A3687" s="3" t="s">
        <v>12025</v>
      </c>
      <c r="B3687" s="4">
        <v>2.0</v>
      </c>
      <c r="C3687" s="3" t="s">
        <v>12029</v>
      </c>
      <c r="D3687" s="3" t="s">
        <v>10</v>
      </c>
      <c r="E3687" s="5"/>
    </row>
    <row r="3688">
      <c r="A3688" s="3" t="s">
        <v>12025</v>
      </c>
      <c r="B3688" s="4">
        <v>3.0</v>
      </c>
      <c r="C3688" s="3" t="s">
        <v>12032</v>
      </c>
      <c r="D3688" s="3" t="s">
        <v>10</v>
      </c>
      <c r="E3688" s="5"/>
    </row>
    <row r="3689">
      <c r="A3689" s="3" t="s">
        <v>12035</v>
      </c>
      <c r="B3689" s="4">
        <v>1.0</v>
      </c>
      <c r="C3689" s="3" t="s">
        <v>12037</v>
      </c>
      <c r="D3689" s="3" t="s">
        <v>10</v>
      </c>
      <c r="E3689" s="5"/>
    </row>
    <row r="3690">
      <c r="A3690" s="3" t="s">
        <v>12035</v>
      </c>
      <c r="B3690" s="4">
        <v>2.0</v>
      </c>
      <c r="C3690" s="3" t="s">
        <v>12039</v>
      </c>
      <c r="D3690" s="3" t="s">
        <v>10</v>
      </c>
      <c r="E3690" s="5"/>
    </row>
    <row r="3691">
      <c r="A3691" s="3" t="s">
        <v>12035</v>
      </c>
      <c r="B3691" s="4">
        <v>3.0</v>
      </c>
      <c r="C3691" s="3" t="s">
        <v>12042</v>
      </c>
      <c r="D3691" s="3" t="s">
        <v>10</v>
      </c>
      <c r="E3691" s="5"/>
    </row>
    <row r="3692">
      <c r="A3692" s="3" t="s">
        <v>12044</v>
      </c>
      <c r="B3692" s="4">
        <v>1.0</v>
      </c>
      <c r="C3692" s="3" t="s">
        <v>12045</v>
      </c>
      <c r="D3692" s="3" t="s">
        <v>10</v>
      </c>
      <c r="E3692" s="5"/>
    </row>
    <row r="3693">
      <c r="A3693" s="3" t="s">
        <v>12044</v>
      </c>
      <c r="B3693" s="4">
        <v>2.0</v>
      </c>
      <c r="C3693" s="3" t="s">
        <v>12048</v>
      </c>
      <c r="D3693" s="3" t="s">
        <v>10</v>
      </c>
      <c r="E3693" s="5"/>
    </row>
    <row r="3694">
      <c r="A3694" s="3" t="s">
        <v>12044</v>
      </c>
      <c r="B3694" s="4">
        <v>3.0</v>
      </c>
      <c r="C3694" s="3" t="s">
        <v>12050</v>
      </c>
      <c r="D3694" s="3" t="s">
        <v>10</v>
      </c>
      <c r="E3694" s="5"/>
    </row>
    <row r="3695">
      <c r="A3695" s="3" t="s">
        <v>12044</v>
      </c>
      <c r="B3695" s="4">
        <v>4.0</v>
      </c>
      <c r="C3695" s="3" t="s">
        <v>12053</v>
      </c>
      <c r="D3695" s="3" t="s">
        <v>10</v>
      </c>
      <c r="E3695" s="5"/>
    </row>
    <row r="3696">
      <c r="A3696" s="3" t="s">
        <v>12044</v>
      </c>
      <c r="B3696" s="4">
        <v>5.0</v>
      </c>
      <c r="C3696" s="3" t="s">
        <v>12058</v>
      </c>
      <c r="D3696" s="3" t="s">
        <v>10</v>
      </c>
      <c r="E3696" s="5"/>
    </row>
    <row r="3697">
      <c r="A3697" s="3" t="s">
        <v>12044</v>
      </c>
      <c r="B3697" s="4">
        <v>6.0</v>
      </c>
      <c r="C3697" s="3" t="s">
        <v>12060</v>
      </c>
      <c r="D3697" s="3" t="s">
        <v>10</v>
      </c>
      <c r="E3697" s="5"/>
    </row>
    <row r="3698">
      <c r="A3698" s="3" t="s">
        <v>12044</v>
      </c>
      <c r="B3698" s="4">
        <v>7.0</v>
      </c>
      <c r="C3698" s="3" t="s">
        <v>12062</v>
      </c>
      <c r="D3698" s="3" t="s">
        <v>10</v>
      </c>
      <c r="E3698" s="5"/>
    </row>
    <row r="3699">
      <c r="A3699" s="3" t="s">
        <v>12044</v>
      </c>
      <c r="B3699" s="4">
        <v>8.0</v>
      </c>
      <c r="C3699" s="3" t="s">
        <v>12065</v>
      </c>
      <c r="D3699" s="3" t="s">
        <v>10</v>
      </c>
      <c r="E3699" s="5"/>
    </row>
    <row r="3700">
      <c r="A3700" s="3" t="s">
        <v>12044</v>
      </c>
      <c r="B3700" s="4">
        <v>9.0</v>
      </c>
      <c r="C3700" s="3" t="s">
        <v>12068</v>
      </c>
      <c r="D3700" s="3" t="s">
        <v>10</v>
      </c>
      <c r="E3700" s="5"/>
    </row>
    <row r="3701">
      <c r="A3701" s="3" t="s">
        <v>12044</v>
      </c>
      <c r="B3701" s="4">
        <v>10.0</v>
      </c>
      <c r="C3701" s="3" t="s">
        <v>12073</v>
      </c>
      <c r="D3701" s="3" t="s">
        <v>10</v>
      </c>
      <c r="E3701" s="5"/>
    </row>
    <row r="3702">
      <c r="A3702" s="3" t="s">
        <v>12044</v>
      </c>
      <c r="B3702" s="4">
        <v>11.0</v>
      </c>
      <c r="C3702" s="3" t="s">
        <v>12075</v>
      </c>
      <c r="D3702" s="3" t="s">
        <v>10</v>
      </c>
      <c r="E3702" s="5"/>
    </row>
    <row r="3703">
      <c r="A3703" s="3" t="s">
        <v>12044</v>
      </c>
      <c r="B3703" s="4">
        <v>12.0</v>
      </c>
      <c r="C3703" s="3" t="s">
        <v>12077</v>
      </c>
      <c r="D3703" s="3" t="s">
        <v>10</v>
      </c>
      <c r="E3703" s="5"/>
    </row>
    <row r="3704">
      <c r="A3704" s="3" t="s">
        <v>12044</v>
      </c>
      <c r="B3704" s="4">
        <v>13.0</v>
      </c>
      <c r="C3704" s="3" t="s">
        <v>12079</v>
      </c>
      <c r="D3704" s="3" t="s">
        <v>10</v>
      </c>
      <c r="E3704" s="5"/>
    </row>
    <row r="3705">
      <c r="A3705" s="3" t="s">
        <v>12044</v>
      </c>
      <c r="B3705" s="4">
        <v>14.0</v>
      </c>
      <c r="C3705" s="3" t="s">
        <v>12084</v>
      </c>
      <c r="D3705" s="3" t="s">
        <v>10</v>
      </c>
      <c r="E3705" s="5"/>
    </row>
    <row r="3706">
      <c r="A3706" s="3" t="s">
        <v>12044</v>
      </c>
      <c r="B3706" s="4">
        <v>15.0</v>
      </c>
      <c r="C3706" s="3" t="s">
        <v>12088</v>
      </c>
      <c r="D3706" s="3" t="s">
        <v>10</v>
      </c>
      <c r="E3706" s="5"/>
    </row>
    <row r="3707">
      <c r="A3707" s="3" t="s">
        <v>12044</v>
      </c>
      <c r="B3707" s="4">
        <v>16.0</v>
      </c>
      <c r="C3707" s="3" t="s">
        <v>12090</v>
      </c>
      <c r="D3707" s="3" t="s">
        <v>10</v>
      </c>
      <c r="E3707" s="5"/>
    </row>
    <row r="3708">
      <c r="A3708" s="3" t="s">
        <v>12044</v>
      </c>
      <c r="B3708" s="4">
        <v>17.0</v>
      </c>
      <c r="C3708" s="3" t="s">
        <v>12092</v>
      </c>
      <c r="D3708" s="3" t="s">
        <v>10</v>
      </c>
      <c r="E3708" s="5"/>
    </row>
    <row r="3709">
      <c r="A3709" s="3" t="s">
        <v>12044</v>
      </c>
      <c r="B3709" s="4">
        <v>18.0</v>
      </c>
      <c r="C3709" s="3" t="s">
        <v>12095</v>
      </c>
      <c r="D3709" s="3" t="s">
        <v>10</v>
      </c>
      <c r="E3709" s="5"/>
    </row>
    <row r="3710">
      <c r="A3710" s="3" t="s">
        <v>12044</v>
      </c>
      <c r="B3710" s="4">
        <v>19.0</v>
      </c>
      <c r="C3710" s="3" t="s">
        <v>12099</v>
      </c>
      <c r="D3710" s="3" t="s">
        <v>10</v>
      </c>
      <c r="E3710" s="5"/>
    </row>
    <row r="3711">
      <c r="A3711" s="3" t="s">
        <v>12044</v>
      </c>
      <c r="B3711" s="4">
        <v>20.0</v>
      </c>
      <c r="C3711" s="3" t="s">
        <v>12101</v>
      </c>
      <c r="D3711" s="3" t="s">
        <v>10</v>
      </c>
      <c r="E3711" s="5"/>
    </row>
    <row r="3712">
      <c r="A3712" s="3" t="s">
        <v>12044</v>
      </c>
      <c r="B3712" s="4">
        <v>21.0</v>
      </c>
      <c r="C3712" s="3" t="s">
        <v>12104</v>
      </c>
      <c r="D3712" s="3" t="s">
        <v>10</v>
      </c>
      <c r="E3712" s="5"/>
    </row>
    <row r="3713">
      <c r="A3713" s="3" t="s">
        <v>12044</v>
      </c>
      <c r="B3713" s="4">
        <v>22.0</v>
      </c>
      <c r="C3713" s="3" t="s">
        <v>12108</v>
      </c>
      <c r="D3713" s="3" t="s">
        <v>10</v>
      </c>
      <c r="E3713" s="5"/>
    </row>
    <row r="3714">
      <c r="A3714" s="3" t="s">
        <v>12044</v>
      </c>
      <c r="B3714" s="4">
        <v>23.0</v>
      </c>
      <c r="C3714" s="3" t="s">
        <v>12110</v>
      </c>
      <c r="D3714" s="3" t="s">
        <v>10</v>
      </c>
      <c r="E3714" s="5"/>
    </row>
    <row r="3715">
      <c r="A3715" s="3" t="s">
        <v>12044</v>
      </c>
      <c r="B3715" s="4">
        <v>24.0</v>
      </c>
      <c r="C3715" s="3" t="s">
        <v>12113</v>
      </c>
      <c r="D3715" s="3" t="s">
        <v>10</v>
      </c>
      <c r="E3715" s="5"/>
    </row>
    <row r="3716">
      <c r="A3716" s="3" t="s">
        <v>12044</v>
      </c>
      <c r="B3716" s="4">
        <v>25.0</v>
      </c>
      <c r="C3716" s="3" t="s">
        <v>12118</v>
      </c>
      <c r="D3716" s="3" t="s">
        <v>10</v>
      </c>
      <c r="E3716" s="5"/>
    </row>
    <row r="3717">
      <c r="A3717" s="3" t="s">
        <v>12044</v>
      </c>
      <c r="B3717" s="4">
        <v>26.0</v>
      </c>
      <c r="C3717" s="3" t="s">
        <v>12121</v>
      </c>
      <c r="D3717" s="3" t="s">
        <v>10</v>
      </c>
      <c r="E3717" s="5"/>
    </row>
    <row r="3718">
      <c r="A3718" s="3" t="s">
        <v>12044</v>
      </c>
      <c r="B3718" s="4">
        <v>27.0</v>
      </c>
      <c r="C3718" s="3" t="s">
        <v>12124</v>
      </c>
      <c r="D3718" s="3" t="s">
        <v>10</v>
      </c>
      <c r="E3718" s="5"/>
    </row>
    <row r="3719">
      <c r="A3719" s="3" t="s">
        <v>12044</v>
      </c>
      <c r="B3719" s="4">
        <v>28.0</v>
      </c>
      <c r="C3719" s="3" t="s">
        <v>12125</v>
      </c>
      <c r="D3719" s="3" t="s">
        <v>10</v>
      </c>
      <c r="E3719" s="5"/>
    </row>
    <row r="3720">
      <c r="A3720" s="3" t="s">
        <v>12127</v>
      </c>
      <c r="B3720" s="4">
        <v>1.0</v>
      </c>
      <c r="C3720" s="3" t="s">
        <v>12128</v>
      </c>
      <c r="D3720" s="3" t="s">
        <v>10</v>
      </c>
      <c r="E3720" s="5"/>
    </row>
    <row r="3721">
      <c r="A3721" s="3" t="s">
        <v>12127</v>
      </c>
      <c r="B3721" s="4">
        <v>2.0</v>
      </c>
      <c r="C3721" s="3" t="s">
        <v>12132</v>
      </c>
      <c r="D3721" s="3" t="s">
        <v>10</v>
      </c>
      <c r="E3721" s="5"/>
    </row>
    <row r="3722">
      <c r="A3722" s="3" t="s">
        <v>12134</v>
      </c>
      <c r="B3722" s="4">
        <v>1.0</v>
      </c>
      <c r="C3722" s="3" t="s">
        <v>12136</v>
      </c>
      <c r="D3722" s="3" t="s">
        <v>10</v>
      </c>
      <c r="E3722" s="5"/>
    </row>
    <row r="3723">
      <c r="A3723" s="3" t="s">
        <v>12134</v>
      </c>
      <c r="B3723" s="4">
        <v>2.0</v>
      </c>
      <c r="C3723" s="3" t="s">
        <v>12138</v>
      </c>
      <c r="D3723" s="3" t="s">
        <v>10</v>
      </c>
      <c r="E3723" s="5"/>
    </row>
    <row r="3724">
      <c r="A3724" s="3" t="s">
        <v>12141</v>
      </c>
      <c r="B3724" s="4">
        <v>1.0</v>
      </c>
      <c r="C3724" s="3" t="s">
        <v>12143</v>
      </c>
      <c r="D3724" s="3" t="s">
        <v>10</v>
      </c>
      <c r="E3724" s="5"/>
    </row>
    <row r="3725">
      <c r="A3725" s="3" t="s">
        <v>12141</v>
      </c>
      <c r="B3725" s="4">
        <v>2.0</v>
      </c>
      <c r="C3725" s="3" t="s">
        <v>12146</v>
      </c>
      <c r="D3725" s="3" t="s">
        <v>10</v>
      </c>
      <c r="E3725" s="5"/>
    </row>
    <row r="3726">
      <c r="A3726" s="3" t="s">
        <v>12141</v>
      </c>
      <c r="B3726" s="4">
        <v>3.0</v>
      </c>
      <c r="C3726" s="3" t="s">
        <v>12149</v>
      </c>
      <c r="D3726" s="3" t="s">
        <v>10</v>
      </c>
      <c r="E3726" s="5"/>
    </row>
    <row r="3727">
      <c r="A3727" s="3" t="s">
        <v>12141</v>
      </c>
      <c r="B3727" s="4">
        <v>4.0</v>
      </c>
      <c r="C3727" s="3" t="s">
        <v>12151</v>
      </c>
      <c r="D3727" s="3" t="s">
        <v>10</v>
      </c>
      <c r="E3727" s="5"/>
    </row>
    <row r="3728">
      <c r="A3728" s="3" t="s">
        <v>12141</v>
      </c>
      <c r="B3728" s="4">
        <v>5.0</v>
      </c>
      <c r="C3728" s="3" t="s">
        <v>12154</v>
      </c>
      <c r="D3728" s="3" t="s">
        <v>10</v>
      </c>
      <c r="E3728" s="5"/>
    </row>
    <row r="3729">
      <c r="A3729" s="3" t="s">
        <v>12141</v>
      </c>
      <c r="B3729" s="4">
        <v>6.0</v>
      </c>
      <c r="C3729" s="3" t="s">
        <v>12159</v>
      </c>
      <c r="D3729" s="3" t="s">
        <v>10</v>
      </c>
      <c r="E3729" s="5"/>
    </row>
    <row r="3730">
      <c r="A3730" s="3" t="s">
        <v>12141</v>
      </c>
      <c r="B3730" s="4">
        <v>7.0</v>
      </c>
      <c r="C3730" s="3" t="s">
        <v>12163</v>
      </c>
      <c r="D3730" s="3" t="s">
        <v>10</v>
      </c>
      <c r="E3730" s="5"/>
    </row>
    <row r="3731">
      <c r="A3731" s="3" t="s">
        <v>12141</v>
      </c>
      <c r="B3731" s="4">
        <v>8.0</v>
      </c>
      <c r="C3731" s="3" t="s">
        <v>12167</v>
      </c>
      <c r="D3731" s="3" t="s">
        <v>10</v>
      </c>
      <c r="E3731" s="5"/>
    </row>
    <row r="3732">
      <c r="A3732" s="3" t="s">
        <v>12141</v>
      </c>
      <c r="B3732" s="4">
        <v>9.0</v>
      </c>
      <c r="C3732" s="3" t="s">
        <v>12170</v>
      </c>
      <c r="D3732" s="3" t="s">
        <v>17</v>
      </c>
      <c r="E3732" s="3" t="s">
        <v>1089</v>
      </c>
    </row>
    <row r="3733">
      <c r="A3733" s="3" t="s">
        <v>12141</v>
      </c>
      <c r="B3733" s="4">
        <v>10.0</v>
      </c>
      <c r="C3733" s="3" t="s">
        <v>12174</v>
      </c>
      <c r="D3733" s="3" t="s">
        <v>10</v>
      </c>
      <c r="E3733" s="5"/>
    </row>
    <row r="3734">
      <c r="A3734" s="3" t="s">
        <v>12141</v>
      </c>
      <c r="B3734" s="4">
        <v>11.0</v>
      </c>
      <c r="C3734" s="3" t="s">
        <v>12176</v>
      </c>
      <c r="D3734" s="3" t="s">
        <v>10</v>
      </c>
      <c r="E3734" s="5"/>
    </row>
    <row r="3735">
      <c r="A3735" s="3" t="s">
        <v>12141</v>
      </c>
      <c r="B3735" s="4">
        <v>12.0</v>
      </c>
      <c r="C3735" s="3" t="s">
        <v>12180</v>
      </c>
      <c r="D3735" s="3" t="s">
        <v>10</v>
      </c>
      <c r="E3735" s="5"/>
    </row>
    <row r="3736">
      <c r="A3736" s="3" t="s">
        <v>12182</v>
      </c>
      <c r="B3736" s="4">
        <v>1.0</v>
      </c>
      <c r="C3736" s="3" t="s">
        <v>12185</v>
      </c>
      <c r="D3736" s="3" t="s">
        <v>10</v>
      </c>
      <c r="E3736" s="5"/>
    </row>
    <row r="3737">
      <c r="A3737" s="3" t="s">
        <v>12182</v>
      </c>
      <c r="B3737" s="4">
        <v>2.0</v>
      </c>
      <c r="C3737" s="3" t="s">
        <v>12188</v>
      </c>
      <c r="D3737" s="3" t="s">
        <v>10</v>
      </c>
      <c r="E3737" s="5"/>
    </row>
    <row r="3738">
      <c r="A3738" s="3" t="s">
        <v>12182</v>
      </c>
      <c r="B3738" s="4">
        <v>3.0</v>
      </c>
      <c r="C3738" s="3" t="s">
        <v>12192</v>
      </c>
      <c r="D3738" s="3" t="s">
        <v>10</v>
      </c>
      <c r="E3738" s="5"/>
    </row>
    <row r="3739">
      <c r="A3739" s="3" t="s">
        <v>12182</v>
      </c>
      <c r="B3739" s="4">
        <v>4.0</v>
      </c>
      <c r="C3739" s="3" t="s">
        <v>12195</v>
      </c>
      <c r="D3739" s="3" t="s">
        <v>10</v>
      </c>
      <c r="E3739" s="5"/>
    </row>
    <row r="3740">
      <c r="A3740" s="3" t="s">
        <v>12182</v>
      </c>
      <c r="B3740" s="4">
        <v>5.0</v>
      </c>
      <c r="C3740" s="3" t="s">
        <v>12200</v>
      </c>
      <c r="D3740" s="3" t="s">
        <v>10</v>
      </c>
      <c r="E3740" s="5"/>
    </row>
    <row r="3741">
      <c r="A3741" s="3" t="s">
        <v>12182</v>
      </c>
      <c r="B3741" s="4">
        <v>6.0</v>
      </c>
      <c r="C3741" s="3" t="s">
        <v>12202</v>
      </c>
      <c r="D3741" s="3" t="s">
        <v>10</v>
      </c>
      <c r="E3741" s="5"/>
    </row>
    <row r="3742">
      <c r="A3742" s="3" t="s">
        <v>12182</v>
      </c>
      <c r="B3742" s="4">
        <v>7.0</v>
      </c>
      <c r="C3742" s="3" t="s">
        <v>12205</v>
      </c>
      <c r="D3742" s="3" t="s">
        <v>10</v>
      </c>
      <c r="E3742" s="5"/>
    </row>
    <row r="3743">
      <c r="A3743" s="3" t="s">
        <v>12207</v>
      </c>
      <c r="B3743" s="4">
        <v>1.0</v>
      </c>
      <c r="C3743" s="3" t="s">
        <v>12209</v>
      </c>
      <c r="D3743" s="3" t="s">
        <v>10</v>
      </c>
      <c r="E3743" s="5"/>
    </row>
    <row r="3744">
      <c r="A3744" s="3" t="s">
        <v>12207</v>
      </c>
      <c r="B3744" s="4">
        <v>2.0</v>
      </c>
      <c r="C3744" s="3" t="s">
        <v>12212</v>
      </c>
      <c r="D3744" s="3" t="s">
        <v>10</v>
      </c>
      <c r="E3744" s="5"/>
    </row>
    <row r="3745">
      <c r="A3745" s="3" t="s">
        <v>12207</v>
      </c>
      <c r="B3745" s="4">
        <v>3.0</v>
      </c>
      <c r="C3745" s="3" t="s">
        <v>12216</v>
      </c>
      <c r="D3745" s="3" t="s">
        <v>17</v>
      </c>
      <c r="E3745" s="3" t="s">
        <v>604</v>
      </c>
    </row>
    <row r="3746">
      <c r="A3746" s="3" t="s">
        <v>12207</v>
      </c>
      <c r="B3746" s="4">
        <v>4.0</v>
      </c>
      <c r="C3746" s="3" t="s">
        <v>12217</v>
      </c>
      <c r="D3746" s="3" t="s">
        <v>17</v>
      </c>
      <c r="E3746" s="3" t="s">
        <v>604</v>
      </c>
    </row>
    <row r="3747">
      <c r="A3747" s="3" t="s">
        <v>12207</v>
      </c>
      <c r="B3747" s="4">
        <v>5.0</v>
      </c>
      <c r="C3747" s="3" t="s">
        <v>12220</v>
      </c>
      <c r="D3747" s="3" t="s">
        <v>17</v>
      </c>
      <c r="E3747" s="3" t="s">
        <v>604</v>
      </c>
    </row>
    <row r="3748">
      <c r="A3748" s="3" t="s">
        <v>12207</v>
      </c>
      <c r="B3748" s="4">
        <v>6.0</v>
      </c>
      <c r="C3748" s="3" t="s">
        <v>12224</v>
      </c>
      <c r="D3748" s="3" t="s">
        <v>17</v>
      </c>
      <c r="E3748" s="3" t="s">
        <v>540</v>
      </c>
    </row>
    <row r="3749">
      <c r="A3749" s="3" t="s">
        <v>12207</v>
      </c>
      <c r="B3749" s="4">
        <v>7.0</v>
      </c>
      <c r="C3749" s="3" t="s">
        <v>12227</v>
      </c>
      <c r="D3749" s="3" t="s">
        <v>17</v>
      </c>
      <c r="E3749" s="3" t="s">
        <v>604</v>
      </c>
    </row>
    <row r="3750">
      <c r="A3750" s="3" t="s">
        <v>12207</v>
      </c>
      <c r="B3750" s="4">
        <v>8.0</v>
      </c>
      <c r="C3750" s="3" t="s">
        <v>12229</v>
      </c>
      <c r="D3750" s="3" t="s">
        <v>17</v>
      </c>
      <c r="E3750" s="3" t="s">
        <v>604</v>
      </c>
    </row>
    <row r="3751">
      <c r="A3751" s="3" t="s">
        <v>12207</v>
      </c>
      <c r="B3751" s="4">
        <v>9.0</v>
      </c>
      <c r="C3751" s="3" t="s">
        <v>12231</v>
      </c>
      <c r="D3751" s="3" t="s">
        <v>10</v>
      </c>
      <c r="E3751" s="5"/>
    </row>
    <row r="3752">
      <c r="A3752" s="3" t="s">
        <v>12207</v>
      </c>
      <c r="B3752" s="4">
        <v>10.0</v>
      </c>
      <c r="C3752" s="3" t="s">
        <v>12234</v>
      </c>
      <c r="D3752" s="3" t="s">
        <v>10</v>
      </c>
      <c r="E3752" s="5"/>
    </row>
    <row r="3753">
      <c r="A3753" s="3" t="s">
        <v>12236</v>
      </c>
      <c r="B3753" s="4">
        <v>1.0</v>
      </c>
      <c r="C3753" s="3" t="s">
        <v>12237</v>
      </c>
      <c r="D3753" s="3" t="s">
        <v>10</v>
      </c>
      <c r="E3753" s="5"/>
    </row>
    <row r="3754">
      <c r="A3754" s="3" t="s">
        <v>12236</v>
      </c>
      <c r="B3754" s="4">
        <v>2.0</v>
      </c>
      <c r="C3754" s="3" t="s">
        <v>12240</v>
      </c>
      <c r="D3754" s="3" t="s">
        <v>10</v>
      </c>
      <c r="E3754" s="5"/>
    </row>
    <row r="3755">
      <c r="A3755" s="3" t="s">
        <v>12236</v>
      </c>
      <c r="B3755" s="4">
        <v>3.0</v>
      </c>
      <c r="C3755" s="3" t="s">
        <v>12243</v>
      </c>
      <c r="D3755" s="3" t="s">
        <v>10</v>
      </c>
      <c r="E3755" s="5"/>
    </row>
    <row r="3756">
      <c r="A3756" s="3" t="s">
        <v>12236</v>
      </c>
      <c r="B3756" s="4">
        <v>4.0</v>
      </c>
      <c r="C3756" s="3" t="s">
        <v>12245</v>
      </c>
      <c r="D3756" s="3" t="s">
        <v>10</v>
      </c>
      <c r="E3756" s="5"/>
    </row>
    <row r="3757">
      <c r="A3757" s="3" t="s">
        <v>12247</v>
      </c>
      <c r="B3757" s="4">
        <v>1.0</v>
      </c>
      <c r="C3757" s="3" t="s">
        <v>12248</v>
      </c>
      <c r="D3757" s="3" t="s">
        <v>10</v>
      </c>
      <c r="E3757" s="5"/>
    </row>
    <row r="3758">
      <c r="A3758" s="3" t="s">
        <v>12247</v>
      </c>
      <c r="B3758" s="4">
        <v>2.0</v>
      </c>
      <c r="C3758" s="3" t="s">
        <v>12252</v>
      </c>
      <c r="D3758" s="3" t="s">
        <v>10</v>
      </c>
      <c r="E3758" s="5"/>
    </row>
    <row r="3759">
      <c r="A3759" s="3" t="s">
        <v>12247</v>
      </c>
      <c r="B3759" s="4">
        <v>3.0</v>
      </c>
      <c r="C3759" s="3" t="s">
        <v>12257</v>
      </c>
      <c r="D3759" s="3" t="s">
        <v>10</v>
      </c>
      <c r="E3759" s="5"/>
    </row>
    <row r="3760">
      <c r="A3760" s="3" t="s">
        <v>12247</v>
      </c>
      <c r="B3760" s="4">
        <v>4.0</v>
      </c>
      <c r="C3760" s="3" t="s">
        <v>12260</v>
      </c>
      <c r="D3760" s="3" t="s">
        <v>10</v>
      </c>
      <c r="E3760" s="5"/>
    </row>
    <row r="3761">
      <c r="A3761" s="3" t="s">
        <v>12247</v>
      </c>
      <c r="B3761" s="4">
        <v>5.0</v>
      </c>
      <c r="C3761" s="3" t="s">
        <v>12262</v>
      </c>
      <c r="D3761" s="3" t="s">
        <v>10</v>
      </c>
      <c r="E3761" s="5"/>
    </row>
    <row r="3762">
      <c r="A3762" s="3" t="s">
        <v>12264</v>
      </c>
      <c r="B3762" s="4">
        <v>1.0</v>
      </c>
      <c r="C3762" s="3" t="s">
        <v>12267</v>
      </c>
      <c r="D3762" s="3" t="s">
        <v>10</v>
      </c>
      <c r="E3762" s="5"/>
    </row>
    <row r="3763">
      <c r="A3763" s="3" t="s">
        <v>12264</v>
      </c>
      <c r="B3763" s="4">
        <v>2.0</v>
      </c>
      <c r="C3763" s="3" t="s">
        <v>12268</v>
      </c>
      <c r="D3763" s="3" t="s">
        <v>10</v>
      </c>
      <c r="E3763" s="5"/>
    </row>
    <row r="3764">
      <c r="A3764" s="3" t="s">
        <v>12264</v>
      </c>
      <c r="B3764" s="4">
        <v>3.0</v>
      </c>
      <c r="C3764" s="3" t="s">
        <v>12271</v>
      </c>
      <c r="D3764" s="3" t="s">
        <v>10</v>
      </c>
      <c r="E3764" s="5"/>
    </row>
    <row r="3765">
      <c r="A3765" s="3" t="s">
        <v>12264</v>
      </c>
      <c r="B3765" s="4">
        <v>4.0</v>
      </c>
      <c r="C3765" s="3" t="s">
        <v>12274</v>
      </c>
      <c r="D3765" s="3" t="s">
        <v>10</v>
      </c>
      <c r="E3765" s="5"/>
    </row>
    <row r="3766">
      <c r="A3766" s="3" t="s">
        <v>12264</v>
      </c>
      <c r="B3766" s="4">
        <v>5.0</v>
      </c>
      <c r="C3766" s="3" t="s">
        <v>12275</v>
      </c>
      <c r="D3766" s="3" t="s">
        <v>10</v>
      </c>
      <c r="E3766" s="5"/>
    </row>
    <row r="3767">
      <c r="A3767" s="3" t="s">
        <v>12264</v>
      </c>
      <c r="B3767" s="4">
        <v>6.0</v>
      </c>
      <c r="C3767" s="3" t="s">
        <v>12278</v>
      </c>
      <c r="D3767" s="3" t="s">
        <v>10</v>
      </c>
      <c r="E3767" s="5"/>
    </row>
    <row r="3768">
      <c r="A3768" s="3" t="s">
        <v>12279</v>
      </c>
      <c r="B3768" s="4">
        <v>1.0</v>
      </c>
      <c r="C3768" s="3" t="s">
        <v>12280</v>
      </c>
      <c r="D3768" s="3" t="s">
        <v>10</v>
      </c>
      <c r="E3768" s="5"/>
    </row>
    <row r="3769">
      <c r="A3769" s="3" t="s">
        <v>12279</v>
      </c>
      <c r="B3769" s="4">
        <v>2.0</v>
      </c>
      <c r="C3769" s="3" t="s">
        <v>12282</v>
      </c>
      <c r="D3769" s="3" t="s">
        <v>10</v>
      </c>
      <c r="E3769" s="5"/>
    </row>
    <row r="3770">
      <c r="A3770" s="3" t="s">
        <v>12279</v>
      </c>
      <c r="B3770" s="4">
        <v>3.0</v>
      </c>
      <c r="C3770" s="3" t="s">
        <v>12287</v>
      </c>
      <c r="D3770" s="3" t="s">
        <v>10</v>
      </c>
      <c r="E3770" s="5"/>
    </row>
    <row r="3771">
      <c r="A3771" s="3" t="s">
        <v>12289</v>
      </c>
      <c r="B3771" s="4">
        <v>1.0</v>
      </c>
      <c r="C3771" s="3" t="s">
        <v>12291</v>
      </c>
      <c r="D3771" s="3" t="s">
        <v>10</v>
      </c>
      <c r="E3771" s="5"/>
    </row>
    <row r="3772">
      <c r="A3772" s="3" t="s">
        <v>12289</v>
      </c>
      <c r="B3772" s="4">
        <v>2.0</v>
      </c>
      <c r="C3772" s="3" t="s">
        <v>12293</v>
      </c>
      <c r="D3772" s="3" t="s">
        <v>10</v>
      </c>
      <c r="E3772" s="5"/>
    </row>
    <row r="3773">
      <c r="A3773" s="3" t="s">
        <v>12289</v>
      </c>
      <c r="B3773" s="4">
        <v>3.0</v>
      </c>
      <c r="C3773" s="3" t="s">
        <v>12294</v>
      </c>
      <c r="D3773" s="3" t="s">
        <v>10</v>
      </c>
      <c r="E3773" s="5"/>
    </row>
    <row r="3774">
      <c r="A3774" s="3" t="s">
        <v>12289</v>
      </c>
      <c r="B3774" s="4">
        <v>4.0</v>
      </c>
      <c r="C3774" s="3" t="s">
        <v>12298</v>
      </c>
      <c r="D3774" s="3" t="s">
        <v>10</v>
      </c>
      <c r="E3774" s="5"/>
    </row>
    <row r="3775">
      <c r="A3775" s="3" t="s">
        <v>12300</v>
      </c>
      <c r="B3775" s="4">
        <v>1.0</v>
      </c>
      <c r="C3775" s="3" t="s">
        <v>12301</v>
      </c>
      <c r="D3775" s="3" t="s">
        <v>10</v>
      </c>
      <c r="E3775" s="5"/>
    </row>
    <row r="3776">
      <c r="A3776" s="3" t="s">
        <v>12300</v>
      </c>
      <c r="B3776" s="4">
        <v>2.0</v>
      </c>
      <c r="C3776" s="3" t="s">
        <v>12304</v>
      </c>
      <c r="D3776" s="3" t="s">
        <v>10</v>
      </c>
      <c r="E3776" s="5"/>
    </row>
    <row r="3777">
      <c r="A3777" s="3" t="s">
        <v>12300</v>
      </c>
      <c r="B3777" s="4">
        <v>3.0</v>
      </c>
      <c r="C3777" s="3" t="s">
        <v>12306</v>
      </c>
      <c r="D3777" s="3" t="s">
        <v>10</v>
      </c>
      <c r="E3777" s="5"/>
    </row>
    <row r="3778">
      <c r="A3778" s="3" t="s">
        <v>12307</v>
      </c>
      <c r="B3778" s="4">
        <v>1.0</v>
      </c>
      <c r="C3778" s="3" t="s">
        <v>12309</v>
      </c>
      <c r="D3778" s="3" t="s">
        <v>10</v>
      </c>
      <c r="E3778" s="5"/>
    </row>
    <row r="3779">
      <c r="A3779" s="3" t="s">
        <v>12307</v>
      </c>
      <c r="B3779" s="4">
        <v>2.0</v>
      </c>
      <c r="C3779" s="3" t="s">
        <v>12315</v>
      </c>
      <c r="D3779" s="3" t="s">
        <v>10</v>
      </c>
      <c r="E3779" s="5"/>
    </row>
    <row r="3780">
      <c r="A3780" s="3" t="s">
        <v>12307</v>
      </c>
      <c r="B3780" s="4">
        <v>3.0</v>
      </c>
      <c r="C3780" s="3" t="s">
        <v>12317</v>
      </c>
      <c r="D3780" s="3" t="s">
        <v>10</v>
      </c>
      <c r="E3780" s="5"/>
    </row>
    <row r="3781">
      <c r="A3781" s="3" t="s">
        <v>12307</v>
      </c>
      <c r="B3781" s="4">
        <v>4.0</v>
      </c>
      <c r="C3781" s="3" t="s">
        <v>12319</v>
      </c>
      <c r="D3781" s="3" t="s">
        <v>10</v>
      </c>
      <c r="E3781" s="5"/>
    </row>
    <row r="3782">
      <c r="A3782" s="3" t="s">
        <v>12307</v>
      </c>
      <c r="B3782" s="4">
        <v>5.0</v>
      </c>
      <c r="C3782" s="3" t="s">
        <v>12322</v>
      </c>
      <c r="D3782" s="3" t="s">
        <v>10</v>
      </c>
      <c r="E3782" s="5"/>
    </row>
    <row r="3783">
      <c r="A3783" s="3" t="s">
        <v>12307</v>
      </c>
      <c r="B3783" s="4">
        <v>6.0</v>
      </c>
      <c r="C3783" s="3" t="s">
        <v>12324</v>
      </c>
      <c r="D3783" s="3" t="s">
        <v>10</v>
      </c>
      <c r="E3783" s="5"/>
    </row>
    <row r="3784">
      <c r="A3784" s="3" t="s">
        <v>12307</v>
      </c>
      <c r="B3784" s="4">
        <v>7.0</v>
      </c>
      <c r="C3784" s="3" t="s">
        <v>12329</v>
      </c>
      <c r="D3784" s="3" t="s">
        <v>10</v>
      </c>
      <c r="E3784" s="5"/>
    </row>
    <row r="3785">
      <c r="A3785" s="3" t="s">
        <v>12331</v>
      </c>
      <c r="B3785" s="4">
        <v>1.0</v>
      </c>
      <c r="C3785" s="3" t="s">
        <v>12333</v>
      </c>
      <c r="D3785" s="3" t="s">
        <v>10</v>
      </c>
      <c r="E3785" s="5"/>
    </row>
    <row r="3786">
      <c r="A3786" s="3" t="s">
        <v>12331</v>
      </c>
      <c r="B3786" s="4">
        <v>2.0</v>
      </c>
      <c r="C3786" s="3" t="s">
        <v>12336</v>
      </c>
      <c r="D3786" s="3" t="s">
        <v>10</v>
      </c>
      <c r="E3786" s="5"/>
    </row>
    <row r="3787">
      <c r="A3787" s="3" t="s">
        <v>12331</v>
      </c>
      <c r="B3787" s="4">
        <v>3.0</v>
      </c>
      <c r="C3787" s="3" t="s">
        <v>12339</v>
      </c>
      <c r="D3787" s="3" t="s">
        <v>10</v>
      </c>
      <c r="E3787" s="5"/>
    </row>
    <row r="3788">
      <c r="A3788" s="3" t="s">
        <v>12331</v>
      </c>
      <c r="B3788" s="4">
        <v>4.0</v>
      </c>
      <c r="C3788" s="3" t="s">
        <v>12343</v>
      </c>
      <c r="D3788" s="3" t="s">
        <v>10</v>
      </c>
      <c r="E3788" s="5"/>
    </row>
    <row r="3789">
      <c r="A3789" s="3" t="s">
        <v>12345</v>
      </c>
      <c r="B3789" s="4">
        <v>1.0</v>
      </c>
      <c r="C3789" s="3" t="s">
        <v>12347</v>
      </c>
      <c r="D3789" s="3" t="s">
        <v>17</v>
      </c>
      <c r="E3789" s="3" t="s">
        <v>523</v>
      </c>
    </row>
    <row r="3790">
      <c r="A3790" s="3" t="s">
        <v>12345</v>
      </c>
      <c r="B3790" s="4">
        <v>2.0</v>
      </c>
      <c r="C3790" s="3" t="s">
        <v>12351</v>
      </c>
      <c r="D3790" s="3" t="s">
        <v>10</v>
      </c>
      <c r="E3790" s="5"/>
    </row>
    <row r="3791">
      <c r="A3791" s="3" t="s">
        <v>12345</v>
      </c>
      <c r="B3791" s="4">
        <v>3.0</v>
      </c>
      <c r="C3791" s="3" t="s">
        <v>12354</v>
      </c>
      <c r="D3791" s="3" t="s">
        <v>17</v>
      </c>
      <c r="E3791" s="3" t="s">
        <v>523</v>
      </c>
    </row>
    <row r="3792">
      <c r="A3792" s="3" t="s">
        <v>12345</v>
      </c>
      <c r="B3792" s="4">
        <v>4.0</v>
      </c>
      <c r="C3792" s="3" t="s">
        <v>12358</v>
      </c>
      <c r="D3792" s="3" t="s">
        <v>10</v>
      </c>
      <c r="E3792" s="5"/>
    </row>
    <row r="3793">
      <c r="A3793" s="3" t="s">
        <v>12361</v>
      </c>
      <c r="B3793" s="4">
        <v>1.0</v>
      </c>
      <c r="C3793" s="3" t="s">
        <v>12363</v>
      </c>
      <c r="D3793" s="3" t="s">
        <v>10</v>
      </c>
      <c r="E3793" s="5"/>
    </row>
    <row r="3794">
      <c r="A3794" s="3" t="s">
        <v>12361</v>
      </c>
      <c r="B3794" s="4">
        <v>2.0</v>
      </c>
      <c r="C3794" s="3" t="s">
        <v>12367</v>
      </c>
      <c r="D3794" s="3" t="s">
        <v>10</v>
      </c>
      <c r="E3794" s="5"/>
    </row>
    <row r="3795">
      <c r="A3795" s="3" t="s">
        <v>12361</v>
      </c>
      <c r="B3795" s="4">
        <v>3.0</v>
      </c>
      <c r="C3795" s="3" t="s">
        <v>12370</v>
      </c>
      <c r="D3795" s="3" t="s">
        <v>10</v>
      </c>
      <c r="E3795" s="5"/>
    </row>
    <row r="3796">
      <c r="A3796" s="3" t="s">
        <v>12373</v>
      </c>
      <c r="B3796" s="4">
        <v>1.0</v>
      </c>
      <c r="C3796" s="3" t="s">
        <v>12375</v>
      </c>
      <c r="D3796" s="3" t="s">
        <v>10</v>
      </c>
      <c r="E3796" s="5"/>
    </row>
    <row r="3797">
      <c r="A3797" s="3" t="s">
        <v>12373</v>
      </c>
      <c r="B3797" s="4">
        <v>2.0</v>
      </c>
      <c r="C3797" s="3" t="s">
        <v>12380</v>
      </c>
      <c r="D3797" s="3" t="s">
        <v>10</v>
      </c>
      <c r="E3797" s="5"/>
    </row>
    <row r="3798">
      <c r="A3798" s="3" t="s">
        <v>12373</v>
      </c>
      <c r="B3798" s="4">
        <v>3.0</v>
      </c>
      <c r="C3798" s="3" t="s">
        <v>12384</v>
      </c>
      <c r="D3798" s="3" t="s">
        <v>10</v>
      </c>
      <c r="E3798" s="5"/>
    </row>
    <row r="3799">
      <c r="A3799" s="3" t="s">
        <v>12388</v>
      </c>
      <c r="B3799" s="4">
        <v>1.0</v>
      </c>
      <c r="C3799" s="3" t="s">
        <v>12390</v>
      </c>
      <c r="D3799" s="3" t="s">
        <v>10</v>
      </c>
      <c r="E3799" s="5"/>
    </row>
    <row r="3800">
      <c r="A3800" s="3" t="s">
        <v>12388</v>
      </c>
      <c r="B3800" s="4">
        <v>2.0</v>
      </c>
      <c r="C3800" s="3" t="s">
        <v>12393</v>
      </c>
      <c r="D3800" s="3" t="s">
        <v>17</v>
      </c>
      <c r="E3800" s="5"/>
    </row>
    <row r="3801">
      <c r="A3801" s="3" t="s">
        <v>12388</v>
      </c>
      <c r="B3801" s="4">
        <v>3.0</v>
      </c>
      <c r="C3801" s="3" t="s">
        <v>12397</v>
      </c>
      <c r="D3801" s="3" t="s">
        <v>10</v>
      </c>
      <c r="E3801" s="5"/>
    </row>
    <row r="3802">
      <c r="A3802" s="3" t="s">
        <v>12388</v>
      </c>
      <c r="B3802" s="4">
        <v>4.0</v>
      </c>
      <c r="C3802" s="3" t="s">
        <v>12401</v>
      </c>
      <c r="D3802" s="3" t="s">
        <v>10</v>
      </c>
      <c r="E3802" s="5"/>
    </row>
    <row r="3803">
      <c r="A3803" s="3" t="s">
        <v>12388</v>
      </c>
      <c r="B3803" s="4">
        <v>5.0</v>
      </c>
      <c r="C3803" s="3" t="s">
        <v>12403</v>
      </c>
      <c r="D3803" s="3" t="s">
        <v>10</v>
      </c>
      <c r="E3803" s="5"/>
    </row>
    <row r="3804">
      <c r="A3804" s="3" t="s">
        <v>12411</v>
      </c>
      <c r="B3804" s="4">
        <v>1.0</v>
      </c>
      <c r="C3804" s="3" t="s">
        <v>12413</v>
      </c>
      <c r="D3804" s="3" t="s">
        <v>10</v>
      </c>
      <c r="E3804" s="5"/>
    </row>
    <row r="3805">
      <c r="A3805" s="3" t="s">
        <v>12411</v>
      </c>
      <c r="B3805" s="4">
        <v>2.0</v>
      </c>
      <c r="C3805" s="3" t="s">
        <v>12417</v>
      </c>
      <c r="D3805" s="3" t="s">
        <v>17</v>
      </c>
      <c r="E3805" s="3" t="s">
        <v>1110</v>
      </c>
    </row>
    <row r="3806">
      <c r="A3806" s="3" t="s">
        <v>12411</v>
      </c>
      <c r="B3806" s="4">
        <v>3.0</v>
      </c>
      <c r="C3806" s="3" t="s">
        <v>12421</v>
      </c>
      <c r="D3806" s="3" t="s">
        <v>17</v>
      </c>
      <c r="E3806" s="3" t="s">
        <v>1103</v>
      </c>
    </row>
    <row r="3807">
      <c r="A3807" s="3" t="s">
        <v>12411</v>
      </c>
      <c r="B3807" s="4">
        <v>4.0</v>
      </c>
      <c r="C3807" s="3" t="s">
        <v>12424</v>
      </c>
      <c r="D3807" s="3" t="s">
        <v>17</v>
      </c>
      <c r="E3807" s="5"/>
    </row>
    <row r="3808">
      <c r="A3808" s="3" t="s">
        <v>12411</v>
      </c>
      <c r="B3808" s="4">
        <v>5.0</v>
      </c>
      <c r="C3808" s="3" t="s">
        <v>12429</v>
      </c>
      <c r="D3808" s="3" t="s">
        <v>17</v>
      </c>
      <c r="E3808" s="3" t="s">
        <v>1103</v>
      </c>
    </row>
    <row r="3809">
      <c r="A3809" s="3" t="s">
        <v>12411</v>
      </c>
      <c r="B3809" s="4">
        <v>6.0</v>
      </c>
      <c r="C3809" s="3" t="s">
        <v>12432</v>
      </c>
      <c r="D3809" s="3" t="s">
        <v>10</v>
      </c>
      <c r="E3809" s="5"/>
    </row>
    <row r="3810">
      <c r="A3810" s="3" t="s">
        <v>12411</v>
      </c>
      <c r="B3810" s="4">
        <v>7.0</v>
      </c>
      <c r="C3810" s="3" t="s">
        <v>12436</v>
      </c>
      <c r="D3810" s="3" t="s">
        <v>10</v>
      </c>
      <c r="E3810" s="5"/>
    </row>
    <row r="3811">
      <c r="A3811" s="3" t="s">
        <v>12438</v>
      </c>
      <c r="B3811" s="4">
        <v>1.0</v>
      </c>
      <c r="C3811" s="3" t="s">
        <v>12441</v>
      </c>
      <c r="D3811" s="3" t="s">
        <v>10</v>
      </c>
      <c r="E3811" s="5"/>
    </row>
    <row r="3812">
      <c r="A3812" s="3" t="s">
        <v>12438</v>
      </c>
      <c r="B3812" s="4">
        <v>2.0</v>
      </c>
      <c r="C3812" s="3" t="s">
        <v>12445</v>
      </c>
      <c r="D3812" s="3" t="s">
        <v>10</v>
      </c>
      <c r="E3812" s="5"/>
    </row>
    <row r="3813">
      <c r="A3813" s="3" t="s">
        <v>12438</v>
      </c>
      <c r="B3813" s="4">
        <v>3.0</v>
      </c>
      <c r="C3813" s="3" t="s">
        <v>12450</v>
      </c>
      <c r="D3813" s="3" t="s">
        <v>10</v>
      </c>
      <c r="E3813" s="5"/>
    </row>
    <row r="3814">
      <c r="A3814" s="3" t="s">
        <v>12438</v>
      </c>
      <c r="B3814" s="4">
        <v>4.0</v>
      </c>
      <c r="C3814" s="3" t="s">
        <v>12454</v>
      </c>
      <c r="D3814" s="3" t="s">
        <v>10</v>
      </c>
      <c r="E3814" s="5"/>
    </row>
    <row r="3815">
      <c r="A3815" s="3" t="s">
        <v>12438</v>
      </c>
      <c r="B3815" s="4">
        <v>5.0</v>
      </c>
      <c r="C3815" s="3" t="s">
        <v>12458</v>
      </c>
      <c r="D3815" s="3" t="s">
        <v>10</v>
      </c>
      <c r="E3815" s="5"/>
    </row>
    <row r="3816">
      <c r="A3816" s="3" t="s">
        <v>12438</v>
      </c>
      <c r="B3816" s="4">
        <v>6.0</v>
      </c>
      <c r="C3816" s="3" t="s">
        <v>12462</v>
      </c>
      <c r="D3816" s="3" t="s">
        <v>10</v>
      </c>
      <c r="E3816" s="5"/>
    </row>
    <row r="3817">
      <c r="A3817" s="3" t="s">
        <v>12438</v>
      </c>
      <c r="B3817" s="4">
        <v>7.0</v>
      </c>
      <c r="C3817" s="3" t="s">
        <v>12466</v>
      </c>
      <c r="D3817" s="3" t="s">
        <v>10</v>
      </c>
      <c r="E3817" s="5"/>
    </row>
    <row r="3818">
      <c r="A3818" s="3" t="s">
        <v>12438</v>
      </c>
      <c r="B3818" s="4">
        <v>8.0</v>
      </c>
      <c r="C3818" s="3" t="s">
        <v>12470</v>
      </c>
      <c r="D3818" s="3" t="s">
        <v>10</v>
      </c>
      <c r="E3818" s="5"/>
    </row>
    <row r="3819">
      <c r="A3819" s="3" t="s">
        <v>12438</v>
      </c>
      <c r="B3819" s="4">
        <v>9.0</v>
      </c>
      <c r="C3819" s="3" t="s">
        <v>12474</v>
      </c>
      <c r="D3819" s="3" t="s">
        <v>10</v>
      </c>
      <c r="E3819" s="5"/>
    </row>
    <row r="3820">
      <c r="A3820" s="3" t="s">
        <v>12438</v>
      </c>
      <c r="B3820" s="4">
        <v>10.0</v>
      </c>
      <c r="C3820" s="3" t="s">
        <v>12478</v>
      </c>
      <c r="D3820" s="3" t="s">
        <v>10</v>
      </c>
      <c r="E3820" s="5"/>
    </row>
    <row r="3821">
      <c r="A3821" s="3" t="s">
        <v>12438</v>
      </c>
      <c r="B3821" s="4">
        <v>11.0</v>
      </c>
      <c r="C3821" s="3" t="s">
        <v>12483</v>
      </c>
      <c r="D3821" s="3" t="s">
        <v>10</v>
      </c>
      <c r="E3821" s="5"/>
    </row>
    <row r="3822">
      <c r="A3822" s="3" t="s">
        <v>12485</v>
      </c>
      <c r="B3822" s="4">
        <v>1.0</v>
      </c>
      <c r="C3822" s="3" t="s">
        <v>12486</v>
      </c>
      <c r="D3822" s="3" t="s">
        <v>10</v>
      </c>
      <c r="E3822" s="5"/>
    </row>
    <row r="3823">
      <c r="A3823" s="3" t="s">
        <v>12485</v>
      </c>
      <c r="B3823" s="4">
        <v>2.0</v>
      </c>
      <c r="C3823" s="3" t="s">
        <v>12489</v>
      </c>
      <c r="D3823" s="3" t="s">
        <v>10</v>
      </c>
      <c r="E3823" s="5"/>
    </row>
    <row r="3824">
      <c r="A3824" s="3" t="s">
        <v>12492</v>
      </c>
      <c r="B3824" s="4">
        <v>1.0</v>
      </c>
      <c r="C3824" s="3" t="s">
        <v>12494</v>
      </c>
      <c r="D3824" s="3" t="s">
        <v>10</v>
      </c>
      <c r="E3824" s="5"/>
    </row>
    <row r="3825">
      <c r="A3825" s="3" t="s">
        <v>12492</v>
      </c>
      <c r="B3825" s="4">
        <v>2.0</v>
      </c>
      <c r="C3825" s="3" t="s">
        <v>12497</v>
      </c>
      <c r="D3825" s="3" t="s">
        <v>10</v>
      </c>
      <c r="E3825" s="5"/>
    </row>
    <row r="3826">
      <c r="A3826" s="3" t="s">
        <v>12492</v>
      </c>
      <c r="B3826" s="4">
        <v>3.0</v>
      </c>
      <c r="C3826" s="3" t="s">
        <v>12500</v>
      </c>
      <c r="D3826" s="3" t="s">
        <v>10</v>
      </c>
      <c r="E3826" s="5"/>
    </row>
    <row r="3827">
      <c r="A3827" s="3" t="s">
        <v>12492</v>
      </c>
      <c r="B3827" s="4">
        <v>4.0</v>
      </c>
      <c r="C3827" s="3" t="s">
        <v>12503</v>
      </c>
      <c r="D3827" s="3" t="s">
        <v>10</v>
      </c>
      <c r="E3827" s="5"/>
    </row>
    <row r="3828">
      <c r="A3828" s="3" t="s">
        <v>12506</v>
      </c>
      <c r="B3828" s="4">
        <v>1.0</v>
      </c>
      <c r="C3828" s="3" t="s">
        <v>12507</v>
      </c>
      <c r="D3828" s="3" t="s">
        <v>10</v>
      </c>
      <c r="E3828" s="5"/>
    </row>
    <row r="3829">
      <c r="A3829" s="3" t="s">
        <v>12506</v>
      </c>
      <c r="B3829" s="4">
        <v>2.0</v>
      </c>
      <c r="C3829" s="3" t="s">
        <v>12510</v>
      </c>
      <c r="D3829" s="3" t="s">
        <v>10</v>
      </c>
      <c r="E3829" s="5"/>
    </row>
    <row r="3830">
      <c r="A3830" s="3" t="s">
        <v>12506</v>
      </c>
      <c r="B3830" s="4">
        <v>3.0</v>
      </c>
      <c r="C3830" s="3" t="s">
        <v>12512</v>
      </c>
      <c r="D3830" s="3" t="s">
        <v>10</v>
      </c>
      <c r="E3830" s="5"/>
    </row>
    <row r="3831">
      <c r="A3831" s="3" t="s">
        <v>12515</v>
      </c>
      <c r="B3831" s="4">
        <v>1.0</v>
      </c>
      <c r="C3831" s="3" t="s">
        <v>12516</v>
      </c>
      <c r="D3831" s="3" t="s">
        <v>10</v>
      </c>
      <c r="E3831" s="5"/>
    </row>
    <row r="3832">
      <c r="A3832" s="3" t="s">
        <v>12515</v>
      </c>
      <c r="B3832" s="4">
        <v>2.0</v>
      </c>
      <c r="C3832" s="3" t="s">
        <v>12519</v>
      </c>
      <c r="D3832" s="3" t="s">
        <v>10</v>
      </c>
      <c r="E3832" s="5"/>
    </row>
    <row r="3833">
      <c r="A3833" s="3" t="s">
        <v>12515</v>
      </c>
      <c r="B3833" s="4">
        <v>3.0</v>
      </c>
      <c r="C3833" s="3" t="s">
        <v>12523</v>
      </c>
      <c r="D3833" s="3" t="s">
        <v>10</v>
      </c>
      <c r="E3833" s="5"/>
    </row>
    <row r="3834">
      <c r="A3834" s="3" t="s">
        <v>12526</v>
      </c>
      <c r="B3834" s="4">
        <v>1.0</v>
      </c>
      <c r="C3834" s="3" t="s">
        <v>12528</v>
      </c>
      <c r="D3834" s="3" t="s">
        <v>10</v>
      </c>
      <c r="E3834" s="5"/>
    </row>
    <row r="3835">
      <c r="A3835" s="3" t="s">
        <v>12526</v>
      </c>
      <c r="B3835" s="4">
        <v>2.0</v>
      </c>
      <c r="C3835" s="3" t="s">
        <v>12533</v>
      </c>
      <c r="D3835" s="3" t="s">
        <v>10</v>
      </c>
      <c r="E3835" s="5"/>
    </row>
    <row r="3836">
      <c r="A3836" s="3" t="s">
        <v>12526</v>
      </c>
      <c r="B3836" s="4">
        <v>3.0</v>
      </c>
      <c r="C3836" s="3" t="s">
        <v>12537</v>
      </c>
      <c r="D3836" s="3" t="s">
        <v>10</v>
      </c>
      <c r="E3836" s="5"/>
    </row>
    <row r="3837">
      <c r="A3837" s="3" t="s">
        <v>12526</v>
      </c>
      <c r="B3837" s="4">
        <v>4.0</v>
      </c>
      <c r="C3837" s="3" t="s">
        <v>12541</v>
      </c>
      <c r="D3837" s="3" t="s">
        <v>10</v>
      </c>
      <c r="E3837" s="5"/>
    </row>
    <row r="3838">
      <c r="A3838" s="3" t="s">
        <v>12526</v>
      </c>
      <c r="B3838" s="4">
        <v>5.0</v>
      </c>
      <c r="C3838" s="3" t="s">
        <v>12542</v>
      </c>
      <c r="D3838" s="3" t="s">
        <v>10</v>
      </c>
      <c r="E3838" s="5"/>
    </row>
    <row r="3839">
      <c r="A3839" s="3" t="s">
        <v>12526</v>
      </c>
      <c r="B3839" s="4">
        <v>6.0</v>
      </c>
      <c r="C3839" s="3" t="s">
        <v>12545</v>
      </c>
      <c r="D3839" s="3" t="s">
        <v>10</v>
      </c>
      <c r="E3839" s="5"/>
    </row>
    <row r="3840">
      <c r="A3840" s="3" t="s">
        <v>12546</v>
      </c>
      <c r="B3840" s="4">
        <v>1.0</v>
      </c>
      <c r="C3840" s="3" t="s">
        <v>12549</v>
      </c>
      <c r="D3840" s="3" t="s">
        <v>10</v>
      </c>
      <c r="E3840" s="5"/>
    </row>
    <row r="3841">
      <c r="A3841" s="3" t="s">
        <v>12546</v>
      </c>
      <c r="B3841" s="4">
        <v>2.0</v>
      </c>
      <c r="C3841" s="3" t="s">
        <v>12551</v>
      </c>
      <c r="D3841" s="3" t="s">
        <v>10</v>
      </c>
      <c r="E3841" s="5"/>
    </row>
    <row r="3842">
      <c r="A3842" s="3" t="s">
        <v>12546</v>
      </c>
      <c r="B3842" s="4">
        <v>3.0</v>
      </c>
      <c r="C3842" s="3" t="s">
        <v>12554</v>
      </c>
      <c r="D3842" s="3" t="s">
        <v>10</v>
      </c>
      <c r="E3842" s="5"/>
    </row>
    <row r="3843">
      <c r="A3843" s="3" t="s">
        <v>12546</v>
      </c>
      <c r="B3843" s="4">
        <v>4.0</v>
      </c>
      <c r="C3843" s="3" t="s">
        <v>12557</v>
      </c>
      <c r="D3843" s="3" t="s">
        <v>10</v>
      </c>
      <c r="E3843" s="5"/>
    </row>
    <row r="3844">
      <c r="A3844" s="3" t="s">
        <v>12546</v>
      </c>
      <c r="B3844" s="4">
        <v>5.0</v>
      </c>
      <c r="C3844" s="3" t="s">
        <v>12562</v>
      </c>
      <c r="D3844" s="3" t="s">
        <v>10</v>
      </c>
      <c r="E3844" s="5"/>
    </row>
    <row r="3845">
      <c r="A3845" s="3" t="s">
        <v>12565</v>
      </c>
      <c r="B3845" s="4">
        <v>1.0</v>
      </c>
      <c r="C3845" s="3" t="s">
        <v>12567</v>
      </c>
      <c r="D3845" s="3" t="s">
        <v>10</v>
      </c>
      <c r="E3845" s="5"/>
    </row>
    <row r="3846">
      <c r="A3846" s="3" t="s">
        <v>12565</v>
      </c>
      <c r="B3846" s="4">
        <v>2.0</v>
      </c>
      <c r="C3846" s="3" t="s">
        <v>12570</v>
      </c>
      <c r="D3846" s="3" t="s">
        <v>10</v>
      </c>
      <c r="E3846" s="5"/>
    </row>
    <row r="3847">
      <c r="A3847" s="3" t="s">
        <v>12565</v>
      </c>
      <c r="B3847" s="4">
        <v>3.0</v>
      </c>
      <c r="C3847" s="3" t="s">
        <v>12574</v>
      </c>
      <c r="D3847" s="3" t="s">
        <v>10</v>
      </c>
      <c r="E3847" s="5"/>
    </row>
    <row r="3848">
      <c r="A3848" s="3" t="s">
        <v>12565</v>
      </c>
      <c r="B3848" s="4">
        <v>4.0</v>
      </c>
      <c r="C3848" s="3" t="s">
        <v>12578</v>
      </c>
      <c r="D3848" s="3" t="s">
        <v>10</v>
      </c>
      <c r="E3848" s="5"/>
    </row>
    <row r="3849">
      <c r="A3849" s="3" t="s">
        <v>12565</v>
      </c>
      <c r="B3849" s="4">
        <v>5.0</v>
      </c>
      <c r="C3849" s="3" t="s">
        <v>12581</v>
      </c>
      <c r="D3849" s="3" t="s">
        <v>10</v>
      </c>
      <c r="E3849" s="5"/>
    </row>
    <row r="3850">
      <c r="A3850" s="3" t="s">
        <v>12565</v>
      </c>
      <c r="B3850" s="4">
        <v>6.0</v>
      </c>
      <c r="C3850" s="3" t="s">
        <v>12583</v>
      </c>
      <c r="D3850" s="3" t="s">
        <v>10</v>
      </c>
      <c r="E3850" s="5"/>
    </row>
    <row r="3851">
      <c r="A3851" s="3" t="s">
        <v>12565</v>
      </c>
      <c r="B3851" s="4">
        <v>7.0</v>
      </c>
      <c r="C3851" s="3" t="s">
        <v>12586</v>
      </c>
      <c r="D3851" s="3" t="s">
        <v>17</v>
      </c>
      <c r="E3851" s="3" t="s">
        <v>12588</v>
      </c>
    </row>
    <row r="3852">
      <c r="A3852" s="3" t="s">
        <v>12589</v>
      </c>
      <c r="B3852" s="4">
        <v>1.0</v>
      </c>
      <c r="C3852" s="3" t="s">
        <v>12591</v>
      </c>
      <c r="D3852" s="3" t="s">
        <v>10</v>
      </c>
      <c r="E3852" s="5"/>
    </row>
    <row r="3853">
      <c r="A3853" s="3" t="s">
        <v>12589</v>
      </c>
      <c r="B3853" s="4">
        <v>2.0</v>
      </c>
      <c r="C3853" s="3" t="s">
        <v>12594</v>
      </c>
      <c r="D3853" s="3" t="s">
        <v>10</v>
      </c>
      <c r="E3853" s="5"/>
    </row>
    <row r="3854">
      <c r="A3854" s="3" t="s">
        <v>12596</v>
      </c>
      <c r="B3854" s="4">
        <v>1.0</v>
      </c>
      <c r="C3854" s="3" t="s">
        <v>12597</v>
      </c>
      <c r="D3854" s="3" t="s">
        <v>10</v>
      </c>
      <c r="E3854" s="5"/>
    </row>
    <row r="3855">
      <c r="A3855" s="3" t="s">
        <v>12596</v>
      </c>
      <c r="B3855" s="4">
        <v>2.0</v>
      </c>
      <c r="C3855" s="3" t="s">
        <v>12600</v>
      </c>
      <c r="D3855" s="3" t="s">
        <v>10</v>
      </c>
      <c r="E3855" s="5"/>
    </row>
    <row r="3856">
      <c r="A3856" s="3" t="s">
        <v>12603</v>
      </c>
      <c r="B3856" s="4">
        <v>1.0</v>
      </c>
      <c r="C3856" s="3" t="s">
        <v>12604</v>
      </c>
      <c r="D3856" s="3" t="s">
        <v>10</v>
      </c>
      <c r="E3856" s="5"/>
    </row>
    <row r="3857">
      <c r="A3857" s="3" t="s">
        <v>12603</v>
      </c>
      <c r="B3857" s="4">
        <v>2.0</v>
      </c>
      <c r="C3857" s="3" t="s">
        <v>12605</v>
      </c>
      <c r="D3857" s="3" t="s">
        <v>10</v>
      </c>
      <c r="E3857" s="5"/>
    </row>
    <row r="3858">
      <c r="A3858" s="3" t="s">
        <v>12603</v>
      </c>
      <c r="B3858" s="4">
        <v>3.0</v>
      </c>
      <c r="C3858" s="3" t="s">
        <v>12608</v>
      </c>
      <c r="D3858" s="3" t="s">
        <v>10</v>
      </c>
      <c r="E3858" s="5"/>
    </row>
    <row r="3859">
      <c r="A3859" s="3" t="s">
        <v>12603</v>
      </c>
      <c r="B3859" s="4">
        <v>4.0</v>
      </c>
      <c r="C3859" s="3" t="s">
        <v>12610</v>
      </c>
      <c r="D3859" s="3" t="s">
        <v>10</v>
      </c>
      <c r="E3859" s="5"/>
    </row>
    <row r="3860">
      <c r="A3860" s="3" t="s">
        <v>12612</v>
      </c>
      <c r="B3860" s="4">
        <v>1.0</v>
      </c>
      <c r="C3860" s="3" t="s">
        <v>12613</v>
      </c>
      <c r="D3860" s="3" t="s">
        <v>10</v>
      </c>
      <c r="E3860" s="5"/>
    </row>
    <row r="3861">
      <c r="A3861" s="3" t="s">
        <v>12612</v>
      </c>
      <c r="B3861" s="4">
        <v>2.0</v>
      </c>
      <c r="C3861" s="3" t="s">
        <v>12616</v>
      </c>
      <c r="D3861" s="3" t="s">
        <v>10</v>
      </c>
      <c r="E3861" s="5"/>
    </row>
    <row r="3862">
      <c r="A3862" s="3" t="s">
        <v>12612</v>
      </c>
      <c r="B3862" s="4">
        <v>3.0</v>
      </c>
      <c r="C3862" s="3" t="s">
        <v>12617</v>
      </c>
      <c r="D3862" s="3" t="s">
        <v>10</v>
      </c>
      <c r="E3862" s="5"/>
    </row>
    <row r="3863">
      <c r="A3863" s="3" t="s">
        <v>12612</v>
      </c>
      <c r="B3863" s="4">
        <v>4.0</v>
      </c>
      <c r="C3863" s="3" t="s">
        <v>12620</v>
      </c>
      <c r="D3863" s="3" t="s">
        <v>10</v>
      </c>
      <c r="E3863" s="5"/>
    </row>
    <row r="3864">
      <c r="A3864" s="3" t="s">
        <v>12612</v>
      </c>
      <c r="B3864" s="4">
        <v>5.0</v>
      </c>
      <c r="C3864" s="3" t="s">
        <v>12624</v>
      </c>
      <c r="D3864" s="3" t="s">
        <v>10</v>
      </c>
      <c r="E3864" s="5"/>
    </row>
    <row r="3865">
      <c r="A3865" s="3" t="s">
        <v>12612</v>
      </c>
      <c r="B3865" s="4">
        <v>6.0</v>
      </c>
      <c r="C3865" s="3" t="s">
        <v>12626</v>
      </c>
      <c r="D3865" s="3" t="s">
        <v>10</v>
      </c>
      <c r="E3865" s="5"/>
    </row>
    <row r="3866">
      <c r="A3866" s="3" t="s">
        <v>12612</v>
      </c>
      <c r="B3866" s="4">
        <v>7.0</v>
      </c>
      <c r="C3866" s="3" t="s">
        <v>12629</v>
      </c>
      <c r="D3866" s="3" t="s">
        <v>10</v>
      </c>
      <c r="E3866" s="5"/>
    </row>
    <row r="3867">
      <c r="A3867" s="3" t="s">
        <v>12612</v>
      </c>
      <c r="B3867" s="4">
        <v>8.0</v>
      </c>
      <c r="C3867" s="3" t="s">
        <v>12632</v>
      </c>
      <c r="D3867" s="3" t="s">
        <v>10</v>
      </c>
      <c r="E3867" s="5"/>
    </row>
    <row r="3868">
      <c r="A3868" s="3" t="s">
        <v>12612</v>
      </c>
      <c r="B3868" s="4">
        <v>9.0</v>
      </c>
      <c r="C3868" s="3" t="s">
        <v>12635</v>
      </c>
      <c r="D3868" s="3" t="s">
        <v>10</v>
      </c>
      <c r="E3868" s="5"/>
    </row>
    <row r="3869">
      <c r="A3869" s="3" t="s">
        <v>12638</v>
      </c>
      <c r="B3869" s="4">
        <v>1.0</v>
      </c>
      <c r="C3869" s="3" t="s">
        <v>12639</v>
      </c>
      <c r="D3869" s="3" t="s">
        <v>10</v>
      </c>
      <c r="E3869" s="5"/>
    </row>
    <row r="3870">
      <c r="A3870" s="3" t="s">
        <v>12638</v>
      </c>
      <c r="B3870" s="4">
        <v>2.0</v>
      </c>
      <c r="C3870" s="3" t="s">
        <v>12642</v>
      </c>
      <c r="D3870" s="3" t="s">
        <v>10</v>
      </c>
      <c r="E3870" s="5"/>
    </row>
    <row r="3871">
      <c r="A3871" s="3" t="s">
        <v>12638</v>
      </c>
      <c r="B3871" s="4">
        <v>3.0</v>
      </c>
      <c r="C3871" s="3" t="s">
        <v>12644</v>
      </c>
      <c r="D3871" s="3" t="s">
        <v>10</v>
      </c>
      <c r="E3871" s="5"/>
    </row>
    <row r="3872">
      <c r="A3872" s="3" t="s">
        <v>12638</v>
      </c>
      <c r="B3872" s="4">
        <v>4.0</v>
      </c>
      <c r="C3872" s="3" t="s">
        <v>12648</v>
      </c>
      <c r="D3872" s="3" t="s">
        <v>10</v>
      </c>
      <c r="E3872" s="5"/>
    </row>
    <row r="3873">
      <c r="A3873" s="3" t="s">
        <v>12638</v>
      </c>
      <c r="B3873" s="4">
        <v>5.0</v>
      </c>
      <c r="C3873" s="3" t="s">
        <v>12651</v>
      </c>
      <c r="D3873" s="3" t="s">
        <v>10</v>
      </c>
      <c r="E3873" s="5"/>
    </row>
    <row r="3874">
      <c r="A3874" s="3" t="s">
        <v>12653</v>
      </c>
      <c r="B3874" s="4">
        <v>1.0</v>
      </c>
      <c r="C3874" s="3" t="s">
        <v>12656</v>
      </c>
      <c r="D3874" s="3" t="s">
        <v>10</v>
      </c>
      <c r="E3874" s="5"/>
    </row>
    <row r="3875">
      <c r="A3875" s="3" t="s">
        <v>12653</v>
      </c>
      <c r="B3875" s="4">
        <v>2.0</v>
      </c>
      <c r="C3875" s="3" t="s">
        <v>12659</v>
      </c>
      <c r="D3875" s="3" t="s">
        <v>10</v>
      </c>
      <c r="E3875" s="5"/>
    </row>
    <row r="3876">
      <c r="A3876" s="3" t="s">
        <v>12661</v>
      </c>
      <c r="B3876" s="4">
        <v>1.0</v>
      </c>
      <c r="C3876" s="3" t="s">
        <v>12663</v>
      </c>
      <c r="D3876" s="3" t="s">
        <v>10</v>
      </c>
      <c r="E3876" s="5"/>
    </row>
    <row r="3877">
      <c r="A3877" s="3" t="s">
        <v>12661</v>
      </c>
      <c r="B3877" s="4">
        <v>2.0</v>
      </c>
      <c r="C3877" s="3" t="s">
        <v>12665</v>
      </c>
      <c r="D3877" s="3" t="s">
        <v>10</v>
      </c>
      <c r="E3877" s="5"/>
    </row>
    <row r="3878">
      <c r="A3878" s="3" t="s">
        <v>12661</v>
      </c>
      <c r="B3878" s="4">
        <v>3.0</v>
      </c>
      <c r="C3878" s="3" t="s">
        <v>12669</v>
      </c>
      <c r="D3878" s="3" t="s">
        <v>10</v>
      </c>
      <c r="E3878" s="5"/>
    </row>
    <row r="3879">
      <c r="A3879" s="3" t="s">
        <v>12661</v>
      </c>
      <c r="B3879" s="4">
        <v>4.0</v>
      </c>
      <c r="C3879" s="3" t="s">
        <v>12672</v>
      </c>
      <c r="D3879" s="3" t="s">
        <v>10</v>
      </c>
      <c r="E3879" s="5"/>
    </row>
    <row r="3880">
      <c r="A3880" s="3" t="s">
        <v>12661</v>
      </c>
      <c r="B3880" s="4">
        <v>5.0</v>
      </c>
      <c r="C3880" s="3" t="s">
        <v>12675</v>
      </c>
      <c r="D3880" s="3" t="s">
        <v>10</v>
      </c>
      <c r="E3880" s="5"/>
    </row>
    <row r="3881">
      <c r="A3881" s="3" t="s">
        <v>12661</v>
      </c>
      <c r="B3881" s="4">
        <v>6.0</v>
      </c>
      <c r="C3881" s="3" t="s">
        <v>12678</v>
      </c>
      <c r="D3881" s="3" t="s">
        <v>10</v>
      </c>
      <c r="E3881" s="5"/>
    </row>
    <row r="3882">
      <c r="A3882" s="3" t="s">
        <v>12661</v>
      </c>
      <c r="B3882" s="4">
        <v>7.0</v>
      </c>
      <c r="C3882" s="3" t="s">
        <v>12679</v>
      </c>
      <c r="D3882" s="3" t="s">
        <v>10</v>
      </c>
      <c r="E3882" s="5"/>
    </row>
    <row r="3883">
      <c r="A3883" s="3" t="s">
        <v>12661</v>
      </c>
      <c r="B3883" s="4">
        <v>8.0</v>
      </c>
      <c r="C3883" s="3" t="s">
        <v>12682</v>
      </c>
      <c r="D3883" s="3" t="s">
        <v>10</v>
      </c>
      <c r="E3883" s="5"/>
    </row>
    <row r="3884">
      <c r="A3884" s="3" t="s">
        <v>12661</v>
      </c>
      <c r="B3884" s="4">
        <v>9.0</v>
      </c>
      <c r="C3884" s="3" t="s">
        <v>12684</v>
      </c>
      <c r="D3884" s="3" t="s">
        <v>10</v>
      </c>
      <c r="E3884" s="5"/>
    </row>
    <row r="3885">
      <c r="A3885" s="3" t="s">
        <v>12661</v>
      </c>
      <c r="B3885" s="4">
        <v>10.0</v>
      </c>
      <c r="C3885" s="3" t="s">
        <v>12687</v>
      </c>
      <c r="D3885" s="3" t="s">
        <v>10</v>
      </c>
      <c r="E3885" s="5"/>
    </row>
    <row r="3886">
      <c r="A3886" s="3" t="s">
        <v>12661</v>
      </c>
      <c r="B3886" s="4">
        <v>11.0</v>
      </c>
      <c r="C3886" s="3" t="s">
        <v>12688</v>
      </c>
      <c r="D3886" s="3" t="s">
        <v>10</v>
      </c>
      <c r="E3886" s="5"/>
    </row>
    <row r="3887">
      <c r="A3887" s="3" t="s">
        <v>12690</v>
      </c>
      <c r="B3887" s="4">
        <v>1.0</v>
      </c>
      <c r="C3887" s="3" t="s">
        <v>12692</v>
      </c>
      <c r="D3887" s="3" t="s">
        <v>10</v>
      </c>
      <c r="E3887" s="5"/>
    </row>
    <row r="3888">
      <c r="A3888" s="3" t="s">
        <v>12690</v>
      </c>
      <c r="B3888" s="4">
        <v>2.0</v>
      </c>
      <c r="C3888" s="3" t="s">
        <v>12693</v>
      </c>
      <c r="D3888" s="3" t="s">
        <v>10</v>
      </c>
      <c r="E3888" s="5"/>
    </row>
    <row r="3889">
      <c r="A3889" s="3" t="s">
        <v>12690</v>
      </c>
      <c r="B3889" s="4">
        <v>3.0</v>
      </c>
      <c r="C3889" s="3" t="s">
        <v>12696</v>
      </c>
      <c r="D3889" s="3" t="s">
        <v>10</v>
      </c>
      <c r="E3889" s="5"/>
    </row>
    <row r="3890">
      <c r="A3890" s="3" t="s">
        <v>12690</v>
      </c>
      <c r="B3890" s="4">
        <v>4.0</v>
      </c>
      <c r="C3890" s="3" t="s">
        <v>12699</v>
      </c>
      <c r="D3890" s="3" t="s">
        <v>10</v>
      </c>
      <c r="E3890" s="5"/>
    </row>
    <row r="3891">
      <c r="A3891" s="3" t="s">
        <v>12690</v>
      </c>
      <c r="B3891" s="4">
        <v>5.0</v>
      </c>
      <c r="C3891" s="3" t="s">
        <v>12702</v>
      </c>
      <c r="D3891" s="3" t="s">
        <v>10</v>
      </c>
      <c r="E3891" s="5"/>
    </row>
    <row r="3892">
      <c r="A3892" s="3" t="s">
        <v>12690</v>
      </c>
      <c r="B3892" s="4">
        <v>6.0</v>
      </c>
      <c r="C3892" s="3" t="s">
        <v>12704</v>
      </c>
      <c r="D3892" s="3" t="s">
        <v>10</v>
      </c>
      <c r="E3892" s="5"/>
    </row>
    <row r="3893">
      <c r="A3893" s="3" t="s">
        <v>12707</v>
      </c>
      <c r="B3893" s="4">
        <v>1.0</v>
      </c>
      <c r="C3893" s="3" t="s">
        <v>12708</v>
      </c>
      <c r="D3893" s="3" t="s">
        <v>10</v>
      </c>
      <c r="E3893" s="5"/>
    </row>
    <row r="3894">
      <c r="A3894" s="3" t="s">
        <v>12707</v>
      </c>
      <c r="B3894" s="4">
        <v>2.0</v>
      </c>
      <c r="C3894" s="3" t="s">
        <v>12711</v>
      </c>
      <c r="D3894" s="3" t="s">
        <v>10</v>
      </c>
      <c r="E3894" s="5"/>
    </row>
    <row r="3895">
      <c r="A3895" s="3" t="s">
        <v>12707</v>
      </c>
      <c r="B3895" s="4">
        <v>3.0</v>
      </c>
      <c r="C3895" s="3" t="s">
        <v>12712</v>
      </c>
      <c r="D3895" s="3" t="s">
        <v>10</v>
      </c>
      <c r="E3895" s="5"/>
    </row>
    <row r="3896">
      <c r="A3896" s="3" t="s">
        <v>12707</v>
      </c>
      <c r="B3896" s="4">
        <v>4.0</v>
      </c>
      <c r="C3896" s="3" t="s">
        <v>12715</v>
      </c>
      <c r="D3896" s="3" t="s">
        <v>10</v>
      </c>
      <c r="E3896" s="5"/>
    </row>
    <row r="3897">
      <c r="A3897" s="3" t="s">
        <v>12717</v>
      </c>
      <c r="B3897" s="4">
        <v>1.0</v>
      </c>
      <c r="C3897" s="3" t="s">
        <v>12719</v>
      </c>
      <c r="D3897" s="3" t="s">
        <v>10</v>
      </c>
      <c r="E3897" s="5"/>
    </row>
    <row r="3898">
      <c r="A3898" s="3" t="s">
        <v>12717</v>
      </c>
      <c r="B3898" s="4">
        <v>2.0</v>
      </c>
      <c r="C3898" s="3" t="s">
        <v>12723</v>
      </c>
      <c r="D3898" s="3" t="s">
        <v>10</v>
      </c>
      <c r="E3898" s="5"/>
    </row>
    <row r="3899">
      <c r="A3899" s="3" t="s">
        <v>12717</v>
      </c>
      <c r="B3899" s="4">
        <v>3.0</v>
      </c>
      <c r="C3899" s="3" t="s">
        <v>12726</v>
      </c>
      <c r="D3899" s="3" t="s">
        <v>10</v>
      </c>
      <c r="E3899" s="5"/>
    </row>
    <row r="3900">
      <c r="A3900" s="3" t="s">
        <v>12727</v>
      </c>
      <c r="B3900" s="4">
        <v>1.0</v>
      </c>
      <c r="C3900" s="3" t="s">
        <v>12728</v>
      </c>
      <c r="D3900" s="3" t="s">
        <v>10</v>
      </c>
      <c r="E3900" s="5"/>
    </row>
    <row r="3901">
      <c r="A3901" s="3" t="s">
        <v>12727</v>
      </c>
      <c r="B3901" s="4">
        <v>2.0</v>
      </c>
      <c r="C3901" s="3" t="s">
        <v>12731</v>
      </c>
      <c r="D3901" s="3" t="s">
        <v>10</v>
      </c>
      <c r="E3901" s="5"/>
    </row>
    <row r="3902">
      <c r="A3902" s="3" t="s">
        <v>12727</v>
      </c>
      <c r="B3902" s="4">
        <v>3.0</v>
      </c>
      <c r="C3902" s="3" t="s">
        <v>12733</v>
      </c>
      <c r="D3902" s="3" t="s">
        <v>10</v>
      </c>
      <c r="E3902" s="5"/>
    </row>
    <row r="3903">
      <c r="A3903" s="3" t="s">
        <v>12727</v>
      </c>
      <c r="B3903" s="4">
        <v>4.0</v>
      </c>
      <c r="C3903" s="3" t="s">
        <v>12735</v>
      </c>
      <c r="D3903" s="3" t="s">
        <v>10</v>
      </c>
      <c r="E3903" s="5"/>
    </row>
    <row r="3904">
      <c r="A3904" s="3" t="s">
        <v>12737</v>
      </c>
      <c r="B3904" s="4">
        <v>1.0</v>
      </c>
      <c r="C3904" s="3" t="s">
        <v>12739</v>
      </c>
      <c r="D3904" s="3" t="s">
        <v>10</v>
      </c>
      <c r="E3904" s="5"/>
    </row>
    <row r="3905">
      <c r="A3905" s="3" t="s">
        <v>12737</v>
      </c>
      <c r="B3905" s="4">
        <v>2.0</v>
      </c>
      <c r="C3905" s="3" t="s">
        <v>12741</v>
      </c>
      <c r="D3905" s="3" t="s">
        <v>10</v>
      </c>
      <c r="E3905" s="5"/>
    </row>
    <row r="3906">
      <c r="A3906" s="3" t="s">
        <v>12737</v>
      </c>
      <c r="B3906" s="4">
        <v>3.0</v>
      </c>
      <c r="C3906" s="3" t="s">
        <v>12743</v>
      </c>
      <c r="D3906" s="3" t="s">
        <v>10</v>
      </c>
      <c r="E3906" s="5"/>
    </row>
    <row r="3907">
      <c r="A3907" s="3" t="s">
        <v>12737</v>
      </c>
      <c r="B3907" s="4">
        <v>4.0</v>
      </c>
      <c r="C3907" s="3" t="s">
        <v>12745</v>
      </c>
      <c r="D3907" s="3" t="s">
        <v>10</v>
      </c>
      <c r="E3907" s="5"/>
    </row>
    <row r="3908">
      <c r="A3908" s="3" t="s">
        <v>12737</v>
      </c>
      <c r="B3908" s="4">
        <v>5.0</v>
      </c>
      <c r="C3908" s="3" t="s">
        <v>12747</v>
      </c>
      <c r="D3908" s="3" t="s">
        <v>10</v>
      </c>
      <c r="E3908" s="5"/>
    </row>
    <row r="3909">
      <c r="A3909" s="3" t="s">
        <v>12737</v>
      </c>
      <c r="B3909" s="4">
        <v>6.0</v>
      </c>
      <c r="C3909" s="3" t="s">
        <v>12751</v>
      </c>
      <c r="D3909" s="3" t="s">
        <v>17</v>
      </c>
      <c r="E3909" s="3" t="s">
        <v>1994</v>
      </c>
    </row>
    <row r="3910">
      <c r="A3910" s="3" t="s">
        <v>12737</v>
      </c>
      <c r="B3910" s="4">
        <v>7.0</v>
      </c>
      <c r="C3910" s="3" t="s">
        <v>12754</v>
      </c>
      <c r="D3910" s="3" t="s">
        <v>10</v>
      </c>
      <c r="E3910" s="5"/>
    </row>
    <row r="3911">
      <c r="A3911" s="3" t="s">
        <v>12737</v>
      </c>
      <c r="B3911" s="4">
        <v>8.0</v>
      </c>
      <c r="C3911" s="3" t="s">
        <v>12756</v>
      </c>
      <c r="D3911" s="3" t="s">
        <v>10</v>
      </c>
      <c r="E3911" s="5"/>
    </row>
    <row r="3912">
      <c r="A3912" s="3" t="s">
        <v>12737</v>
      </c>
      <c r="B3912" s="4">
        <v>9.0</v>
      </c>
      <c r="C3912" s="3" t="s">
        <v>12759</v>
      </c>
      <c r="D3912" s="3" t="s">
        <v>10</v>
      </c>
      <c r="E3912" s="5"/>
    </row>
    <row r="3913">
      <c r="A3913" s="3" t="s">
        <v>12737</v>
      </c>
      <c r="B3913" s="4">
        <v>10.0</v>
      </c>
      <c r="C3913" s="3" t="s">
        <v>12761</v>
      </c>
      <c r="D3913" s="3" t="s">
        <v>10</v>
      </c>
      <c r="E3913" s="5"/>
    </row>
    <row r="3914">
      <c r="A3914" s="3" t="s">
        <v>12737</v>
      </c>
      <c r="B3914" s="4">
        <v>11.0</v>
      </c>
      <c r="C3914" s="3" t="s">
        <v>12763</v>
      </c>
      <c r="D3914" s="3" t="s">
        <v>10</v>
      </c>
      <c r="E3914" s="5"/>
    </row>
    <row r="3915">
      <c r="A3915" s="3" t="s">
        <v>12737</v>
      </c>
      <c r="B3915" s="4">
        <v>12.0</v>
      </c>
      <c r="C3915" s="3" t="s">
        <v>12766</v>
      </c>
      <c r="D3915" s="3" t="s">
        <v>10</v>
      </c>
      <c r="E3915" s="5"/>
    </row>
    <row r="3916">
      <c r="A3916" s="3" t="s">
        <v>12737</v>
      </c>
      <c r="B3916" s="4">
        <v>13.0</v>
      </c>
      <c r="C3916" s="3" t="s">
        <v>12769</v>
      </c>
      <c r="D3916" s="3" t="s">
        <v>17</v>
      </c>
      <c r="E3916" s="3" t="s">
        <v>596</v>
      </c>
    </row>
    <row r="3917">
      <c r="A3917" s="3" t="s">
        <v>12737</v>
      </c>
      <c r="B3917" s="4">
        <v>14.0</v>
      </c>
      <c r="C3917" s="3" t="s">
        <v>12772</v>
      </c>
      <c r="D3917" s="3" t="s">
        <v>10</v>
      </c>
      <c r="E3917" s="5"/>
    </row>
    <row r="3918">
      <c r="A3918" s="3" t="s">
        <v>12737</v>
      </c>
      <c r="B3918" s="4">
        <v>15.0</v>
      </c>
      <c r="C3918" s="3" t="s">
        <v>12776</v>
      </c>
      <c r="D3918" s="3" t="s">
        <v>10</v>
      </c>
      <c r="E3918" s="5"/>
    </row>
    <row r="3919">
      <c r="A3919" s="3" t="s">
        <v>12737</v>
      </c>
      <c r="B3919" s="4">
        <v>16.0</v>
      </c>
      <c r="C3919" s="3" t="s">
        <v>12779</v>
      </c>
      <c r="D3919" s="3" t="s">
        <v>10</v>
      </c>
      <c r="E3919" s="5"/>
    </row>
    <row r="3920">
      <c r="A3920" s="3" t="s">
        <v>12737</v>
      </c>
      <c r="B3920" s="4">
        <v>17.0</v>
      </c>
      <c r="C3920" s="3" t="s">
        <v>12782</v>
      </c>
      <c r="D3920" s="3" t="s">
        <v>10</v>
      </c>
      <c r="E3920" s="5"/>
    </row>
    <row r="3921">
      <c r="A3921" s="3" t="s">
        <v>12737</v>
      </c>
      <c r="B3921" s="4">
        <v>18.0</v>
      </c>
      <c r="C3921" s="3" t="s">
        <v>12786</v>
      </c>
      <c r="D3921" s="3" t="s">
        <v>10</v>
      </c>
      <c r="E3921" s="5"/>
    </row>
    <row r="3922">
      <c r="A3922" s="3" t="s">
        <v>12737</v>
      </c>
      <c r="B3922" s="4">
        <v>19.0</v>
      </c>
      <c r="C3922" s="3" t="s">
        <v>12788</v>
      </c>
      <c r="D3922" s="3" t="s">
        <v>10</v>
      </c>
      <c r="E3922" s="5"/>
    </row>
    <row r="3923">
      <c r="A3923" s="3" t="s">
        <v>12737</v>
      </c>
      <c r="B3923" s="4">
        <v>20.0</v>
      </c>
      <c r="C3923" s="3" t="s">
        <v>12790</v>
      </c>
      <c r="D3923" s="3" t="s">
        <v>10</v>
      </c>
      <c r="E3923" s="5"/>
    </row>
    <row r="3924">
      <c r="A3924" s="3" t="s">
        <v>12737</v>
      </c>
      <c r="B3924" s="4">
        <v>21.0</v>
      </c>
      <c r="C3924" s="3" t="s">
        <v>12793</v>
      </c>
      <c r="D3924" s="3" t="s">
        <v>10</v>
      </c>
      <c r="E3924" s="5"/>
    </row>
    <row r="3925">
      <c r="A3925" s="3" t="s">
        <v>12737</v>
      </c>
      <c r="B3925" s="4">
        <v>22.0</v>
      </c>
      <c r="C3925" s="3" t="s">
        <v>12796</v>
      </c>
      <c r="D3925" s="3" t="s">
        <v>10</v>
      </c>
      <c r="E3925" s="5"/>
    </row>
    <row r="3926">
      <c r="A3926" s="3" t="s">
        <v>12737</v>
      </c>
      <c r="B3926" s="4">
        <v>23.0</v>
      </c>
      <c r="C3926" s="3" t="s">
        <v>12799</v>
      </c>
      <c r="D3926" s="3" t="s">
        <v>10</v>
      </c>
      <c r="E3926" s="5"/>
    </row>
    <row r="3927">
      <c r="A3927" s="3" t="s">
        <v>12737</v>
      </c>
      <c r="B3927" s="4">
        <v>24.0</v>
      </c>
      <c r="C3927" s="3" t="s">
        <v>12803</v>
      </c>
      <c r="D3927" s="3" t="s">
        <v>10</v>
      </c>
      <c r="E3927" s="5"/>
    </row>
    <row r="3928">
      <c r="A3928" s="3" t="s">
        <v>12737</v>
      </c>
      <c r="B3928" s="4">
        <v>25.0</v>
      </c>
      <c r="C3928" s="3" t="s">
        <v>12806</v>
      </c>
      <c r="D3928" s="3" t="s">
        <v>10</v>
      </c>
      <c r="E3928" s="5"/>
    </row>
    <row r="3929">
      <c r="A3929" s="3" t="s">
        <v>12737</v>
      </c>
      <c r="B3929" s="4">
        <v>26.0</v>
      </c>
      <c r="C3929" s="3" t="s">
        <v>12810</v>
      </c>
      <c r="D3929" s="3" t="s">
        <v>10</v>
      </c>
      <c r="E3929" s="5"/>
    </row>
    <row r="3930">
      <c r="A3930" s="3" t="s">
        <v>12737</v>
      </c>
      <c r="B3930" s="4">
        <v>27.0</v>
      </c>
      <c r="C3930" s="3" t="s">
        <v>12814</v>
      </c>
      <c r="D3930" s="3" t="s">
        <v>10</v>
      </c>
      <c r="E3930" s="5"/>
    </row>
    <row r="3931">
      <c r="A3931" s="3" t="s">
        <v>12816</v>
      </c>
      <c r="B3931" s="4">
        <v>1.0</v>
      </c>
      <c r="C3931" s="3" t="s">
        <v>12818</v>
      </c>
      <c r="D3931" s="3" t="s">
        <v>10</v>
      </c>
      <c r="E3931" s="5"/>
    </row>
    <row r="3932">
      <c r="A3932" s="3" t="s">
        <v>12816</v>
      </c>
      <c r="B3932" s="4">
        <v>2.0</v>
      </c>
      <c r="C3932" s="3" t="s">
        <v>12820</v>
      </c>
      <c r="D3932" s="3" t="s">
        <v>10</v>
      </c>
      <c r="E3932" s="5"/>
    </row>
    <row r="3933">
      <c r="A3933" s="3" t="s">
        <v>12816</v>
      </c>
      <c r="B3933" s="4">
        <v>3.0</v>
      </c>
      <c r="C3933" s="3" t="s">
        <v>12825</v>
      </c>
      <c r="D3933" s="3" t="s">
        <v>10</v>
      </c>
      <c r="E3933" s="5"/>
    </row>
    <row r="3934">
      <c r="A3934" s="3" t="s">
        <v>12816</v>
      </c>
      <c r="B3934" s="4">
        <v>4.0</v>
      </c>
      <c r="C3934" s="3" t="s">
        <v>12828</v>
      </c>
      <c r="D3934" s="3" t="s">
        <v>10</v>
      </c>
      <c r="E3934" s="5"/>
    </row>
    <row r="3935">
      <c r="A3935" s="3" t="s">
        <v>12830</v>
      </c>
      <c r="B3935" s="4">
        <v>1.0</v>
      </c>
      <c r="C3935" s="3" t="s">
        <v>12831</v>
      </c>
      <c r="D3935" s="3" t="s">
        <v>10</v>
      </c>
      <c r="E3935" s="5"/>
    </row>
    <row r="3936">
      <c r="A3936" s="3" t="s">
        <v>12830</v>
      </c>
      <c r="B3936" s="4">
        <v>2.0</v>
      </c>
      <c r="C3936" s="3" t="s">
        <v>12833</v>
      </c>
      <c r="D3936" s="3" t="s">
        <v>10</v>
      </c>
      <c r="E3936" s="5"/>
    </row>
    <row r="3937">
      <c r="A3937" s="3" t="s">
        <v>12830</v>
      </c>
      <c r="B3937" s="4">
        <v>3.0</v>
      </c>
      <c r="C3937" s="3" t="s">
        <v>12837</v>
      </c>
      <c r="D3937" s="3" t="s">
        <v>10</v>
      </c>
      <c r="E3937" s="5"/>
    </row>
    <row r="3938">
      <c r="A3938" s="3" t="s">
        <v>12830</v>
      </c>
      <c r="B3938" s="4">
        <v>4.0</v>
      </c>
      <c r="C3938" s="3" t="s">
        <v>12840</v>
      </c>
      <c r="D3938" s="3" t="s">
        <v>10</v>
      </c>
      <c r="E3938" s="5"/>
    </row>
    <row r="3939">
      <c r="A3939" s="3" t="s">
        <v>12830</v>
      </c>
      <c r="B3939" s="4">
        <v>5.0</v>
      </c>
      <c r="C3939" s="3" t="s">
        <v>12842</v>
      </c>
      <c r="D3939" s="3" t="s">
        <v>10</v>
      </c>
      <c r="E3939" s="5"/>
    </row>
    <row r="3940">
      <c r="A3940" s="3" t="s">
        <v>12830</v>
      </c>
      <c r="B3940" s="4">
        <v>6.0</v>
      </c>
      <c r="C3940" s="3" t="s">
        <v>12848</v>
      </c>
      <c r="D3940" s="3" t="s">
        <v>17</v>
      </c>
      <c r="E3940" s="3" t="s">
        <v>292</v>
      </c>
    </row>
    <row r="3941">
      <c r="A3941" s="3" t="s">
        <v>12830</v>
      </c>
      <c r="B3941" s="4">
        <v>7.0</v>
      </c>
      <c r="C3941" s="3" t="s">
        <v>12854</v>
      </c>
      <c r="D3941" s="3" t="s">
        <v>10</v>
      </c>
      <c r="E3941" s="5"/>
    </row>
    <row r="3942">
      <c r="A3942" s="3" t="s">
        <v>12856</v>
      </c>
      <c r="B3942" s="4">
        <v>1.0</v>
      </c>
      <c r="C3942" s="3" t="s">
        <v>12859</v>
      </c>
      <c r="D3942" s="3" t="s">
        <v>10</v>
      </c>
      <c r="E3942" s="5"/>
    </row>
    <row r="3943">
      <c r="A3943" s="3" t="s">
        <v>12856</v>
      </c>
      <c r="B3943" s="4">
        <v>2.0</v>
      </c>
      <c r="C3943" s="3" t="s">
        <v>12863</v>
      </c>
      <c r="D3943" s="3" t="s">
        <v>10</v>
      </c>
      <c r="E3943" s="5"/>
    </row>
    <row r="3944">
      <c r="A3944" s="3" t="s">
        <v>12856</v>
      </c>
      <c r="B3944" s="4">
        <v>3.0</v>
      </c>
      <c r="C3944" s="3" t="s">
        <v>12866</v>
      </c>
      <c r="D3944" s="3" t="s">
        <v>10</v>
      </c>
      <c r="E3944" s="5"/>
    </row>
    <row r="3945">
      <c r="A3945" s="3" t="s">
        <v>12856</v>
      </c>
      <c r="B3945" s="4">
        <v>4.0</v>
      </c>
      <c r="C3945" s="3" t="s">
        <v>12869</v>
      </c>
      <c r="D3945" s="3" t="s">
        <v>10</v>
      </c>
      <c r="E3945" s="5"/>
    </row>
    <row r="3946">
      <c r="A3946" s="3" t="s">
        <v>12856</v>
      </c>
      <c r="B3946" s="4">
        <v>5.0</v>
      </c>
      <c r="C3946" s="3" t="s">
        <v>12872</v>
      </c>
      <c r="D3946" s="3" t="s">
        <v>10</v>
      </c>
      <c r="E3946" s="5"/>
    </row>
    <row r="3947">
      <c r="A3947" s="3" t="s">
        <v>12856</v>
      </c>
      <c r="B3947" s="4">
        <v>6.0</v>
      </c>
      <c r="C3947" s="3" t="s">
        <v>12875</v>
      </c>
      <c r="D3947" s="3" t="s">
        <v>10</v>
      </c>
      <c r="E3947" s="5"/>
    </row>
    <row r="3948">
      <c r="A3948" s="3" t="s">
        <v>12856</v>
      </c>
      <c r="B3948" s="4">
        <v>7.0</v>
      </c>
      <c r="C3948" s="3" t="s">
        <v>12878</v>
      </c>
      <c r="D3948" s="3" t="s">
        <v>10</v>
      </c>
      <c r="E3948" s="5"/>
    </row>
    <row r="3949">
      <c r="A3949" s="3" t="s">
        <v>12856</v>
      </c>
      <c r="B3949" s="4">
        <v>8.0</v>
      </c>
      <c r="C3949" s="3" t="s">
        <v>12883</v>
      </c>
      <c r="D3949" s="3" t="s">
        <v>10</v>
      </c>
      <c r="E3949" s="5"/>
    </row>
    <row r="3950">
      <c r="A3950" s="3" t="s">
        <v>12885</v>
      </c>
      <c r="B3950" s="4">
        <v>1.0</v>
      </c>
      <c r="C3950" s="3" t="s">
        <v>12888</v>
      </c>
      <c r="D3950" s="3" t="s">
        <v>10</v>
      </c>
      <c r="E3950" s="5"/>
    </row>
    <row r="3951">
      <c r="A3951" s="3" t="s">
        <v>12885</v>
      </c>
      <c r="B3951" s="4">
        <v>2.0</v>
      </c>
      <c r="C3951" s="3" t="s">
        <v>12891</v>
      </c>
      <c r="D3951" s="3" t="s">
        <v>10</v>
      </c>
      <c r="E3951" s="5"/>
    </row>
    <row r="3952">
      <c r="A3952" s="3" t="s">
        <v>12895</v>
      </c>
      <c r="B3952" s="4">
        <v>1.0</v>
      </c>
      <c r="C3952" s="3" t="s">
        <v>12897</v>
      </c>
      <c r="D3952" s="3" t="s">
        <v>10</v>
      </c>
      <c r="E3952" s="5"/>
    </row>
    <row r="3953">
      <c r="A3953" s="3" t="s">
        <v>12895</v>
      </c>
      <c r="B3953" s="4">
        <v>2.0</v>
      </c>
      <c r="C3953" s="3" t="s">
        <v>12901</v>
      </c>
      <c r="D3953" s="3" t="s">
        <v>10</v>
      </c>
      <c r="E3953" s="5"/>
    </row>
    <row r="3954">
      <c r="A3954" s="3" t="s">
        <v>12903</v>
      </c>
      <c r="B3954" s="4">
        <v>1.0</v>
      </c>
      <c r="C3954" s="3" t="s">
        <v>12906</v>
      </c>
      <c r="D3954" s="3" t="s">
        <v>10</v>
      </c>
      <c r="E3954" s="5"/>
    </row>
    <row r="3955">
      <c r="A3955" s="3" t="s">
        <v>12903</v>
      </c>
      <c r="B3955" s="4">
        <v>2.0</v>
      </c>
      <c r="C3955" s="3" t="s">
        <v>12908</v>
      </c>
      <c r="D3955" s="3" t="s">
        <v>10</v>
      </c>
      <c r="E3955" s="5"/>
    </row>
    <row r="3956">
      <c r="A3956" s="3" t="s">
        <v>12903</v>
      </c>
      <c r="B3956" s="4">
        <v>3.0</v>
      </c>
      <c r="C3956" s="3" t="s">
        <v>12912</v>
      </c>
      <c r="D3956" s="3" t="s">
        <v>10</v>
      </c>
      <c r="E3956" s="5"/>
    </row>
    <row r="3957">
      <c r="A3957" s="3" t="s">
        <v>12914</v>
      </c>
      <c r="B3957" s="4">
        <v>1.0</v>
      </c>
      <c r="C3957" s="3" t="s">
        <v>12915</v>
      </c>
      <c r="D3957" s="3" t="s">
        <v>10</v>
      </c>
      <c r="E3957" s="5"/>
    </row>
    <row r="3958">
      <c r="A3958" s="3" t="s">
        <v>12914</v>
      </c>
      <c r="B3958" s="4">
        <v>2.0</v>
      </c>
      <c r="C3958" s="3" t="s">
        <v>12918</v>
      </c>
      <c r="D3958" s="3" t="s">
        <v>10</v>
      </c>
      <c r="E3958" s="5"/>
    </row>
    <row r="3959">
      <c r="A3959" s="3" t="s">
        <v>12914</v>
      </c>
      <c r="B3959" s="4">
        <v>3.0</v>
      </c>
      <c r="C3959" s="3" t="s">
        <v>12922</v>
      </c>
      <c r="D3959" s="3" t="s">
        <v>10</v>
      </c>
      <c r="E3959" s="5"/>
    </row>
    <row r="3960">
      <c r="A3960" s="3" t="s">
        <v>12929</v>
      </c>
      <c r="B3960" s="4">
        <v>1.0</v>
      </c>
      <c r="C3960" s="3" t="s">
        <v>12932</v>
      </c>
      <c r="D3960" s="3" t="s">
        <v>10</v>
      </c>
      <c r="E3960" s="5"/>
    </row>
    <row r="3961">
      <c r="A3961" s="3" t="s">
        <v>12929</v>
      </c>
      <c r="B3961" s="4">
        <v>2.0</v>
      </c>
      <c r="C3961" s="3" t="s">
        <v>12936</v>
      </c>
      <c r="D3961" s="3" t="s">
        <v>10</v>
      </c>
      <c r="E3961" s="5"/>
    </row>
    <row r="3962">
      <c r="A3962" s="3" t="s">
        <v>12938</v>
      </c>
      <c r="B3962" s="4">
        <v>1.0</v>
      </c>
      <c r="C3962" s="3" t="s">
        <v>12939</v>
      </c>
      <c r="D3962" s="3" t="s">
        <v>10</v>
      </c>
      <c r="E3962" s="5"/>
    </row>
    <row r="3963">
      <c r="A3963" s="3" t="s">
        <v>12938</v>
      </c>
      <c r="B3963" s="4">
        <v>2.0</v>
      </c>
      <c r="C3963" s="3" t="s">
        <v>12942</v>
      </c>
      <c r="D3963" s="3" t="s">
        <v>10</v>
      </c>
      <c r="E3963" s="5"/>
    </row>
    <row r="3964">
      <c r="A3964" s="3" t="s">
        <v>12938</v>
      </c>
      <c r="B3964" s="4">
        <v>3.0</v>
      </c>
      <c r="C3964" s="3" t="s">
        <v>12945</v>
      </c>
      <c r="D3964" s="3" t="s">
        <v>10</v>
      </c>
      <c r="E3964" s="5"/>
    </row>
    <row r="3965">
      <c r="A3965" s="3" t="s">
        <v>12947</v>
      </c>
      <c r="B3965" s="4">
        <v>1.0</v>
      </c>
      <c r="C3965" s="3" t="s">
        <v>12949</v>
      </c>
      <c r="D3965" s="3" t="s">
        <v>10</v>
      </c>
      <c r="E3965" s="5"/>
    </row>
    <row r="3966">
      <c r="A3966" s="3" t="s">
        <v>12947</v>
      </c>
      <c r="B3966" s="4">
        <v>2.0</v>
      </c>
      <c r="C3966" s="3" t="s">
        <v>12952</v>
      </c>
      <c r="D3966" s="3" t="s">
        <v>10</v>
      </c>
      <c r="E3966" s="5"/>
    </row>
    <row r="3967">
      <c r="A3967" s="3" t="s">
        <v>12947</v>
      </c>
      <c r="B3967" s="4">
        <v>3.0</v>
      </c>
      <c r="C3967" s="3" t="s">
        <v>12954</v>
      </c>
      <c r="D3967" s="3" t="s">
        <v>10</v>
      </c>
      <c r="E3967" s="5"/>
    </row>
    <row r="3968">
      <c r="A3968" s="3" t="s">
        <v>12956</v>
      </c>
      <c r="B3968" s="4">
        <v>1.0</v>
      </c>
      <c r="C3968" s="3" t="s">
        <v>12958</v>
      </c>
      <c r="D3968" s="3" t="s">
        <v>10</v>
      </c>
      <c r="E3968" s="5"/>
    </row>
    <row r="3969">
      <c r="A3969" s="3" t="s">
        <v>12956</v>
      </c>
      <c r="B3969" s="4">
        <v>2.0</v>
      </c>
      <c r="C3969" s="3" t="s">
        <v>12959</v>
      </c>
      <c r="D3969" s="3" t="s">
        <v>10</v>
      </c>
      <c r="E3969" s="5"/>
    </row>
    <row r="3970">
      <c r="A3970" s="3" t="s">
        <v>12956</v>
      </c>
      <c r="B3970" s="4">
        <v>3.0</v>
      </c>
      <c r="C3970" s="3" t="s">
        <v>12964</v>
      </c>
      <c r="D3970" s="3" t="s">
        <v>10</v>
      </c>
      <c r="E3970" s="5"/>
    </row>
    <row r="3971">
      <c r="A3971" s="3" t="s">
        <v>12956</v>
      </c>
      <c r="B3971" s="4">
        <v>4.0</v>
      </c>
      <c r="C3971" s="3" t="s">
        <v>12967</v>
      </c>
      <c r="D3971" s="3" t="s">
        <v>10</v>
      </c>
      <c r="E3971" s="5"/>
    </row>
    <row r="3972">
      <c r="A3972" s="3" t="s">
        <v>12969</v>
      </c>
      <c r="B3972" s="4">
        <v>1.0</v>
      </c>
      <c r="C3972" s="3" t="s">
        <v>12971</v>
      </c>
      <c r="D3972" s="3" t="s">
        <v>10</v>
      </c>
      <c r="E3972" s="5"/>
    </row>
    <row r="3973">
      <c r="A3973" s="3" t="s">
        <v>12969</v>
      </c>
      <c r="B3973" s="4">
        <v>2.0</v>
      </c>
      <c r="C3973" s="3" t="s">
        <v>12973</v>
      </c>
      <c r="D3973" s="3" t="s">
        <v>10</v>
      </c>
      <c r="E3973" s="5"/>
    </row>
    <row r="3974">
      <c r="A3974" s="3" t="s">
        <v>12969</v>
      </c>
      <c r="B3974" s="4">
        <v>3.0</v>
      </c>
      <c r="C3974" s="3" t="s">
        <v>12977</v>
      </c>
      <c r="D3974" s="3" t="s">
        <v>10</v>
      </c>
      <c r="E3974" s="5"/>
    </row>
    <row r="3975">
      <c r="A3975" s="3" t="s">
        <v>12979</v>
      </c>
      <c r="B3975" s="4">
        <v>1.0</v>
      </c>
      <c r="C3975" s="3" t="s">
        <v>12981</v>
      </c>
      <c r="D3975" s="3" t="s">
        <v>10</v>
      </c>
      <c r="E3975" s="5"/>
    </row>
    <row r="3976">
      <c r="A3976" s="3" t="s">
        <v>12979</v>
      </c>
      <c r="B3976" s="4">
        <v>2.0</v>
      </c>
      <c r="C3976" s="3" t="s">
        <v>12984</v>
      </c>
      <c r="D3976" s="3" t="s">
        <v>10</v>
      </c>
      <c r="E3976" s="5"/>
    </row>
    <row r="3977">
      <c r="A3977" s="3" t="s">
        <v>12979</v>
      </c>
      <c r="B3977" s="4">
        <v>3.0</v>
      </c>
      <c r="C3977" s="3" t="s">
        <v>12986</v>
      </c>
      <c r="D3977" s="3" t="s">
        <v>10</v>
      </c>
      <c r="E3977" s="5"/>
    </row>
    <row r="3978">
      <c r="A3978" s="3" t="s">
        <v>12988</v>
      </c>
      <c r="B3978" s="4">
        <v>1.0</v>
      </c>
      <c r="C3978" s="3" t="s">
        <v>12990</v>
      </c>
      <c r="D3978" s="3" t="s">
        <v>10</v>
      </c>
      <c r="E3978" s="5"/>
    </row>
    <row r="3979">
      <c r="A3979" s="3" t="s">
        <v>12988</v>
      </c>
      <c r="B3979" s="4">
        <v>2.0</v>
      </c>
      <c r="C3979" s="3" t="s">
        <v>12993</v>
      </c>
      <c r="D3979" s="3" t="s">
        <v>10</v>
      </c>
      <c r="E3979" s="5"/>
    </row>
    <row r="3980">
      <c r="A3980" s="3" t="s">
        <v>12988</v>
      </c>
      <c r="B3980" s="4">
        <v>3.0</v>
      </c>
      <c r="C3980" s="3" t="s">
        <v>12996</v>
      </c>
      <c r="D3980" s="3" t="s">
        <v>10</v>
      </c>
      <c r="E3980" s="5"/>
    </row>
    <row r="3981">
      <c r="A3981" s="3" t="s">
        <v>12997</v>
      </c>
      <c r="B3981" s="4">
        <v>1.0</v>
      </c>
      <c r="C3981" s="3" t="s">
        <v>12999</v>
      </c>
      <c r="D3981" s="3" t="s">
        <v>10</v>
      </c>
      <c r="E3981" s="5"/>
    </row>
    <row r="3982">
      <c r="A3982" s="3" t="s">
        <v>12997</v>
      </c>
      <c r="B3982" s="4">
        <v>2.0</v>
      </c>
      <c r="C3982" s="3" t="s">
        <v>13002</v>
      </c>
      <c r="D3982" s="3" t="s">
        <v>10</v>
      </c>
      <c r="E3982" s="5"/>
    </row>
    <row r="3983">
      <c r="A3983" s="3" t="s">
        <v>12997</v>
      </c>
      <c r="B3983" s="4">
        <v>3.0</v>
      </c>
      <c r="C3983" s="3" t="s">
        <v>13004</v>
      </c>
      <c r="D3983" s="3" t="s">
        <v>10</v>
      </c>
      <c r="E3983" s="5"/>
    </row>
    <row r="3984">
      <c r="A3984" s="3" t="s">
        <v>12997</v>
      </c>
      <c r="B3984" s="4">
        <v>4.0</v>
      </c>
      <c r="C3984" s="3" t="s">
        <v>13007</v>
      </c>
      <c r="D3984" s="3" t="s">
        <v>10</v>
      </c>
      <c r="E3984" s="5"/>
    </row>
    <row r="3985">
      <c r="A3985" s="3" t="s">
        <v>12997</v>
      </c>
      <c r="B3985" s="4">
        <v>5.0</v>
      </c>
      <c r="C3985" s="3" t="s">
        <v>13013</v>
      </c>
      <c r="D3985" s="3" t="s">
        <v>10</v>
      </c>
      <c r="E3985" s="5"/>
    </row>
    <row r="3986">
      <c r="A3986" s="3" t="s">
        <v>12997</v>
      </c>
      <c r="B3986" s="4">
        <v>6.0</v>
      </c>
      <c r="C3986" s="3" t="s">
        <v>13016</v>
      </c>
      <c r="D3986" s="3" t="s">
        <v>10</v>
      </c>
      <c r="E3986" s="5"/>
    </row>
    <row r="3987">
      <c r="A3987" s="3" t="s">
        <v>12997</v>
      </c>
      <c r="B3987" s="4">
        <v>7.0</v>
      </c>
      <c r="C3987" s="3" t="s">
        <v>13018</v>
      </c>
      <c r="D3987" s="3" t="s">
        <v>10</v>
      </c>
      <c r="E3987" s="5"/>
    </row>
    <row r="3988">
      <c r="A3988" s="3" t="s">
        <v>12997</v>
      </c>
      <c r="B3988" s="4">
        <v>8.0</v>
      </c>
      <c r="C3988" s="3" t="s">
        <v>13020</v>
      </c>
      <c r="D3988" s="3" t="s">
        <v>10</v>
      </c>
      <c r="E3988" s="5"/>
    </row>
    <row r="3989">
      <c r="A3989" s="3" t="s">
        <v>12997</v>
      </c>
      <c r="B3989" s="4">
        <v>9.0</v>
      </c>
      <c r="C3989" s="3" t="s">
        <v>13022</v>
      </c>
      <c r="D3989" s="3" t="s">
        <v>10</v>
      </c>
      <c r="E3989" s="5"/>
    </row>
    <row r="3990">
      <c r="A3990" s="3" t="s">
        <v>13025</v>
      </c>
      <c r="B3990" s="4">
        <v>1.0</v>
      </c>
      <c r="C3990" s="3" t="s">
        <v>13026</v>
      </c>
      <c r="D3990" s="3" t="s">
        <v>10</v>
      </c>
      <c r="E3990" s="5"/>
    </row>
    <row r="3991">
      <c r="A3991" s="3" t="s">
        <v>13025</v>
      </c>
      <c r="B3991" s="4">
        <v>2.0</v>
      </c>
      <c r="C3991" s="3" t="s">
        <v>13029</v>
      </c>
      <c r="D3991" s="3" t="s">
        <v>10</v>
      </c>
      <c r="E3991" s="5"/>
    </row>
    <row r="3992">
      <c r="A3992" s="3" t="s">
        <v>13025</v>
      </c>
      <c r="B3992" s="4">
        <v>3.0</v>
      </c>
      <c r="C3992" s="3" t="s">
        <v>13032</v>
      </c>
      <c r="D3992" s="3" t="s">
        <v>10</v>
      </c>
      <c r="E3992" s="5"/>
    </row>
    <row r="3993">
      <c r="A3993" s="3" t="s">
        <v>13025</v>
      </c>
      <c r="B3993" s="4">
        <v>4.0</v>
      </c>
      <c r="C3993" s="3" t="s">
        <v>13035</v>
      </c>
      <c r="D3993" s="3" t="s">
        <v>10</v>
      </c>
      <c r="E3993" s="5"/>
    </row>
    <row r="3994">
      <c r="A3994" s="3" t="s">
        <v>13037</v>
      </c>
      <c r="B3994" s="4">
        <v>1.0</v>
      </c>
      <c r="C3994" s="3" t="s">
        <v>13039</v>
      </c>
      <c r="D3994" s="3" t="s">
        <v>10</v>
      </c>
      <c r="E3994" s="5"/>
    </row>
    <row r="3995">
      <c r="A3995" s="3" t="s">
        <v>13037</v>
      </c>
      <c r="B3995" s="4">
        <v>2.0</v>
      </c>
      <c r="C3995" s="3" t="s">
        <v>13043</v>
      </c>
      <c r="D3995" s="3" t="s">
        <v>10</v>
      </c>
      <c r="E3995" s="5"/>
    </row>
    <row r="3996">
      <c r="A3996" s="3" t="s">
        <v>13037</v>
      </c>
      <c r="B3996" s="4">
        <v>3.0</v>
      </c>
      <c r="C3996" s="3" t="s">
        <v>13046</v>
      </c>
      <c r="D3996" s="3" t="s">
        <v>10</v>
      </c>
      <c r="E3996" s="5"/>
    </row>
    <row r="3997">
      <c r="A3997" s="3" t="s">
        <v>13037</v>
      </c>
      <c r="B3997" s="4">
        <v>4.0</v>
      </c>
      <c r="C3997" s="3" t="s">
        <v>13050</v>
      </c>
      <c r="D3997" s="3" t="s">
        <v>10</v>
      </c>
      <c r="E3997" s="5"/>
    </row>
    <row r="3998">
      <c r="A3998" s="3" t="s">
        <v>13037</v>
      </c>
      <c r="B3998" s="4">
        <v>5.0</v>
      </c>
      <c r="C3998" s="3" t="s">
        <v>13052</v>
      </c>
      <c r="D3998" s="3" t="s">
        <v>10</v>
      </c>
      <c r="E3998" s="5"/>
    </row>
    <row r="3999">
      <c r="A3999" s="3" t="s">
        <v>13037</v>
      </c>
      <c r="B3999" s="4">
        <v>6.0</v>
      </c>
      <c r="C3999" s="3" t="s">
        <v>13055</v>
      </c>
      <c r="D3999" s="3" t="s">
        <v>10</v>
      </c>
      <c r="E3999" s="5"/>
    </row>
    <row r="4000">
      <c r="A4000" s="3" t="s">
        <v>13037</v>
      </c>
      <c r="B4000" s="4">
        <v>7.0</v>
      </c>
      <c r="C4000" s="3" t="s">
        <v>13059</v>
      </c>
      <c r="D4000" s="3" t="s">
        <v>10</v>
      </c>
      <c r="E4000" s="5"/>
    </row>
    <row r="4001">
      <c r="A4001" s="3" t="s">
        <v>13037</v>
      </c>
      <c r="B4001" s="4">
        <v>8.0</v>
      </c>
      <c r="C4001" s="3" t="s">
        <v>708</v>
      </c>
      <c r="D4001" s="3" t="s">
        <v>10</v>
      </c>
      <c r="E4001" s="5"/>
    </row>
    <row r="4002">
      <c r="A4002" s="3" t="s">
        <v>13037</v>
      </c>
      <c r="B4002" s="4">
        <v>9.0</v>
      </c>
      <c r="C4002" s="3" t="s">
        <v>13065</v>
      </c>
      <c r="D4002" s="3" t="s">
        <v>10</v>
      </c>
      <c r="E4002" s="5"/>
    </row>
    <row r="4003">
      <c r="A4003" s="3" t="s">
        <v>13068</v>
      </c>
      <c r="B4003" s="4">
        <v>1.0</v>
      </c>
      <c r="C4003" s="3" t="s">
        <v>13071</v>
      </c>
      <c r="D4003" s="3" t="s">
        <v>10</v>
      </c>
      <c r="E4003" s="5"/>
    </row>
    <row r="4004">
      <c r="A4004" s="3" t="s">
        <v>13068</v>
      </c>
      <c r="B4004" s="4">
        <v>2.0</v>
      </c>
      <c r="C4004" s="3" t="s">
        <v>13074</v>
      </c>
      <c r="D4004" s="3" t="s">
        <v>10</v>
      </c>
      <c r="E4004" s="5"/>
    </row>
    <row r="4005">
      <c r="A4005" s="3" t="s">
        <v>13068</v>
      </c>
      <c r="B4005" s="4">
        <v>3.0</v>
      </c>
      <c r="C4005" s="3" t="s">
        <v>13078</v>
      </c>
      <c r="D4005" s="3" t="s">
        <v>10</v>
      </c>
      <c r="E4005" s="5"/>
    </row>
    <row r="4006">
      <c r="A4006" s="3" t="s">
        <v>13081</v>
      </c>
      <c r="B4006" s="4">
        <v>1.0</v>
      </c>
      <c r="C4006" s="3" t="s">
        <v>13083</v>
      </c>
      <c r="D4006" s="3" t="s">
        <v>17</v>
      </c>
      <c r="E4006" s="5"/>
    </row>
    <row r="4007">
      <c r="A4007" s="3" t="s">
        <v>13081</v>
      </c>
      <c r="B4007" s="4">
        <v>2.0</v>
      </c>
      <c r="C4007" s="3" t="s">
        <v>13087</v>
      </c>
      <c r="D4007" s="3" t="s">
        <v>17</v>
      </c>
      <c r="E4007" s="5"/>
    </row>
    <row r="4008">
      <c r="A4008" s="3" t="s">
        <v>13081</v>
      </c>
      <c r="B4008" s="4">
        <v>3.0</v>
      </c>
      <c r="C4008" s="3" t="s">
        <v>13090</v>
      </c>
      <c r="D4008" s="3" t="s">
        <v>17</v>
      </c>
      <c r="E4008" s="5"/>
    </row>
    <row r="4009">
      <c r="A4009" s="3" t="s">
        <v>13081</v>
      </c>
      <c r="B4009" s="4">
        <v>4.0</v>
      </c>
      <c r="C4009" s="3" t="s">
        <v>5626</v>
      </c>
      <c r="D4009" s="3" t="s">
        <v>17</v>
      </c>
      <c r="E4009" s="3" t="s">
        <v>604</v>
      </c>
    </row>
    <row r="4010">
      <c r="A4010" s="3" t="s">
        <v>13081</v>
      </c>
      <c r="B4010" s="4">
        <v>5.0</v>
      </c>
      <c r="C4010" s="3" t="s">
        <v>1343</v>
      </c>
      <c r="D4010" s="3" t="s">
        <v>10</v>
      </c>
      <c r="E4010" s="5"/>
    </row>
    <row r="4011">
      <c r="A4011" s="3" t="s">
        <v>13100</v>
      </c>
      <c r="B4011" s="4">
        <v>1.0</v>
      </c>
      <c r="C4011" s="3" t="s">
        <v>13101</v>
      </c>
      <c r="D4011" s="3" t="s">
        <v>10</v>
      </c>
      <c r="E4011" s="5"/>
    </row>
    <row r="4012">
      <c r="A4012" s="3" t="s">
        <v>13100</v>
      </c>
      <c r="B4012" s="4">
        <v>2.0</v>
      </c>
      <c r="C4012" s="3" t="s">
        <v>13104</v>
      </c>
      <c r="D4012" s="3" t="s">
        <v>10</v>
      </c>
      <c r="E4012" s="5"/>
    </row>
    <row r="4013">
      <c r="A4013" s="3" t="s">
        <v>13100</v>
      </c>
      <c r="B4013" s="4">
        <v>3.0</v>
      </c>
      <c r="C4013" s="3" t="s">
        <v>13107</v>
      </c>
      <c r="D4013" s="3" t="s">
        <v>10</v>
      </c>
      <c r="E4013" s="5"/>
    </row>
    <row r="4014">
      <c r="A4014" s="3" t="s">
        <v>13100</v>
      </c>
      <c r="B4014" s="4">
        <v>4.0</v>
      </c>
      <c r="C4014" s="3" t="s">
        <v>13111</v>
      </c>
      <c r="D4014" s="3" t="s">
        <v>10</v>
      </c>
      <c r="E4014" s="5"/>
    </row>
    <row r="4015">
      <c r="A4015" s="3" t="s">
        <v>13100</v>
      </c>
      <c r="B4015" s="4">
        <v>5.0</v>
      </c>
      <c r="C4015" s="3" t="s">
        <v>13114</v>
      </c>
      <c r="D4015" s="3" t="s">
        <v>10</v>
      </c>
      <c r="E4015" s="5"/>
    </row>
    <row r="4016">
      <c r="A4016" s="3" t="s">
        <v>13100</v>
      </c>
      <c r="B4016" s="4">
        <v>6.0</v>
      </c>
      <c r="C4016" s="3" t="s">
        <v>13116</v>
      </c>
      <c r="D4016" s="3" t="s">
        <v>10</v>
      </c>
      <c r="E4016" s="5"/>
    </row>
    <row r="4017">
      <c r="A4017" s="3" t="s">
        <v>13100</v>
      </c>
      <c r="B4017" s="4">
        <v>7.0</v>
      </c>
      <c r="C4017" s="3" t="s">
        <v>13119</v>
      </c>
      <c r="D4017" s="3" t="s">
        <v>10</v>
      </c>
      <c r="E4017" s="5"/>
    </row>
    <row r="4018">
      <c r="A4018" s="3" t="s">
        <v>13100</v>
      </c>
      <c r="B4018" s="4">
        <v>8.0</v>
      </c>
      <c r="C4018" s="3" t="s">
        <v>13124</v>
      </c>
      <c r="D4018" s="3" t="s">
        <v>10</v>
      </c>
      <c r="E4018" s="5"/>
    </row>
    <row r="4019">
      <c r="A4019" s="3" t="s">
        <v>13125</v>
      </c>
      <c r="B4019" s="4">
        <v>1.0</v>
      </c>
      <c r="C4019" s="3" t="s">
        <v>13127</v>
      </c>
      <c r="D4019" s="3" t="s">
        <v>10</v>
      </c>
      <c r="E4019" s="5"/>
    </row>
    <row r="4020">
      <c r="A4020" s="3" t="s">
        <v>13125</v>
      </c>
      <c r="B4020" s="4">
        <v>2.0</v>
      </c>
      <c r="C4020" s="3" t="s">
        <v>13133</v>
      </c>
      <c r="D4020" s="3" t="s">
        <v>10</v>
      </c>
      <c r="E4020" s="5"/>
    </row>
    <row r="4021">
      <c r="A4021" s="3" t="s">
        <v>13136</v>
      </c>
      <c r="B4021" s="4">
        <v>1.0</v>
      </c>
      <c r="C4021" s="3" t="s">
        <v>13137</v>
      </c>
      <c r="D4021" s="3" t="s">
        <v>10</v>
      </c>
      <c r="E4021" s="5"/>
    </row>
    <row r="4022">
      <c r="A4022" s="3" t="s">
        <v>13136</v>
      </c>
      <c r="B4022" s="4">
        <v>2.0</v>
      </c>
      <c r="C4022" s="3" t="s">
        <v>13143</v>
      </c>
      <c r="D4022" s="3" t="s">
        <v>17</v>
      </c>
      <c r="E4022" s="3" t="s">
        <v>523</v>
      </c>
    </row>
    <row r="4023">
      <c r="A4023" s="3" t="s">
        <v>13136</v>
      </c>
      <c r="B4023" s="4">
        <v>3.0</v>
      </c>
      <c r="C4023" s="3" t="s">
        <v>13146</v>
      </c>
      <c r="D4023" s="3" t="s">
        <v>10</v>
      </c>
      <c r="E4023" s="5"/>
    </row>
    <row r="4024">
      <c r="A4024" s="3" t="s">
        <v>13149</v>
      </c>
      <c r="B4024" s="4">
        <v>1.0</v>
      </c>
      <c r="C4024" s="3" t="s">
        <v>13150</v>
      </c>
      <c r="D4024" s="3" t="s">
        <v>10</v>
      </c>
      <c r="E4024" s="5"/>
    </row>
    <row r="4025">
      <c r="A4025" s="3" t="s">
        <v>13149</v>
      </c>
      <c r="B4025" s="4">
        <v>2.0</v>
      </c>
      <c r="C4025" s="3" t="s">
        <v>13153</v>
      </c>
      <c r="D4025" s="3" t="s">
        <v>10</v>
      </c>
      <c r="E4025" s="5"/>
    </row>
    <row r="4026">
      <c r="A4026" s="3" t="s">
        <v>13149</v>
      </c>
      <c r="B4026" s="4">
        <v>3.0</v>
      </c>
      <c r="C4026" s="3" t="s">
        <v>13157</v>
      </c>
      <c r="D4026" s="3" t="s">
        <v>10</v>
      </c>
      <c r="E4026" s="5"/>
    </row>
    <row r="4027">
      <c r="A4027" s="3" t="s">
        <v>13161</v>
      </c>
      <c r="B4027" s="4">
        <v>1.0</v>
      </c>
      <c r="C4027" s="3" t="s">
        <v>13163</v>
      </c>
      <c r="D4027" s="3" t="s">
        <v>10</v>
      </c>
      <c r="E4027" s="5"/>
    </row>
    <row r="4028">
      <c r="A4028" s="3" t="s">
        <v>13161</v>
      </c>
      <c r="B4028" s="4">
        <v>2.0</v>
      </c>
      <c r="C4028" s="3" t="s">
        <v>61</v>
      </c>
      <c r="D4028" s="3" t="s">
        <v>10</v>
      </c>
      <c r="E4028" s="5"/>
    </row>
    <row r="4029">
      <c r="A4029" s="3" t="s">
        <v>13167</v>
      </c>
      <c r="B4029" s="4">
        <v>1.0</v>
      </c>
      <c r="C4029" s="3" t="s">
        <v>13169</v>
      </c>
      <c r="D4029" s="3" t="s">
        <v>10</v>
      </c>
      <c r="E4029" s="5"/>
    </row>
    <row r="4030">
      <c r="A4030" s="3" t="s">
        <v>13167</v>
      </c>
      <c r="B4030" s="4">
        <v>2.0</v>
      </c>
      <c r="C4030" s="3" t="s">
        <v>13173</v>
      </c>
      <c r="D4030" s="3" t="s">
        <v>10</v>
      </c>
      <c r="E4030" s="5"/>
    </row>
    <row r="4031">
      <c r="A4031" s="3" t="s">
        <v>13167</v>
      </c>
      <c r="B4031" s="4">
        <v>3.0</v>
      </c>
      <c r="C4031" s="3" t="s">
        <v>13177</v>
      </c>
      <c r="D4031" s="3" t="s">
        <v>10</v>
      </c>
      <c r="E4031" s="5"/>
    </row>
    <row r="4032">
      <c r="A4032" s="3" t="s">
        <v>13181</v>
      </c>
      <c r="B4032" s="4">
        <v>1.0</v>
      </c>
      <c r="C4032" s="3" t="s">
        <v>13183</v>
      </c>
      <c r="D4032" s="3" t="s">
        <v>10</v>
      </c>
      <c r="E4032" s="5"/>
    </row>
    <row r="4033">
      <c r="A4033" s="3" t="s">
        <v>13181</v>
      </c>
      <c r="B4033" s="4">
        <v>2.0</v>
      </c>
      <c r="C4033" s="3" t="s">
        <v>13186</v>
      </c>
      <c r="D4033" s="3" t="s">
        <v>17</v>
      </c>
      <c r="E4033" s="3" t="s">
        <v>375</v>
      </c>
    </row>
    <row r="4034">
      <c r="A4034" s="3" t="s">
        <v>13181</v>
      </c>
      <c r="B4034" s="4">
        <v>3.0</v>
      </c>
      <c r="C4034" s="3" t="s">
        <v>13189</v>
      </c>
      <c r="D4034" s="3" t="s">
        <v>10</v>
      </c>
      <c r="E4034" s="5"/>
    </row>
    <row r="4035">
      <c r="A4035" s="3" t="s">
        <v>13190</v>
      </c>
      <c r="B4035" s="4">
        <v>1.0</v>
      </c>
      <c r="C4035" s="3" t="s">
        <v>13191</v>
      </c>
      <c r="D4035" s="3" t="s">
        <v>17</v>
      </c>
      <c r="E4035" s="3" t="s">
        <v>428</v>
      </c>
    </row>
    <row r="4036">
      <c r="A4036" s="3" t="s">
        <v>13190</v>
      </c>
      <c r="B4036" s="4">
        <v>2.0</v>
      </c>
      <c r="C4036" s="3" t="s">
        <v>13195</v>
      </c>
      <c r="D4036" s="3" t="s">
        <v>17</v>
      </c>
      <c r="E4036" s="3" t="s">
        <v>428</v>
      </c>
    </row>
    <row r="4037">
      <c r="A4037" s="3" t="s">
        <v>13190</v>
      </c>
      <c r="B4037" s="4">
        <v>3.0</v>
      </c>
      <c r="C4037" s="3" t="s">
        <v>13199</v>
      </c>
      <c r="D4037" s="3" t="s">
        <v>17</v>
      </c>
      <c r="E4037" s="3" t="s">
        <v>1060</v>
      </c>
    </row>
    <row r="4038">
      <c r="A4038" s="3" t="s">
        <v>13190</v>
      </c>
      <c r="B4038" s="4">
        <v>4.0</v>
      </c>
      <c r="C4038" s="3" t="s">
        <v>13203</v>
      </c>
      <c r="D4038" s="3" t="s">
        <v>10</v>
      </c>
      <c r="E4038" s="5"/>
    </row>
    <row r="4039">
      <c r="A4039" s="3" t="s">
        <v>13206</v>
      </c>
      <c r="B4039" s="4">
        <v>1.0</v>
      </c>
      <c r="C4039" s="3" t="s">
        <v>13208</v>
      </c>
      <c r="D4039" s="3" t="s">
        <v>10</v>
      </c>
      <c r="E4039" s="5"/>
    </row>
    <row r="4040">
      <c r="A4040" s="3" t="s">
        <v>13206</v>
      </c>
      <c r="B4040" s="4">
        <v>2.0</v>
      </c>
      <c r="C4040" s="3" t="s">
        <v>13211</v>
      </c>
      <c r="D4040" s="3" t="s">
        <v>17</v>
      </c>
      <c r="E4040" s="5"/>
    </row>
    <row r="4041">
      <c r="A4041" s="3" t="s">
        <v>13206</v>
      </c>
      <c r="B4041" s="4">
        <v>3.0</v>
      </c>
      <c r="C4041" s="3" t="s">
        <v>13214</v>
      </c>
      <c r="D4041" s="3" t="s">
        <v>17</v>
      </c>
      <c r="E4041" s="3" t="s">
        <v>13216</v>
      </c>
    </row>
    <row r="4042">
      <c r="A4042" s="3" t="s">
        <v>13206</v>
      </c>
      <c r="B4042" s="4">
        <v>4.0</v>
      </c>
      <c r="C4042" s="3" t="s">
        <v>13218</v>
      </c>
      <c r="D4042" s="3" t="s">
        <v>10</v>
      </c>
      <c r="E4042" s="5"/>
    </row>
    <row r="4043">
      <c r="A4043" s="3" t="s">
        <v>13220</v>
      </c>
      <c r="B4043" s="4">
        <v>1.0</v>
      </c>
      <c r="C4043" s="3" t="s">
        <v>13223</v>
      </c>
      <c r="D4043" s="3" t="s">
        <v>10</v>
      </c>
      <c r="E4043" s="5"/>
    </row>
    <row r="4044">
      <c r="A4044" s="3" t="s">
        <v>13220</v>
      </c>
      <c r="B4044" s="4">
        <v>2.0</v>
      </c>
      <c r="C4044" s="3" t="s">
        <v>13225</v>
      </c>
      <c r="D4044" s="3" t="s">
        <v>10</v>
      </c>
      <c r="E4044" s="5"/>
    </row>
    <row r="4045">
      <c r="A4045" s="3" t="s">
        <v>13220</v>
      </c>
      <c r="B4045" s="4">
        <v>3.0</v>
      </c>
      <c r="C4045" s="3" t="s">
        <v>13230</v>
      </c>
      <c r="D4045" s="3" t="s">
        <v>10</v>
      </c>
      <c r="E4045" s="5"/>
    </row>
    <row r="4046">
      <c r="A4046" s="3" t="s">
        <v>13220</v>
      </c>
      <c r="B4046" s="4">
        <v>4.0</v>
      </c>
      <c r="C4046" s="3" t="s">
        <v>13234</v>
      </c>
      <c r="D4046" s="3" t="s">
        <v>10</v>
      </c>
      <c r="E4046" s="5"/>
    </row>
    <row r="4047">
      <c r="A4047" s="3" t="s">
        <v>13220</v>
      </c>
      <c r="B4047" s="4">
        <v>5.0</v>
      </c>
      <c r="C4047" s="3" t="s">
        <v>13237</v>
      </c>
      <c r="D4047" s="3" t="s">
        <v>17</v>
      </c>
      <c r="E4047" s="3" t="s">
        <v>1060</v>
      </c>
    </row>
    <row r="4048">
      <c r="A4048" s="3" t="s">
        <v>13220</v>
      </c>
      <c r="B4048" s="4">
        <v>6.0</v>
      </c>
      <c r="C4048" s="3" t="s">
        <v>13241</v>
      </c>
      <c r="D4048" s="3" t="s">
        <v>10</v>
      </c>
      <c r="E4048" s="5"/>
    </row>
    <row r="4049">
      <c r="A4049" s="3" t="s">
        <v>13245</v>
      </c>
      <c r="B4049" s="4">
        <v>1.0</v>
      </c>
      <c r="C4049" s="3" t="s">
        <v>13246</v>
      </c>
      <c r="D4049" s="3" t="s">
        <v>17</v>
      </c>
      <c r="E4049" s="5"/>
    </row>
    <row r="4050">
      <c r="A4050" s="3" t="s">
        <v>13245</v>
      </c>
      <c r="B4050" s="4">
        <v>2.0</v>
      </c>
      <c r="C4050" s="3" t="s">
        <v>13250</v>
      </c>
      <c r="D4050" s="3" t="s">
        <v>17</v>
      </c>
      <c r="E4050" s="3" t="s">
        <v>1060</v>
      </c>
    </row>
    <row r="4051">
      <c r="A4051" s="3" t="s">
        <v>13245</v>
      </c>
      <c r="B4051" s="4">
        <v>3.0</v>
      </c>
      <c r="C4051" s="3" t="s">
        <v>13253</v>
      </c>
      <c r="D4051" s="3" t="s">
        <v>17</v>
      </c>
      <c r="E4051" s="5"/>
    </row>
    <row r="4052">
      <c r="A4052" s="3" t="s">
        <v>13245</v>
      </c>
      <c r="B4052" s="4">
        <v>4.0</v>
      </c>
      <c r="C4052" s="3" t="s">
        <v>13257</v>
      </c>
      <c r="D4052" s="3" t="s">
        <v>17</v>
      </c>
      <c r="E4052" s="3" t="s">
        <v>1110</v>
      </c>
    </row>
    <row r="4053">
      <c r="A4053" s="3" t="s">
        <v>13245</v>
      </c>
      <c r="B4053" s="4">
        <v>5.0</v>
      </c>
      <c r="C4053" s="3" t="s">
        <v>13260</v>
      </c>
      <c r="D4053" s="3" t="s">
        <v>17</v>
      </c>
      <c r="E4053" s="3" t="s">
        <v>540</v>
      </c>
    </row>
    <row r="4054">
      <c r="A4054" s="3" t="s">
        <v>13245</v>
      </c>
      <c r="B4054" s="4">
        <v>6.0</v>
      </c>
      <c r="C4054" s="3" t="s">
        <v>13265</v>
      </c>
      <c r="D4054" s="3" t="s">
        <v>17</v>
      </c>
      <c r="E4054" s="5"/>
    </row>
    <row r="4055">
      <c r="A4055" s="3" t="s">
        <v>13245</v>
      </c>
      <c r="B4055" s="4">
        <v>7.0</v>
      </c>
      <c r="C4055" s="3" t="s">
        <v>13270</v>
      </c>
      <c r="D4055" s="3" t="s">
        <v>17</v>
      </c>
      <c r="E4055" s="5"/>
    </row>
    <row r="4056">
      <c r="A4056" s="3" t="s">
        <v>13245</v>
      </c>
      <c r="B4056" s="4">
        <v>8.0</v>
      </c>
      <c r="C4056" s="3" t="s">
        <v>13273</v>
      </c>
      <c r="D4056" s="3" t="s">
        <v>17</v>
      </c>
      <c r="E4056" s="5"/>
    </row>
    <row r="4057">
      <c r="A4057" s="3" t="s">
        <v>13245</v>
      </c>
      <c r="B4057" s="4">
        <v>9.0</v>
      </c>
      <c r="C4057" s="3" t="s">
        <v>13276</v>
      </c>
      <c r="D4057" s="3" t="s">
        <v>10</v>
      </c>
      <c r="E4057" s="5"/>
    </row>
    <row r="4058">
      <c r="A4058" s="3" t="s">
        <v>13245</v>
      </c>
      <c r="B4058" s="4">
        <v>10.0</v>
      </c>
      <c r="C4058" s="3" t="s">
        <v>13280</v>
      </c>
      <c r="D4058" s="3" t="s">
        <v>17</v>
      </c>
      <c r="E4058" s="5"/>
    </row>
    <row r="4059">
      <c r="A4059" s="3" t="s">
        <v>13245</v>
      </c>
      <c r="B4059" s="4">
        <v>11.0</v>
      </c>
      <c r="C4059" s="3" t="s">
        <v>13282</v>
      </c>
      <c r="D4059" s="3" t="s">
        <v>17</v>
      </c>
      <c r="E4059" s="5"/>
    </row>
    <row r="4060">
      <c r="A4060" s="3" t="s">
        <v>13245</v>
      </c>
      <c r="B4060" s="4">
        <v>12.0</v>
      </c>
      <c r="C4060" s="3" t="s">
        <v>13286</v>
      </c>
      <c r="D4060" s="3" t="s">
        <v>17</v>
      </c>
      <c r="E4060" s="3" t="s">
        <v>540</v>
      </c>
    </row>
    <row r="4061">
      <c r="A4061" s="3" t="s">
        <v>13245</v>
      </c>
      <c r="B4061" s="4">
        <v>13.0</v>
      </c>
      <c r="C4061" s="3" t="s">
        <v>13288</v>
      </c>
      <c r="D4061" s="3" t="s">
        <v>10</v>
      </c>
      <c r="E4061" s="5"/>
    </row>
    <row r="4062">
      <c r="A4062" s="3" t="s">
        <v>13245</v>
      </c>
      <c r="B4062" s="4">
        <v>14.0</v>
      </c>
      <c r="C4062" s="3" t="s">
        <v>13291</v>
      </c>
      <c r="D4062" s="3" t="s">
        <v>10</v>
      </c>
      <c r="E4062" s="5"/>
    </row>
    <row r="4063">
      <c r="A4063" s="3" t="s">
        <v>13245</v>
      </c>
      <c r="B4063" s="4">
        <v>15.0</v>
      </c>
      <c r="C4063" s="3" t="s">
        <v>13294</v>
      </c>
      <c r="D4063" s="3" t="s">
        <v>10</v>
      </c>
      <c r="E4063" s="5"/>
    </row>
    <row r="4064">
      <c r="A4064" s="3" t="s">
        <v>13245</v>
      </c>
      <c r="B4064" s="4">
        <v>16.0</v>
      </c>
      <c r="C4064" s="3" t="s">
        <v>13299</v>
      </c>
      <c r="D4064" s="3" t="s">
        <v>17</v>
      </c>
      <c r="E4064" s="5"/>
    </row>
    <row r="4065">
      <c r="A4065" s="3" t="s">
        <v>13245</v>
      </c>
      <c r="B4065" s="4">
        <v>17.0</v>
      </c>
      <c r="C4065" s="3" t="s">
        <v>13303</v>
      </c>
      <c r="D4065" s="3" t="s">
        <v>17</v>
      </c>
      <c r="E4065" s="5"/>
    </row>
    <row r="4066">
      <c r="A4066" s="3" t="s">
        <v>13245</v>
      </c>
      <c r="B4066" s="4">
        <v>18.0</v>
      </c>
      <c r="C4066" s="3" t="s">
        <v>13309</v>
      </c>
      <c r="D4066" s="3" t="s">
        <v>10</v>
      </c>
      <c r="E4066" s="5"/>
    </row>
    <row r="4067">
      <c r="A4067" s="3" t="s">
        <v>13245</v>
      </c>
      <c r="B4067" s="4">
        <v>19.0</v>
      </c>
      <c r="C4067" s="3" t="s">
        <v>13311</v>
      </c>
      <c r="D4067" s="3" t="s">
        <v>10</v>
      </c>
      <c r="E4067" s="5"/>
    </row>
    <row r="4068">
      <c r="A4068" s="3" t="s">
        <v>13245</v>
      </c>
      <c r="B4068" s="4">
        <v>20.0</v>
      </c>
      <c r="C4068" s="3" t="s">
        <v>13314</v>
      </c>
      <c r="D4068" s="3" t="s">
        <v>17</v>
      </c>
      <c r="E4068" s="3" t="s">
        <v>687</v>
      </c>
    </row>
    <row r="4069">
      <c r="A4069" s="3" t="s">
        <v>13245</v>
      </c>
      <c r="B4069" s="4">
        <v>21.0</v>
      </c>
      <c r="C4069" s="3" t="s">
        <v>13319</v>
      </c>
      <c r="D4069" s="3" t="s">
        <v>10</v>
      </c>
      <c r="E4069" s="5"/>
    </row>
    <row r="4070">
      <c r="A4070" s="3" t="s">
        <v>13321</v>
      </c>
      <c r="B4070" s="4">
        <v>1.0</v>
      </c>
      <c r="C4070" s="3" t="s">
        <v>13323</v>
      </c>
      <c r="D4070" s="3" t="s">
        <v>10</v>
      </c>
      <c r="E4070" s="5"/>
    </row>
    <row r="4071">
      <c r="A4071" s="3" t="s">
        <v>13321</v>
      </c>
      <c r="B4071" s="4">
        <v>2.0</v>
      </c>
      <c r="C4071" s="3" t="s">
        <v>13327</v>
      </c>
      <c r="D4071" s="3" t="s">
        <v>10</v>
      </c>
      <c r="E4071" s="5"/>
    </row>
    <row r="4072">
      <c r="A4072" s="3" t="s">
        <v>13321</v>
      </c>
      <c r="B4072" s="4">
        <v>3.0</v>
      </c>
      <c r="C4072" s="3" t="s">
        <v>13330</v>
      </c>
      <c r="D4072" s="3" t="s">
        <v>10</v>
      </c>
      <c r="E4072" s="5"/>
    </row>
    <row r="4073">
      <c r="A4073" s="3" t="s">
        <v>13321</v>
      </c>
      <c r="B4073" s="4">
        <v>4.0</v>
      </c>
      <c r="C4073" s="3" t="s">
        <v>13335</v>
      </c>
      <c r="D4073" s="3" t="s">
        <v>10</v>
      </c>
      <c r="E4073" s="5"/>
    </row>
    <row r="4074">
      <c r="A4074" s="3" t="s">
        <v>13321</v>
      </c>
      <c r="B4074" s="4">
        <v>5.0</v>
      </c>
      <c r="C4074" s="3" t="s">
        <v>13341</v>
      </c>
      <c r="D4074" s="3" t="s">
        <v>17</v>
      </c>
      <c r="E4074" s="5"/>
    </row>
    <row r="4075">
      <c r="A4075" s="3" t="s">
        <v>13321</v>
      </c>
      <c r="B4075" s="4">
        <v>6.0</v>
      </c>
      <c r="C4075" s="4">
        <v>2.0</v>
      </c>
      <c r="D4075" s="3" t="s">
        <v>10</v>
      </c>
      <c r="E4075" s="5"/>
    </row>
    <row r="4076">
      <c r="A4076" s="3" t="s">
        <v>13321</v>
      </c>
      <c r="B4076" s="4">
        <v>7.0</v>
      </c>
      <c r="C4076" s="3" t="s">
        <v>13347</v>
      </c>
      <c r="D4076" s="3" t="s">
        <v>10</v>
      </c>
      <c r="E4076" s="5"/>
    </row>
    <row r="4077">
      <c r="A4077" s="3" t="s">
        <v>13321</v>
      </c>
      <c r="B4077" s="4">
        <v>8.0</v>
      </c>
      <c r="C4077" s="4">
        <v>3.0</v>
      </c>
      <c r="D4077" s="3" t="s">
        <v>10</v>
      </c>
      <c r="E4077" s="5"/>
    </row>
    <row r="4078">
      <c r="A4078" s="3" t="s">
        <v>13321</v>
      </c>
      <c r="B4078" s="4">
        <v>9.0</v>
      </c>
      <c r="C4078" s="3" t="s">
        <v>13351</v>
      </c>
      <c r="D4078" s="3" t="s">
        <v>10</v>
      </c>
      <c r="E4078" s="5"/>
    </row>
    <row r="4079">
      <c r="A4079" s="3" t="s">
        <v>13321</v>
      </c>
      <c r="B4079" s="4">
        <v>10.0</v>
      </c>
      <c r="C4079" s="3" t="s">
        <v>13355</v>
      </c>
      <c r="D4079" s="3" t="s">
        <v>10</v>
      </c>
      <c r="E4079" s="5"/>
    </row>
    <row r="4080">
      <c r="A4080" s="3" t="s">
        <v>13321</v>
      </c>
      <c r="B4080" s="4">
        <v>11.0</v>
      </c>
      <c r="C4080" s="3" t="s">
        <v>13357</v>
      </c>
      <c r="D4080" s="3" t="s">
        <v>10</v>
      </c>
      <c r="E4080" s="5"/>
    </row>
    <row r="4081">
      <c r="A4081" s="3" t="s">
        <v>13321</v>
      </c>
      <c r="B4081" s="4">
        <v>12.0</v>
      </c>
      <c r="C4081" s="3" t="s">
        <v>13360</v>
      </c>
      <c r="D4081" s="3" t="s">
        <v>10</v>
      </c>
      <c r="E4081" s="5"/>
    </row>
    <row r="4082">
      <c r="A4082" s="3" t="s">
        <v>13321</v>
      </c>
      <c r="B4082" s="4">
        <v>13.0</v>
      </c>
      <c r="C4082" s="3" t="s">
        <v>13363</v>
      </c>
      <c r="D4082" s="3" t="s">
        <v>17</v>
      </c>
      <c r="E4082" s="3" t="s">
        <v>5748</v>
      </c>
    </row>
    <row r="4083">
      <c r="A4083" s="3" t="s">
        <v>13321</v>
      </c>
      <c r="B4083" s="4">
        <v>14.0</v>
      </c>
      <c r="C4083" s="3" t="s">
        <v>13367</v>
      </c>
      <c r="D4083" s="3" t="s">
        <v>17</v>
      </c>
      <c r="E4083" s="3" t="s">
        <v>1825</v>
      </c>
    </row>
    <row r="4084">
      <c r="A4084" s="3" t="s">
        <v>13321</v>
      </c>
      <c r="B4084" s="4">
        <v>15.0</v>
      </c>
      <c r="C4084" s="3" t="s">
        <v>13369</v>
      </c>
      <c r="D4084" s="3" t="s">
        <v>17</v>
      </c>
      <c r="E4084" s="3" t="s">
        <v>1060</v>
      </c>
    </row>
    <row r="4085">
      <c r="A4085" s="3" t="s">
        <v>13321</v>
      </c>
      <c r="B4085" s="4">
        <v>16.0</v>
      </c>
      <c r="C4085" s="4">
        <v>2.0</v>
      </c>
      <c r="D4085" s="3" t="s">
        <v>10</v>
      </c>
      <c r="E4085" s="5"/>
    </row>
    <row r="4086">
      <c r="A4086" s="3" t="s">
        <v>13321</v>
      </c>
      <c r="B4086" s="4">
        <v>17.0</v>
      </c>
      <c r="C4086" s="3" t="s">
        <v>13376</v>
      </c>
      <c r="D4086" s="3" t="s">
        <v>17</v>
      </c>
      <c r="E4086" s="3" t="s">
        <v>1060</v>
      </c>
    </row>
    <row r="4087">
      <c r="A4087" s="3" t="s">
        <v>13321</v>
      </c>
      <c r="B4087" s="4">
        <v>18.0</v>
      </c>
      <c r="C4087" s="4">
        <v>3.0</v>
      </c>
      <c r="D4087" s="3" t="s">
        <v>10</v>
      </c>
      <c r="E4087" s="5"/>
    </row>
    <row r="4088">
      <c r="A4088" s="3" t="s">
        <v>13321</v>
      </c>
      <c r="B4088" s="4">
        <v>19.0</v>
      </c>
      <c r="C4088" s="3" t="s">
        <v>13381</v>
      </c>
      <c r="D4088" s="3" t="s">
        <v>17</v>
      </c>
      <c r="E4088" s="5"/>
    </row>
    <row r="4089">
      <c r="A4089" s="3" t="s">
        <v>13383</v>
      </c>
      <c r="B4089" s="4">
        <v>1.0</v>
      </c>
      <c r="C4089" s="3" t="s">
        <v>13386</v>
      </c>
      <c r="D4089" s="3" t="s">
        <v>10</v>
      </c>
      <c r="E4089" s="5"/>
    </row>
    <row r="4090">
      <c r="A4090" s="3" t="s">
        <v>13383</v>
      </c>
      <c r="B4090" s="4">
        <v>2.0</v>
      </c>
      <c r="C4090" s="3" t="s">
        <v>13389</v>
      </c>
      <c r="D4090" s="3" t="s">
        <v>10</v>
      </c>
      <c r="E4090" s="5"/>
    </row>
    <row r="4091">
      <c r="A4091" s="3" t="s">
        <v>13392</v>
      </c>
      <c r="B4091" s="4">
        <v>1.0</v>
      </c>
      <c r="C4091" s="3" t="s">
        <v>13397</v>
      </c>
      <c r="D4091" s="3" t="s">
        <v>10</v>
      </c>
      <c r="E4091" s="5"/>
    </row>
    <row r="4092">
      <c r="A4092" s="3" t="s">
        <v>13392</v>
      </c>
      <c r="B4092" s="4">
        <v>2.0</v>
      </c>
      <c r="C4092" s="3" t="s">
        <v>13400</v>
      </c>
      <c r="D4092" s="3" t="s">
        <v>10</v>
      </c>
      <c r="E4092" s="5"/>
    </row>
    <row r="4093">
      <c r="A4093" s="3" t="s">
        <v>13392</v>
      </c>
      <c r="B4093" s="4">
        <v>3.0</v>
      </c>
      <c r="C4093" s="3" t="s">
        <v>13403</v>
      </c>
      <c r="D4093" s="3" t="s">
        <v>10</v>
      </c>
      <c r="E4093" s="5"/>
    </row>
    <row r="4094">
      <c r="A4094" s="3" t="s">
        <v>13392</v>
      </c>
      <c r="B4094" s="4">
        <v>4.0</v>
      </c>
      <c r="C4094" s="3" t="s">
        <v>13408</v>
      </c>
      <c r="D4094" s="3" t="s">
        <v>17</v>
      </c>
      <c r="E4094" s="3" t="s">
        <v>540</v>
      </c>
    </row>
    <row r="4095">
      <c r="A4095" s="3" t="s">
        <v>13392</v>
      </c>
      <c r="B4095" s="4">
        <v>5.0</v>
      </c>
      <c r="C4095" s="3" t="s">
        <v>13411</v>
      </c>
      <c r="D4095" s="3" t="s">
        <v>10</v>
      </c>
      <c r="E4095" s="5"/>
    </row>
    <row r="4096">
      <c r="A4096" s="3" t="s">
        <v>13392</v>
      </c>
      <c r="B4096" s="4">
        <v>6.0</v>
      </c>
      <c r="C4096" s="3" t="s">
        <v>13415</v>
      </c>
      <c r="D4096" s="3" t="s">
        <v>10</v>
      </c>
      <c r="E4096" s="5"/>
    </row>
    <row r="4097">
      <c r="A4097" s="3" t="s">
        <v>13392</v>
      </c>
      <c r="B4097" s="4">
        <v>7.0</v>
      </c>
      <c r="C4097" s="3" t="s">
        <v>13418</v>
      </c>
      <c r="D4097" s="3" t="s">
        <v>10</v>
      </c>
      <c r="E4097" s="5"/>
    </row>
    <row r="4098">
      <c r="A4098" s="3" t="s">
        <v>13420</v>
      </c>
      <c r="B4098" s="4">
        <v>1.0</v>
      </c>
      <c r="C4098" s="3" t="s">
        <v>13421</v>
      </c>
      <c r="D4098" s="3" t="s">
        <v>17</v>
      </c>
      <c r="E4098" s="3" t="s">
        <v>1060</v>
      </c>
    </row>
    <row r="4099">
      <c r="A4099" s="3" t="s">
        <v>13420</v>
      </c>
      <c r="B4099" s="4">
        <v>2.0</v>
      </c>
      <c r="C4099" s="3" t="s">
        <v>13424</v>
      </c>
      <c r="D4099" s="3" t="s">
        <v>17</v>
      </c>
      <c r="E4099" s="3" t="s">
        <v>1060</v>
      </c>
    </row>
    <row r="4100">
      <c r="A4100" s="3" t="s">
        <v>13420</v>
      </c>
      <c r="B4100" s="4">
        <v>3.0</v>
      </c>
      <c r="C4100" s="3" t="s">
        <v>13425</v>
      </c>
      <c r="D4100" s="3" t="s">
        <v>10</v>
      </c>
      <c r="E4100" s="5"/>
    </row>
    <row r="4101">
      <c r="A4101" s="3" t="s">
        <v>13420</v>
      </c>
      <c r="B4101" s="4">
        <v>4.0</v>
      </c>
      <c r="C4101" s="3" t="s">
        <v>13428</v>
      </c>
      <c r="D4101" s="3" t="s">
        <v>10</v>
      </c>
      <c r="E4101" s="5"/>
    </row>
    <row r="4102">
      <c r="A4102" s="3" t="s">
        <v>13420</v>
      </c>
      <c r="B4102" s="4">
        <v>5.0</v>
      </c>
      <c r="C4102" s="3" t="s">
        <v>13431</v>
      </c>
      <c r="D4102" s="3" t="s">
        <v>10</v>
      </c>
      <c r="E4102" s="5"/>
    </row>
    <row r="4103">
      <c r="A4103" s="3" t="s">
        <v>13420</v>
      </c>
      <c r="B4103" s="4">
        <v>6.0</v>
      </c>
      <c r="C4103" s="3" t="s">
        <v>13436</v>
      </c>
      <c r="D4103" s="3" t="s">
        <v>17</v>
      </c>
      <c r="E4103" s="3" t="s">
        <v>1060</v>
      </c>
    </row>
    <row r="4104">
      <c r="A4104" s="3" t="s">
        <v>13420</v>
      </c>
      <c r="B4104" s="4">
        <v>7.0</v>
      </c>
      <c r="C4104" s="3" t="s">
        <v>13440</v>
      </c>
      <c r="D4104" s="3" t="s">
        <v>17</v>
      </c>
      <c r="E4104" s="3" t="s">
        <v>1060</v>
      </c>
    </row>
    <row r="4105">
      <c r="A4105" s="3" t="s">
        <v>13420</v>
      </c>
      <c r="B4105" s="4">
        <v>8.0</v>
      </c>
      <c r="C4105" s="3" t="s">
        <v>13442</v>
      </c>
      <c r="D4105" s="3" t="s">
        <v>10</v>
      </c>
      <c r="E4105" s="5"/>
    </row>
    <row r="4106">
      <c r="A4106" s="3" t="s">
        <v>13420</v>
      </c>
      <c r="B4106" s="4">
        <v>9.0</v>
      </c>
      <c r="C4106" s="3" t="s">
        <v>13445</v>
      </c>
      <c r="D4106" s="3" t="s">
        <v>17</v>
      </c>
      <c r="E4106" s="3" t="s">
        <v>1060</v>
      </c>
    </row>
    <row r="4107">
      <c r="A4107" s="3" t="s">
        <v>13420</v>
      </c>
      <c r="B4107" s="4">
        <v>10.0</v>
      </c>
      <c r="C4107" s="3" t="s">
        <v>13449</v>
      </c>
      <c r="D4107" s="3" t="s">
        <v>17</v>
      </c>
      <c r="E4107" s="3" t="s">
        <v>695</v>
      </c>
    </row>
    <row r="4108">
      <c r="A4108" s="3" t="s">
        <v>13420</v>
      </c>
      <c r="B4108" s="4">
        <v>11.0</v>
      </c>
      <c r="C4108" s="3" t="s">
        <v>13452</v>
      </c>
      <c r="D4108" s="3" t="s">
        <v>17</v>
      </c>
      <c r="E4108" s="3" t="s">
        <v>695</v>
      </c>
    </row>
    <row r="4109">
      <c r="A4109" s="3" t="s">
        <v>13420</v>
      </c>
      <c r="B4109" s="4">
        <v>12.0</v>
      </c>
      <c r="C4109" s="3" t="s">
        <v>13455</v>
      </c>
      <c r="D4109" s="3" t="s">
        <v>17</v>
      </c>
      <c r="E4109" s="3" t="s">
        <v>695</v>
      </c>
    </row>
    <row r="4110">
      <c r="A4110" s="3" t="s">
        <v>13420</v>
      </c>
      <c r="B4110" s="4">
        <v>13.0</v>
      </c>
      <c r="C4110" s="3" t="s">
        <v>13457</v>
      </c>
      <c r="D4110" s="3" t="s">
        <v>10</v>
      </c>
      <c r="E4110" s="5"/>
    </row>
    <row r="4111">
      <c r="A4111" s="3" t="s">
        <v>13420</v>
      </c>
      <c r="B4111" s="4">
        <v>14.0</v>
      </c>
      <c r="C4111" s="3" t="s">
        <v>13460</v>
      </c>
      <c r="D4111" s="3" t="s">
        <v>10</v>
      </c>
      <c r="E4111" s="5"/>
    </row>
    <row r="4112">
      <c r="A4112" s="3" t="s">
        <v>13420</v>
      </c>
      <c r="B4112" s="4">
        <v>15.0</v>
      </c>
      <c r="C4112" s="3" t="s">
        <v>13464</v>
      </c>
      <c r="D4112" s="3" t="s">
        <v>10</v>
      </c>
      <c r="E4112" s="5"/>
    </row>
    <row r="4113">
      <c r="A4113" s="3" t="s">
        <v>13467</v>
      </c>
      <c r="B4113" s="4">
        <v>1.0</v>
      </c>
      <c r="C4113" s="3" t="s">
        <v>13468</v>
      </c>
      <c r="D4113" s="3" t="s">
        <v>10</v>
      </c>
      <c r="E4113" s="5"/>
    </row>
    <row r="4114">
      <c r="A4114" s="3" t="s">
        <v>13467</v>
      </c>
      <c r="B4114" s="4">
        <v>2.0</v>
      </c>
      <c r="C4114" s="3" t="s">
        <v>13473</v>
      </c>
      <c r="D4114" s="3" t="s">
        <v>17</v>
      </c>
      <c r="E4114" s="5"/>
    </row>
    <row r="4115">
      <c r="A4115" s="3" t="s">
        <v>13467</v>
      </c>
      <c r="B4115" s="4">
        <v>3.0</v>
      </c>
      <c r="C4115" s="3" t="s">
        <v>13476</v>
      </c>
      <c r="D4115" s="3" t="s">
        <v>10</v>
      </c>
      <c r="E4115" s="5"/>
    </row>
    <row r="4116">
      <c r="A4116" s="3" t="s">
        <v>13467</v>
      </c>
      <c r="B4116" s="4">
        <v>4.0</v>
      </c>
      <c r="C4116" s="3" t="s">
        <v>13479</v>
      </c>
      <c r="D4116" s="3" t="s">
        <v>10</v>
      </c>
      <c r="E4116" s="5"/>
    </row>
    <row r="4117">
      <c r="A4117" s="3" t="s">
        <v>13467</v>
      </c>
      <c r="B4117" s="4">
        <v>5.0</v>
      </c>
      <c r="C4117" s="3" t="s">
        <v>13482</v>
      </c>
      <c r="D4117" s="3" t="s">
        <v>10</v>
      </c>
      <c r="E4117" s="5"/>
    </row>
    <row r="4118">
      <c r="A4118" s="3" t="s">
        <v>13467</v>
      </c>
      <c r="B4118" s="4">
        <v>6.0</v>
      </c>
      <c r="C4118" s="3" t="s">
        <v>13487</v>
      </c>
      <c r="D4118" s="3" t="s">
        <v>10</v>
      </c>
      <c r="E4118" s="5"/>
    </row>
    <row r="4119">
      <c r="A4119" s="3" t="s">
        <v>13467</v>
      </c>
      <c r="B4119" s="4">
        <v>7.0</v>
      </c>
      <c r="C4119" s="3" t="s">
        <v>13493</v>
      </c>
      <c r="D4119" s="3" t="s">
        <v>10</v>
      </c>
      <c r="E4119" s="5"/>
    </row>
    <row r="4120">
      <c r="A4120" s="3" t="s">
        <v>13467</v>
      </c>
      <c r="B4120" s="4">
        <v>8.0</v>
      </c>
      <c r="C4120" s="3" t="s">
        <v>13497</v>
      </c>
      <c r="D4120" s="3" t="s">
        <v>10</v>
      </c>
      <c r="E4120" s="5"/>
    </row>
    <row r="4121">
      <c r="A4121" s="3" t="s">
        <v>13467</v>
      </c>
      <c r="B4121" s="4">
        <v>9.0</v>
      </c>
      <c r="C4121" s="3" t="s">
        <v>13501</v>
      </c>
      <c r="D4121" s="3" t="s">
        <v>10</v>
      </c>
      <c r="E4121" s="5"/>
    </row>
    <row r="4122">
      <c r="A4122" s="3" t="s">
        <v>13467</v>
      </c>
      <c r="B4122" s="4">
        <v>10.0</v>
      </c>
      <c r="C4122" s="3" t="s">
        <v>13504</v>
      </c>
      <c r="D4122" s="3" t="s">
        <v>10</v>
      </c>
      <c r="E4122" s="5"/>
    </row>
    <row r="4123">
      <c r="A4123" s="3" t="s">
        <v>13467</v>
      </c>
      <c r="B4123" s="4">
        <v>11.0</v>
      </c>
      <c r="C4123" s="3" t="s">
        <v>13512</v>
      </c>
      <c r="D4123" s="3" t="s">
        <v>10</v>
      </c>
      <c r="E4123" s="5"/>
    </row>
    <row r="4124">
      <c r="A4124" s="3" t="s">
        <v>13467</v>
      </c>
      <c r="B4124" s="4">
        <v>12.0</v>
      </c>
      <c r="C4124" s="3" t="s">
        <v>13514</v>
      </c>
      <c r="D4124" s="3" t="s">
        <v>10</v>
      </c>
      <c r="E4124" s="5"/>
    </row>
    <row r="4125">
      <c r="A4125" s="3" t="s">
        <v>13517</v>
      </c>
      <c r="B4125" s="4">
        <v>1.0</v>
      </c>
      <c r="C4125" s="3" t="s">
        <v>13520</v>
      </c>
      <c r="D4125" s="3" t="s">
        <v>10</v>
      </c>
      <c r="E4125" s="5"/>
    </row>
    <row r="4126">
      <c r="A4126" s="3" t="s">
        <v>13517</v>
      </c>
      <c r="B4126" s="4">
        <v>2.0</v>
      </c>
      <c r="C4126" s="3" t="s">
        <v>13522</v>
      </c>
      <c r="D4126" s="3" t="s">
        <v>10</v>
      </c>
      <c r="E4126" s="5"/>
    </row>
    <row r="4127">
      <c r="A4127" s="3" t="s">
        <v>13517</v>
      </c>
      <c r="B4127" s="4">
        <v>3.0</v>
      </c>
      <c r="C4127" s="3" t="s">
        <v>13525</v>
      </c>
      <c r="D4127" s="3" t="s">
        <v>10</v>
      </c>
      <c r="E4127" s="5"/>
    </row>
    <row r="4128">
      <c r="A4128" s="3" t="s">
        <v>13517</v>
      </c>
      <c r="B4128" s="4">
        <v>4.0</v>
      </c>
      <c r="C4128" s="3" t="s">
        <v>13530</v>
      </c>
      <c r="D4128" s="3" t="s">
        <v>10</v>
      </c>
      <c r="E4128" s="5"/>
    </row>
    <row r="4129">
      <c r="A4129" s="3" t="s">
        <v>13533</v>
      </c>
      <c r="B4129" s="4">
        <v>1.0</v>
      </c>
      <c r="C4129" s="3" t="s">
        <v>13535</v>
      </c>
      <c r="D4129" s="3" t="s">
        <v>10</v>
      </c>
      <c r="E4129" s="5"/>
    </row>
    <row r="4130">
      <c r="A4130" s="3" t="s">
        <v>13533</v>
      </c>
      <c r="B4130" s="4">
        <v>2.0</v>
      </c>
      <c r="C4130" s="3" t="s">
        <v>5025</v>
      </c>
      <c r="D4130" s="3" t="s">
        <v>10</v>
      </c>
      <c r="E4130" s="5"/>
    </row>
    <row r="4131">
      <c r="A4131" s="3" t="s">
        <v>13541</v>
      </c>
      <c r="B4131" s="4">
        <v>1.0</v>
      </c>
      <c r="C4131" s="3" t="s">
        <v>13542</v>
      </c>
      <c r="D4131" s="3" t="s">
        <v>10</v>
      </c>
      <c r="E4131" s="5"/>
    </row>
    <row r="4132">
      <c r="A4132" s="3" t="s">
        <v>13541</v>
      </c>
      <c r="B4132" s="4">
        <v>2.0</v>
      </c>
      <c r="C4132" s="3" t="s">
        <v>13547</v>
      </c>
      <c r="D4132" s="3" t="s">
        <v>10</v>
      </c>
      <c r="E4132" s="5"/>
    </row>
    <row r="4133">
      <c r="A4133" s="3" t="s">
        <v>13541</v>
      </c>
      <c r="B4133" s="4">
        <v>3.0</v>
      </c>
      <c r="C4133" s="3" t="s">
        <v>13551</v>
      </c>
      <c r="D4133" s="3" t="s">
        <v>10</v>
      </c>
      <c r="E4133" s="5"/>
    </row>
    <row r="4134">
      <c r="A4134" s="3" t="s">
        <v>13541</v>
      </c>
      <c r="B4134" s="4">
        <v>4.0</v>
      </c>
      <c r="C4134" s="3" t="s">
        <v>13555</v>
      </c>
      <c r="D4134" s="3" t="s">
        <v>10</v>
      </c>
      <c r="E4134" s="5"/>
    </row>
    <row r="4135">
      <c r="A4135" s="3" t="s">
        <v>13541</v>
      </c>
      <c r="B4135" s="4">
        <v>5.0</v>
      </c>
      <c r="C4135" s="3" t="s">
        <v>13558</v>
      </c>
      <c r="D4135" s="3" t="s">
        <v>10</v>
      </c>
      <c r="E4135" s="5"/>
    </row>
    <row r="4136">
      <c r="A4136" s="3" t="s">
        <v>13541</v>
      </c>
      <c r="B4136" s="4">
        <v>6.0</v>
      </c>
      <c r="C4136" s="3" t="s">
        <v>13562</v>
      </c>
      <c r="D4136" s="3" t="s">
        <v>10</v>
      </c>
      <c r="E4136" s="5"/>
    </row>
    <row r="4137">
      <c r="A4137" s="3" t="s">
        <v>13541</v>
      </c>
      <c r="B4137" s="4">
        <v>7.0</v>
      </c>
      <c r="C4137" s="3" t="s">
        <v>13566</v>
      </c>
      <c r="D4137" s="3" t="s">
        <v>10</v>
      </c>
      <c r="E4137" s="5"/>
    </row>
    <row r="4138">
      <c r="A4138" s="3" t="s">
        <v>13568</v>
      </c>
      <c r="B4138" s="4">
        <v>1.0</v>
      </c>
      <c r="C4138" s="3" t="s">
        <v>13570</v>
      </c>
      <c r="D4138" s="3" t="s">
        <v>10</v>
      </c>
      <c r="E4138" s="5"/>
    </row>
    <row r="4139">
      <c r="A4139" s="3" t="s">
        <v>13568</v>
      </c>
      <c r="B4139" s="4">
        <v>2.0</v>
      </c>
      <c r="C4139" s="3" t="s">
        <v>13573</v>
      </c>
      <c r="D4139" s="3" t="s">
        <v>10</v>
      </c>
      <c r="E4139" s="5"/>
    </row>
    <row r="4140">
      <c r="A4140" s="3" t="s">
        <v>13568</v>
      </c>
      <c r="B4140" s="4">
        <v>3.0</v>
      </c>
      <c r="C4140" s="3" t="s">
        <v>13578</v>
      </c>
      <c r="D4140" s="3" t="s">
        <v>10</v>
      </c>
      <c r="E4140" s="5"/>
    </row>
    <row r="4141">
      <c r="A4141" s="3" t="s">
        <v>13580</v>
      </c>
      <c r="B4141" s="4">
        <v>1.0</v>
      </c>
      <c r="C4141" s="3" t="s">
        <v>13582</v>
      </c>
      <c r="D4141" s="3" t="s">
        <v>10</v>
      </c>
      <c r="E4141" s="5"/>
    </row>
    <row r="4142">
      <c r="A4142" s="3" t="s">
        <v>13580</v>
      </c>
      <c r="B4142" s="4">
        <v>2.0</v>
      </c>
      <c r="C4142" s="3" t="s">
        <v>13586</v>
      </c>
      <c r="D4142" s="3" t="s">
        <v>10</v>
      </c>
      <c r="E4142" s="5"/>
    </row>
    <row r="4143">
      <c r="A4143" s="3" t="s">
        <v>13580</v>
      </c>
      <c r="B4143" s="4">
        <v>3.0</v>
      </c>
      <c r="C4143" s="3" t="s">
        <v>13589</v>
      </c>
      <c r="D4143" s="3" t="s">
        <v>10</v>
      </c>
      <c r="E4143" s="5"/>
    </row>
    <row r="4144">
      <c r="A4144" s="3" t="s">
        <v>13580</v>
      </c>
      <c r="B4144" s="4">
        <v>4.0</v>
      </c>
      <c r="C4144" s="3" t="s">
        <v>13592</v>
      </c>
      <c r="D4144" s="3" t="s">
        <v>10</v>
      </c>
      <c r="E4144" s="5"/>
    </row>
    <row r="4145">
      <c r="A4145" s="3" t="s">
        <v>13594</v>
      </c>
      <c r="B4145" s="4">
        <v>1.0</v>
      </c>
      <c r="C4145" s="3" t="s">
        <v>13596</v>
      </c>
      <c r="D4145" s="3" t="s">
        <v>10</v>
      </c>
      <c r="E4145" s="5"/>
    </row>
    <row r="4146">
      <c r="A4146" s="3" t="s">
        <v>13594</v>
      </c>
      <c r="B4146" s="4">
        <v>2.0</v>
      </c>
      <c r="C4146" s="3" t="s">
        <v>708</v>
      </c>
      <c r="D4146" s="3" t="s">
        <v>10</v>
      </c>
      <c r="E4146" s="5"/>
    </row>
    <row r="4147">
      <c r="A4147" s="3" t="s">
        <v>13594</v>
      </c>
      <c r="B4147" s="4">
        <v>3.0</v>
      </c>
      <c r="C4147" s="3" t="s">
        <v>13601</v>
      </c>
      <c r="D4147" s="3" t="s">
        <v>10</v>
      </c>
      <c r="E4147" s="5"/>
    </row>
    <row r="4148">
      <c r="A4148" s="3" t="s">
        <v>13594</v>
      </c>
      <c r="B4148" s="4">
        <v>4.0</v>
      </c>
      <c r="C4148" s="3" t="s">
        <v>13603</v>
      </c>
      <c r="D4148" s="3" t="s">
        <v>10</v>
      </c>
      <c r="E4148" s="5"/>
    </row>
    <row r="4149">
      <c r="A4149" s="3" t="s">
        <v>13594</v>
      </c>
      <c r="B4149" s="4">
        <v>5.0</v>
      </c>
      <c r="C4149" s="3" t="s">
        <v>385</v>
      </c>
      <c r="D4149" s="3" t="s">
        <v>10</v>
      </c>
      <c r="E4149" s="5"/>
    </row>
    <row r="4150">
      <c r="A4150" s="3" t="s">
        <v>13609</v>
      </c>
      <c r="B4150" s="4">
        <v>1.0</v>
      </c>
      <c r="C4150" s="3" t="s">
        <v>13610</v>
      </c>
      <c r="D4150" s="3" t="s">
        <v>10</v>
      </c>
      <c r="E4150" s="5"/>
    </row>
    <row r="4151">
      <c r="A4151" s="3" t="s">
        <v>13609</v>
      </c>
      <c r="B4151" s="4">
        <v>2.0</v>
      </c>
      <c r="C4151" s="3" t="s">
        <v>13615</v>
      </c>
      <c r="D4151" s="3" t="s">
        <v>10</v>
      </c>
      <c r="E4151" s="5"/>
    </row>
    <row r="4152">
      <c r="A4152" s="3" t="s">
        <v>13609</v>
      </c>
      <c r="B4152" s="4">
        <v>3.0</v>
      </c>
      <c r="C4152" s="3" t="s">
        <v>13619</v>
      </c>
      <c r="D4152" s="3" t="s">
        <v>10</v>
      </c>
      <c r="E4152" s="5"/>
    </row>
    <row r="4153">
      <c r="A4153" s="3" t="s">
        <v>13622</v>
      </c>
      <c r="B4153" s="4">
        <v>1.0</v>
      </c>
      <c r="C4153" s="3" t="s">
        <v>13625</v>
      </c>
      <c r="D4153" s="3" t="s">
        <v>10</v>
      </c>
      <c r="E4153" s="5"/>
    </row>
    <row r="4154">
      <c r="A4154" s="3" t="s">
        <v>13622</v>
      </c>
      <c r="B4154" s="4">
        <v>2.0</v>
      </c>
      <c r="C4154" s="3" t="s">
        <v>13627</v>
      </c>
      <c r="D4154" s="3" t="s">
        <v>10</v>
      </c>
      <c r="E4154" s="5"/>
    </row>
    <row r="4155">
      <c r="A4155" s="3" t="s">
        <v>13622</v>
      </c>
      <c r="B4155" s="4">
        <v>3.0</v>
      </c>
      <c r="C4155" s="3" t="s">
        <v>13633</v>
      </c>
      <c r="D4155" s="3" t="s">
        <v>10</v>
      </c>
      <c r="E4155" s="5"/>
    </row>
    <row r="4156">
      <c r="A4156" s="3" t="s">
        <v>13622</v>
      </c>
      <c r="B4156" s="4">
        <v>4.0</v>
      </c>
      <c r="C4156" s="3" t="s">
        <v>13636</v>
      </c>
      <c r="D4156" s="3" t="s">
        <v>10</v>
      </c>
      <c r="E4156" s="5"/>
    </row>
    <row r="4157">
      <c r="A4157" s="3" t="s">
        <v>13638</v>
      </c>
      <c r="B4157" s="4">
        <v>1.0</v>
      </c>
      <c r="C4157" s="3" t="s">
        <v>13640</v>
      </c>
      <c r="D4157" s="3" t="s">
        <v>10</v>
      </c>
      <c r="E4157" s="5"/>
    </row>
    <row r="4158">
      <c r="A4158" s="3" t="s">
        <v>13638</v>
      </c>
      <c r="B4158" s="4">
        <v>2.0</v>
      </c>
      <c r="C4158" s="3" t="s">
        <v>13643</v>
      </c>
      <c r="D4158" s="3" t="s">
        <v>10</v>
      </c>
      <c r="E4158" s="5"/>
    </row>
    <row r="4159">
      <c r="A4159" s="3" t="s">
        <v>13638</v>
      </c>
      <c r="B4159" s="4">
        <v>3.0</v>
      </c>
      <c r="C4159" s="3" t="s">
        <v>13646</v>
      </c>
      <c r="D4159" s="3" t="s">
        <v>10</v>
      </c>
      <c r="E4159" s="5"/>
    </row>
    <row r="4160">
      <c r="A4160" s="3" t="s">
        <v>13638</v>
      </c>
      <c r="B4160" s="4">
        <v>4.0</v>
      </c>
      <c r="C4160" s="3" t="s">
        <v>13650</v>
      </c>
      <c r="D4160" s="3" t="s">
        <v>10</v>
      </c>
      <c r="E4160" s="5"/>
    </row>
    <row r="4161">
      <c r="A4161" s="3" t="s">
        <v>13638</v>
      </c>
      <c r="B4161" s="4">
        <v>5.0</v>
      </c>
      <c r="C4161" s="3" t="s">
        <v>13653</v>
      </c>
      <c r="D4161" s="3" t="s">
        <v>10</v>
      </c>
      <c r="E4161" s="5"/>
    </row>
    <row r="4162">
      <c r="A4162" s="3" t="s">
        <v>13638</v>
      </c>
      <c r="B4162" s="4">
        <v>6.0</v>
      </c>
      <c r="C4162" s="3" t="s">
        <v>13656</v>
      </c>
      <c r="D4162" s="3" t="s">
        <v>10</v>
      </c>
      <c r="E4162" s="5"/>
    </row>
    <row r="4163">
      <c r="A4163" s="3" t="s">
        <v>13638</v>
      </c>
      <c r="B4163" s="4">
        <v>7.0</v>
      </c>
      <c r="C4163" s="3" t="s">
        <v>13659</v>
      </c>
      <c r="D4163" s="3" t="s">
        <v>10</v>
      </c>
      <c r="E4163" s="5"/>
    </row>
    <row r="4164">
      <c r="A4164" s="3" t="s">
        <v>13638</v>
      </c>
      <c r="B4164" s="4">
        <v>8.0</v>
      </c>
      <c r="C4164" s="3" t="s">
        <v>86</v>
      </c>
      <c r="D4164" s="3" t="s">
        <v>10</v>
      </c>
      <c r="E4164" s="5"/>
    </row>
    <row r="4165">
      <c r="A4165" s="3" t="s">
        <v>13638</v>
      </c>
      <c r="B4165" s="4">
        <v>9.0</v>
      </c>
      <c r="C4165" s="3" t="s">
        <v>13664</v>
      </c>
      <c r="D4165" s="3" t="s">
        <v>10</v>
      </c>
      <c r="E4165" s="5"/>
    </row>
    <row r="4166">
      <c r="A4166" s="3" t="s">
        <v>13638</v>
      </c>
      <c r="B4166" s="4">
        <v>10.0</v>
      </c>
      <c r="C4166" s="3" t="s">
        <v>13666</v>
      </c>
      <c r="D4166" s="3" t="s">
        <v>10</v>
      </c>
      <c r="E4166" s="5"/>
    </row>
    <row r="4167">
      <c r="A4167" s="3" t="s">
        <v>13667</v>
      </c>
      <c r="B4167" s="4">
        <v>1.0</v>
      </c>
      <c r="C4167" s="3" t="s">
        <v>13669</v>
      </c>
      <c r="D4167" s="3" t="s">
        <v>10</v>
      </c>
      <c r="E4167" s="5"/>
    </row>
    <row r="4168">
      <c r="A4168" s="3" t="s">
        <v>13667</v>
      </c>
      <c r="B4168" s="4">
        <v>2.0</v>
      </c>
      <c r="C4168" s="3" t="s">
        <v>13671</v>
      </c>
      <c r="D4168" s="3" t="s">
        <v>10</v>
      </c>
      <c r="E4168" s="5"/>
    </row>
    <row r="4169">
      <c r="A4169" s="3" t="s">
        <v>13667</v>
      </c>
      <c r="B4169" s="4">
        <v>3.0</v>
      </c>
      <c r="C4169" s="3" t="s">
        <v>13676</v>
      </c>
      <c r="D4169" s="3" t="s">
        <v>10</v>
      </c>
      <c r="E4169" s="5"/>
    </row>
    <row r="4170">
      <c r="A4170" s="3" t="s">
        <v>13667</v>
      </c>
      <c r="B4170" s="4">
        <v>4.0</v>
      </c>
      <c r="C4170" s="3" t="s">
        <v>13678</v>
      </c>
      <c r="D4170" s="3" t="s">
        <v>10</v>
      </c>
      <c r="E4170" s="5"/>
    </row>
    <row r="4171">
      <c r="A4171" s="3" t="s">
        <v>13667</v>
      </c>
      <c r="B4171" s="4">
        <v>5.0</v>
      </c>
      <c r="C4171" s="3" t="s">
        <v>61</v>
      </c>
      <c r="D4171" s="3" t="s">
        <v>10</v>
      </c>
      <c r="E4171" s="5"/>
    </row>
    <row r="4172">
      <c r="A4172" s="3" t="s">
        <v>13682</v>
      </c>
      <c r="B4172" s="4">
        <v>1.0</v>
      </c>
      <c r="C4172" s="3" t="s">
        <v>13684</v>
      </c>
      <c r="D4172" s="3" t="s">
        <v>10</v>
      </c>
      <c r="E4172" s="5"/>
    </row>
    <row r="4173">
      <c r="A4173" s="3" t="s">
        <v>13682</v>
      </c>
      <c r="B4173" s="4">
        <v>2.0</v>
      </c>
      <c r="C4173" s="3" t="s">
        <v>708</v>
      </c>
      <c r="D4173" s="3" t="s">
        <v>10</v>
      </c>
      <c r="E4173" s="5"/>
    </row>
    <row r="4174">
      <c r="A4174" s="3" t="s">
        <v>13682</v>
      </c>
      <c r="B4174" s="4">
        <v>3.0</v>
      </c>
      <c r="C4174" s="3" t="s">
        <v>13692</v>
      </c>
      <c r="D4174" s="3" t="s">
        <v>10</v>
      </c>
      <c r="E4174" s="5"/>
    </row>
    <row r="4175">
      <c r="A4175" s="3" t="s">
        <v>13682</v>
      </c>
      <c r="B4175" s="4">
        <v>4.0</v>
      </c>
      <c r="C4175" s="3" t="s">
        <v>13695</v>
      </c>
      <c r="D4175" s="3" t="s">
        <v>10</v>
      </c>
      <c r="E4175" s="5"/>
    </row>
    <row r="4176">
      <c r="A4176" s="3" t="s">
        <v>13682</v>
      </c>
      <c r="B4176" s="4">
        <v>5.0</v>
      </c>
      <c r="C4176" s="3" t="s">
        <v>13700</v>
      </c>
      <c r="D4176" s="3" t="s">
        <v>17</v>
      </c>
      <c r="E4176" s="5"/>
    </row>
    <row r="4177">
      <c r="A4177" s="3" t="s">
        <v>13682</v>
      </c>
      <c r="B4177" s="4">
        <v>6.0</v>
      </c>
      <c r="C4177" s="3" t="s">
        <v>13703</v>
      </c>
      <c r="D4177" s="3" t="s">
        <v>10</v>
      </c>
      <c r="E4177" s="5"/>
    </row>
    <row r="4178">
      <c r="A4178" s="3" t="s">
        <v>13707</v>
      </c>
      <c r="B4178" s="4">
        <v>1.0</v>
      </c>
      <c r="C4178" s="3" t="s">
        <v>13708</v>
      </c>
      <c r="D4178" s="3" t="s">
        <v>10</v>
      </c>
      <c r="E4178" s="5"/>
    </row>
    <row r="4179">
      <c r="A4179" s="3" t="s">
        <v>13707</v>
      </c>
      <c r="B4179" s="4">
        <v>2.0</v>
      </c>
      <c r="C4179" s="3" t="s">
        <v>13711</v>
      </c>
      <c r="D4179" s="3" t="s">
        <v>10</v>
      </c>
      <c r="E4179" s="5"/>
    </row>
    <row r="4180">
      <c r="A4180" s="3" t="s">
        <v>13707</v>
      </c>
      <c r="B4180" s="4">
        <v>3.0</v>
      </c>
      <c r="C4180" s="3" t="s">
        <v>13714</v>
      </c>
      <c r="D4180" s="3" t="s">
        <v>10</v>
      </c>
      <c r="E4180" s="5"/>
    </row>
    <row r="4181">
      <c r="A4181" s="3" t="s">
        <v>13707</v>
      </c>
      <c r="B4181" s="4">
        <v>4.0</v>
      </c>
      <c r="C4181" s="3" t="s">
        <v>13718</v>
      </c>
      <c r="D4181" s="3" t="s">
        <v>10</v>
      </c>
      <c r="E4181" s="5"/>
    </row>
    <row r="4182">
      <c r="A4182" s="3" t="s">
        <v>13707</v>
      </c>
      <c r="B4182" s="4">
        <v>5.0</v>
      </c>
      <c r="C4182" s="3" t="s">
        <v>13722</v>
      </c>
      <c r="D4182" s="3" t="s">
        <v>10</v>
      </c>
      <c r="E4182" s="5"/>
    </row>
    <row r="4183">
      <c r="A4183" s="3" t="s">
        <v>13725</v>
      </c>
      <c r="B4183" s="4">
        <v>1.0</v>
      </c>
      <c r="C4183" s="3" t="s">
        <v>13727</v>
      </c>
      <c r="D4183" s="3" t="s">
        <v>10</v>
      </c>
      <c r="E4183" s="5"/>
    </row>
    <row r="4184">
      <c r="A4184" s="3" t="s">
        <v>13725</v>
      </c>
      <c r="B4184" s="4">
        <v>2.0</v>
      </c>
      <c r="C4184" s="3" t="s">
        <v>13732</v>
      </c>
      <c r="D4184" s="3" t="s">
        <v>10</v>
      </c>
      <c r="E4184" s="5"/>
    </row>
    <row r="4185">
      <c r="A4185" s="3" t="s">
        <v>13725</v>
      </c>
      <c r="B4185" s="4">
        <v>3.0</v>
      </c>
      <c r="C4185" s="3" t="s">
        <v>13735</v>
      </c>
      <c r="D4185" s="3" t="s">
        <v>10</v>
      </c>
      <c r="E4185" s="5"/>
    </row>
    <row r="4186">
      <c r="A4186" s="3" t="s">
        <v>13725</v>
      </c>
      <c r="B4186" s="4">
        <v>4.0</v>
      </c>
      <c r="C4186" s="3" t="s">
        <v>13737</v>
      </c>
      <c r="D4186" s="3" t="s">
        <v>10</v>
      </c>
      <c r="E4186" s="5"/>
    </row>
    <row r="4187">
      <c r="A4187" s="3" t="s">
        <v>13725</v>
      </c>
      <c r="B4187" s="4">
        <v>5.0</v>
      </c>
      <c r="C4187" s="3" t="s">
        <v>13740</v>
      </c>
      <c r="D4187" s="3" t="s">
        <v>10</v>
      </c>
      <c r="E4187" s="5"/>
    </row>
    <row r="4188">
      <c r="A4188" s="3" t="s">
        <v>13725</v>
      </c>
      <c r="B4188" s="4">
        <v>6.0</v>
      </c>
      <c r="C4188" s="3" t="s">
        <v>13742</v>
      </c>
      <c r="D4188" s="3" t="s">
        <v>10</v>
      </c>
      <c r="E4188" s="5"/>
    </row>
    <row r="4189">
      <c r="A4189" s="3" t="s">
        <v>13725</v>
      </c>
      <c r="B4189" s="4">
        <v>7.0</v>
      </c>
      <c r="C4189" s="3" t="s">
        <v>13745</v>
      </c>
      <c r="D4189" s="3" t="s">
        <v>10</v>
      </c>
      <c r="E4189" s="5"/>
    </row>
    <row r="4190">
      <c r="A4190" s="3" t="s">
        <v>13725</v>
      </c>
      <c r="B4190" s="4">
        <v>8.0</v>
      </c>
      <c r="C4190" s="3" t="s">
        <v>13747</v>
      </c>
      <c r="D4190" s="3" t="s">
        <v>10</v>
      </c>
      <c r="E4190" s="5"/>
    </row>
    <row r="4191">
      <c r="A4191" s="3" t="s">
        <v>13725</v>
      </c>
      <c r="B4191" s="4">
        <v>9.0</v>
      </c>
      <c r="C4191" s="3" t="s">
        <v>13751</v>
      </c>
      <c r="D4191" s="3" t="s">
        <v>10</v>
      </c>
      <c r="E4191" s="5"/>
    </row>
    <row r="4192">
      <c r="A4192" s="3" t="s">
        <v>13725</v>
      </c>
      <c r="B4192" s="4">
        <v>10.0</v>
      </c>
      <c r="C4192" s="3" t="s">
        <v>13753</v>
      </c>
      <c r="D4192" s="3" t="s">
        <v>10</v>
      </c>
      <c r="E4192" s="5"/>
    </row>
    <row r="4193">
      <c r="A4193" s="3" t="s">
        <v>13725</v>
      </c>
      <c r="B4193" s="4">
        <v>11.0</v>
      </c>
      <c r="C4193" s="3" t="s">
        <v>13758</v>
      </c>
      <c r="D4193" s="3" t="s">
        <v>10</v>
      </c>
      <c r="E4193" s="5"/>
    </row>
    <row r="4194">
      <c r="A4194" s="3" t="s">
        <v>13725</v>
      </c>
      <c r="B4194" s="4">
        <v>12.0</v>
      </c>
      <c r="C4194" s="3" t="s">
        <v>13761</v>
      </c>
      <c r="D4194" s="3" t="s">
        <v>10</v>
      </c>
      <c r="E4194" s="5"/>
    </row>
    <row r="4195">
      <c r="A4195" s="3" t="s">
        <v>13725</v>
      </c>
      <c r="B4195" s="4">
        <v>13.0</v>
      </c>
      <c r="C4195" s="3" t="s">
        <v>13764</v>
      </c>
      <c r="D4195" s="3" t="s">
        <v>10</v>
      </c>
      <c r="E4195" s="5"/>
    </row>
    <row r="4196">
      <c r="A4196" s="3" t="s">
        <v>13725</v>
      </c>
      <c r="B4196" s="4">
        <v>14.0</v>
      </c>
      <c r="C4196" s="3" t="s">
        <v>13765</v>
      </c>
      <c r="D4196" s="3" t="s">
        <v>10</v>
      </c>
      <c r="E4196" s="5"/>
    </row>
    <row r="4197">
      <c r="A4197" s="3" t="s">
        <v>13725</v>
      </c>
      <c r="B4197" s="4">
        <v>15.0</v>
      </c>
      <c r="C4197" s="3" t="s">
        <v>13767</v>
      </c>
      <c r="D4197" s="3" t="s">
        <v>10</v>
      </c>
      <c r="E4197" s="5"/>
    </row>
    <row r="4198">
      <c r="A4198" s="3" t="s">
        <v>13725</v>
      </c>
      <c r="B4198" s="4">
        <v>16.0</v>
      </c>
      <c r="C4198" s="3" t="s">
        <v>13771</v>
      </c>
      <c r="D4198" s="3" t="s">
        <v>10</v>
      </c>
      <c r="E4198" s="5"/>
    </row>
    <row r="4199">
      <c r="A4199" s="3" t="s">
        <v>13725</v>
      </c>
      <c r="B4199" s="4">
        <v>17.0</v>
      </c>
      <c r="C4199" s="3" t="s">
        <v>13775</v>
      </c>
      <c r="D4199" s="3" t="s">
        <v>10</v>
      </c>
      <c r="E4199" s="5"/>
    </row>
    <row r="4200">
      <c r="A4200" s="3" t="s">
        <v>13725</v>
      </c>
      <c r="B4200" s="4">
        <v>18.0</v>
      </c>
      <c r="C4200" s="3" t="s">
        <v>13777</v>
      </c>
      <c r="D4200" s="3" t="s">
        <v>10</v>
      </c>
      <c r="E4200" s="5"/>
    </row>
    <row r="4201">
      <c r="A4201" s="3" t="s">
        <v>13725</v>
      </c>
      <c r="B4201" s="4">
        <v>19.0</v>
      </c>
      <c r="C4201" s="3" t="s">
        <v>13781</v>
      </c>
      <c r="D4201" s="3" t="s">
        <v>10</v>
      </c>
      <c r="E4201" s="5"/>
    </row>
    <row r="4202">
      <c r="A4202" s="3" t="s">
        <v>13725</v>
      </c>
      <c r="B4202" s="4">
        <v>20.0</v>
      </c>
      <c r="C4202" s="3" t="s">
        <v>13784</v>
      </c>
      <c r="D4202" s="3" t="s">
        <v>10</v>
      </c>
      <c r="E4202" s="5"/>
    </row>
    <row r="4203">
      <c r="A4203" s="3" t="s">
        <v>13725</v>
      </c>
      <c r="B4203" s="4">
        <v>21.0</v>
      </c>
      <c r="C4203" s="3" t="s">
        <v>13788</v>
      </c>
      <c r="D4203" s="3" t="s">
        <v>10</v>
      </c>
      <c r="E4203" s="5"/>
    </row>
    <row r="4204">
      <c r="A4204" s="3" t="s">
        <v>13725</v>
      </c>
      <c r="B4204" s="4">
        <v>22.0</v>
      </c>
      <c r="C4204" s="3" t="s">
        <v>13793</v>
      </c>
      <c r="D4204" s="3" t="s">
        <v>10</v>
      </c>
      <c r="E4204" s="5"/>
    </row>
    <row r="4205">
      <c r="A4205" s="3" t="s">
        <v>13725</v>
      </c>
      <c r="B4205" s="4">
        <v>23.0</v>
      </c>
      <c r="C4205" s="3" t="s">
        <v>13796</v>
      </c>
      <c r="D4205" s="3" t="s">
        <v>10</v>
      </c>
      <c r="E4205" s="5"/>
    </row>
    <row r="4206">
      <c r="A4206" s="3" t="s">
        <v>13800</v>
      </c>
      <c r="B4206" s="4">
        <v>1.0</v>
      </c>
      <c r="C4206" s="3" t="s">
        <v>13801</v>
      </c>
      <c r="D4206" s="3" t="s">
        <v>10</v>
      </c>
      <c r="E4206" s="5"/>
    </row>
    <row r="4207">
      <c r="A4207" s="3" t="s">
        <v>13800</v>
      </c>
      <c r="B4207" s="4">
        <v>2.0</v>
      </c>
      <c r="C4207" s="3" t="s">
        <v>13803</v>
      </c>
      <c r="D4207" s="3" t="s">
        <v>10</v>
      </c>
      <c r="E4207" s="5"/>
    </row>
    <row r="4208">
      <c r="A4208" s="3" t="s">
        <v>13800</v>
      </c>
      <c r="B4208" s="4">
        <v>3.0</v>
      </c>
      <c r="C4208" s="3" t="s">
        <v>385</v>
      </c>
      <c r="D4208" s="3" t="s">
        <v>10</v>
      </c>
      <c r="E4208" s="5"/>
    </row>
    <row r="4209">
      <c r="A4209" s="3" t="s">
        <v>13808</v>
      </c>
      <c r="B4209" s="4">
        <v>1.0</v>
      </c>
      <c r="C4209" s="3" t="s">
        <v>13809</v>
      </c>
      <c r="D4209" s="3" t="s">
        <v>10</v>
      </c>
      <c r="E4209" s="5"/>
    </row>
    <row r="4210">
      <c r="A4210" s="3" t="s">
        <v>13808</v>
      </c>
      <c r="B4210" s="4">
        <v>2.0</v>
      </c>
      <c r="C4210" s="3" t="s">
        <v>13812</v>
      </c>
      <c r="D4210" s="3" t="s">
        <v>10</v>
      </c>
      <c r="E4210" s="5"/>
    </row>
    <row r="4211">
      <c r="A4211" s="3" t="s">
        <v>13808</v>
      </c>
      <c r="B4211" s="4">
        <v>3.0</v>
      </c>
      <c r="C4211" s="3" t="s">
        <v>13816</v>
      </c>
      <c r="D4211" s="3" t="s">
        <v>10</v>
      </c>
      <c r="E4211" s="5"/>
    </row>
    <row r="4212">
      <c r="A4212" s="3" t="s">
        <v>13808</v>
      </c>
      <c r="B4212" s="4">
        <v>4.0</v>
      </c>
      <c r="C4212" s="3" t="s">
        <v>13821</v>
      </c>
      <c r="D4212" s="3" t="s">
        <v>10</v>
      </c>
      <c r="E4212" s="5"/>
    </row>
    <row r="4213">
      <c r="A4213" s="3" t="s">
        <v>13822</v>
      </c>
      <c r="B4213" s="4">
        <v>1.0</v>
      </c>
      <c r="C4213" s="3" t="s">
        <v>13824</v>
      </c>
      <c r="D4213" s="3" t="s">
        <v>17</v>
      </c>
      <c r="E4213" s="5"/>
    </row>
    <row r="4214">
      <c r="A4214" s="3" t="s">
        <v>13822</v>
      </c>
      <c r="B4214" s="4">
        <v>2.0</v>
      </c>
      <c r="C4214" s="3" t="s">
        <v>13827</v>
      </c>
      <c r="D4214" s="3" t="s">
        <v>10</v>
      </c>
      <c r="E4214" s="5"/>
    </row>
    <row r="4215">
      <c r="A4215" s="3" t="s">
        <v>13822</v>
      </c>
      <c r="B4215" s="4">
        <v>3.0</v>
      </c>
      <c r="C4215" s="3" t="s">
        <v>13830</v>
      </c>
      <c r="D4215" s="3" t="s">
        <v>10</v>
      </c>
      <c r="E4215" s="5"/>
    </row>
    <row r="4216">
      <c r="A4216" s="3" t="s">
        <v>13822</v>
      </c>
      <c r="B4216" s="4">
        <v>4.0</v>
      </c>
      <c r="C4216" s="3" t="s">
        <v>61</v>
      </c>
      <c r="D4216" s="3" t="s">
        <v>10</v>
      </c>
      <c r="E4216" s="5"/>
    </row>
    <row r="4217">
      <c r="A4217" s="3" t="s">
        <v>13836</v>
      </c>
      <c r="B4217" s="4">
        <v>1.0</v>
      </c>
      <c r="C4217" s="3" t="s">
        <v>13837</v>
      </c>
      <c r="D4217" s="3" t="s">
        <v>10</v>
      </c>
      <c r="E4217" s="5"/>
    </row>
    <row r="4218">
      <c r="A4218" s="3" t="s">
        <v>13836</v>
      </c>
      <c r="B4218" s="4">
        <v>2.0</v>
      </c>
      <c r="C4218" s="3" t="s">
        <v>13840</v>
      </c>
      <c r="D4218" s="3" t="s">
        <v>10</v>
      </c>
      <c r="E4218" s="5"/>
    </row>
    <row r="4219">
      <c r="A4219" s="3" t="s">
        <v>13836</v>
      </c>
      <c r="B4219" s="4">
        <v>3.0</v>
      </c>
      <c r="C4219" s="3" t="s">
        <v>13843</v>
      </c>
      <c r="D4219" s="3" t="s">
        <v>10</v>
      </c>
      <c r="E4219" s="5"/>
    </row>
    <row r="4220">
      <c r="A4220" s="3" t="s">
        <v>13845</v>
      </c>
      <c r="B4220" s="4">
        <v>1.0</v>
      </c>
      <c r="C4220" s="3" t="s">
        <v>13846</v>
      </c>
      <c r="D4220" s="3" t="s">
        <v>10</v>
      </c>
      <c r="E4220" s="5"/>
    </row>
    <row r="4221">
      <c r="A4221" s="3" t="s">
        <v>13845</v>
      </c>
      <c r="B4221" s="4">
        <v>2.0</v>
      </c>
      <c r="C4221" s="3" t="s">
        <v>13849</v>
      </c>
      <c r="D4221" s="3" t="s">
        <v>10</v>
      </c>
      <c r="E4221" s="5"/>
    </row>
    <row r="4222">
      <c r="A4222" s="3" t="s">
        <v>13845</v>
      </c>
      <c r="B4222" s="4">
        <v>3.0</v>
      </c>
      <c r="C4222" s="3" t="s">
        <v>13851</v>
      </c>
      <c r="D4222" s="3" t="s">
        <v>17</v>
      </c>
      <c r="E4222" s="3" t="s">
        <v>1994</v>
      </c>
    </row>
    <row r="4223">
      <c r="A4223" s="3" t="s">
        <v>13845</v>
      </c>
      <c r="B4223" s="4">
        <v>4.0</v>
      </c>
      <c r="C4223" s="3" t="s">
        <v>13853</v>
      </c>
      <c r="D4223" s="3" t="s">
        <v>17</v>
      </c>
      <c r="E4223" s="3" t="s">
        <v>13855</v>
      </c>
    </row>
    <row r="4224">
      <c r="A4224" s="3" t="s">
        <v>13845</v>
      </c>
      <c r="B4224" s="4">
        <v>5.0</v>
      </c>
      <c r="C4224" s="3" t="s">
        <v>13858</v>
      </c>
      <c r="D4224" s="3" t="s">
        <v>10</v>
      </c>
      <c r="E4224" s="5"/>
    </row>
    <row r="4225">
      <c r="A4225" s="3" t="s">
        <v>13845</v>
      </c>
      <c r="B4225" s="4">
        <v>6.0</v>
      </c>
      <c r="C4225" s="6" t="str">
        <f> "e") // Assemble the features into a vector val assembler = new VectorAssembler().</f>
        <v>#ERROR!</v>
      </c>
      <c r="D4225" s="3" t="s">
        <v>10</v>
      </c>
      <c r="E4225" s="5"/>
    </row>
    <row r="4226">
      <c r="A4226" s="3" t="s">
        <v>13845</v>
      </c>
      <c r="B4226" s="4">
        <v>7.0</v>
      </c>
      <c r="C4226" s="3" t="s">
        <v>13887</v>
      </c>
      <c r="D4226" s="3" t="s">
        <v>10</v>
      </c>
      <c r="E4226" s="5"/>
    </row>
    <row r="4227">
      <c r="A4227" s="3" t="s">
        <v>13845</v>
      </c>
      <c r="B4227" s="4">
        <v>8.0</v>
      </c>
      <c r="C4227" s="3" t="s">
        <v>13889</v>
      </c>
      <c r="D4227" s="3" t="s">
        <v>10</v>
      </c>
      <c r="E4227" s="5"/>
    </row>
    <row r="4228">
      <c r="A4228" s="3" t="s">
        <v>13845</v>
      </c>
      <c r="B4228" s="4">
        <v>9.0</v>
      </c>
      <c r="C4228" s="3" t="s">
        <v>13892</v>
      </c>
      <c r="D4228" s="3" t="s">
        <v>10</v>
      </c>
      <c r="E4228" s="5"/>
    </row>
    <row r="4229">
      <c r="A4229" s="3" t="s">
        <v>13845</v>
      </c>
      <c r="B4229" s="4">
        <v>10.0</v>
      </c>
      <c r="C4229" s="3" t="s">
        <v>13900</v>
      </c>
      <c r="D4229" s="3" t="s">
        <v>10</v>
      </c>
      <c r="E4229" s="5"/>
    </row>
    <row r="4230">
      <c r="A4230" s="3" t="s">
        <v>13845</v>
      </c>
      <c r="B4230" s="4">
        <v>11.0</v>
      </c>
      <c r="C4230" s="3" t="s">
        <v>13903</v>
      </c>
      <c r="D4230" s="3" t="s">
        <v>10</v>
      </c>
      <c r="E4230" s="5"/>
    </row>
    <row r="4231">
      <c r="A4231" s="3" t="s">
        <v>13845</v>
      </c>
      <c r="B4231" s="4">
        <v>12.0</v>
      </c>
      <c r="C4231" s="3" t="s">
        <v>13906</v>
      </c>
      <c r="D4231" s="3" t="s">
        <v>10</v>
      </c>
      <c r="E4231" s="5"/>
    </row>
    <row r="4232">
      <c r="A4232" s="3" t="s">
        <v>13845</v>
      </c>
      <c r="B4232" s="4">
        <v>13.0</v>
      </c>
      <c r="C4232" s="3" t="s">
        <v>13908</v>
      </c>
      <c r="D4232" s="3" t="s">
        <v>10</v>
      </c>
      <c r="E4232" s="5"/>
    </row>
    <row r="4233">
      <c r="A4233" s="3" t="s">
        <v>13845</v>
      </c>
      <c r="B4233" s="4">
        <v>14.0</v>
      </c>
      <c r="C4233" s="3" t="s">
        <v>13911</v>
      </c>
      <c r="D4233" s="3" t="s">
        <v>10</v>
      </c>
      <c r="E4233" s="5"/>
    </row>
    <row r="4234">
      <c r="A4234" s="3" t="s">
        <v>13845</v>
      </c>
      <c r="B4234" s="4">
        <v>15.0</v>
      </c>
      <c r="C4234" s="3" t="s">
        <v>13915</v>
      </c>
      <c r="D4234" s="3" t="s">
        <v>10</v>
      </c>
      <c r="E4234" s="5"/>
    </row>
    <row r="4235">
      <c r="A4235" s="3" t="s">
        <v>13845</v>
      </c>
      <c r="B4235" s="4">
        <v>16.0</v>
      </c>
      <c r="C4235" s="3" t="s">
        <v>13918</v>
      </c>
      <c r="D4235" s="3" t="s">
        <v>10</v>
      </c>
      <c r="E4235" s="5"/>
    </row>
    <row r="4236">
      <c r="A4236" s="3" t="s">
        <v>13845</v>
      </c>
      <c r="B4236" s="4">
        <v>17.0</v>
      </c>
      <c r="C4236" s="3" t="s">
        <v>13921</v>
      </c>
      <c r="D4236" s="3" t="s">
        <v>10</v>
      </c>
      <c r="E4236" s="5"/>
    </row>
    <row r="4237">
      <c r="A4237" s="3" t="s">
        <v>13845</v>
      </c>
      <c r="B4237" s="4">
        <v>18.0</v>
      </c>
      <c r="C4237" s="3" t="s">
        <v>13923</v>
      </c>
      <c r="D4237" s="3" t="s">
        <v>10</v>
      </c>
      <c r="E4237" s="5"/>
    </row>
    <row r="4238">
      <c r="A4238" s="3" t="s">
        <v>13845</v>
      </c>
      <c r="B4238" s="4">
        <v>19.0</v>
      </c>
      <c r="C4238" s="3" t="s">
        <v>13926</v>
      </c>
      <c r="D4238" s="3" t="s">
        <v>10</v>
      </c>
      <c r="E4238" s="5"/>
    </row>
    <row r="4239">
      <c r="A4239" s="3" t="s">
        <v>13845</v>
      </c>
      <c r="B4239" s="4">
        <v>20.0</v>
      </c>
      <c r="C4239" s="3" t="s">
        <v>13929</v>
      </c>
      <c r="D4239" s="3" t="s">
        <v>10</v>
      </c>
      <c r="E4239" s="5"/>
    </row>
    <row r="4240">
      <c r="A4240" s="3" t="s">
        <v>13845</v>
      </c>
      <c r="B4240" s="4">
        <v>21.0</v>
      </c>
      <c r="C4240" s="3" t="s">
        <v>13935</v>
      </c>
      <c r="D4240" s="3" t="s">
        <v>10</v>
      </c>
      <c r="E4240" s="5"/>
    </row>
    <row r="4241">
      <c r="A4241" s="3" t="s">
        <v>13845</v>
      </c>
      <c r="B4241" s="4">
        <v>22.0</v>
      </c>
      <c r="C4241" s="3" t="s">
        <v>13939</v>
      </c>
      <c r="D4241" s="3" t="s">
        <v>10</v>
      </c>
      <c r="E4241" s="5"/>
    </row>
    <row r="4242">
      <c r="A4242" s="3" t="s">
        <v>13845</v>
      </c>
      <c r="B4242" s="4">
        <v>23.0</v>
      </c>
      <c r="C4242" s="3" t="s">
        <v>13923</v>
      </c>
      <c r="D4242" s="3" t="s">
        <v>10</v>
      </c>
      <c r="E4242" s="5"/>
    </row>
    <row r="4243">
      <c r="A4243" s="3" t="s">
        <v>13845</v>
      </c>
      <c r="B4243" s="4">
        <v>24.0</v>
      </c>
      <c r="C4243" s="3" t="s">
        <v>13926</v>
      </c>
      <c r="D4243" s="3" t="s">
        <v>10</v>
      </c>
      <c r="E4243" s="5"/>
    </row>
    <row r="4244">
      <c r="A4244" s="3" t="s">
        <v>13845</v>
      </c>
      <c r="B4244" s="4">
        <v>25.0</v>
      </c>
      <c r="C4244" s="3" t="s">
        <v>13929</v>
      </c>
      <c r="D4244" s="3" t="s">
        <v>10</v>
      </c>
      <c r="E4244" s="5"/>
    </row>
    <row r="4245">
      <c r="A4245" s="3" t="s">
        <v>13845</v>
      </c>
      <c r="B4245" s="4">
        <v>26.0</v>
      </c>
      <c r="C4245" s="3" t="s">
        <v>13947</v>
      </c>
      <c r="D4245" s="3" t="s">
        <v>10</v>
      </c>
      <c r="E4245" s="5"/>
    </row>
    <row r="4246">
      <c r="A4246" s="3" t="s">
        <v>13845</v>
      </c>
      <c r="B4246" s="4">
        <v>27.0</v>
      </c>
      <c r="C4246" s="3" t="s">
        <v>13950</v>
      </c>
      <c r="D4246" s="3" t="s">
        <v>10</v>
      </c>
      <c r="E4246" s="5"/>
    </row>
    <row r="4247">
      <c r="A4247" s="3" t="s">
        <v>13845</v>
      </c>
      <c r="B4247" s="4">
        <v>28.0</v>
      </c>
      <c r="C4247" s="3" t="s">
        <v>13923</v>
      </c>
      <c r="D4247" s="3" t="s">
        <v>10</v>
      </c>
      <c r="E4247" s="5"/>
    </row>
    <row r="4248">
      <c r="A4248" s="3" t="s">
        <v>13845</v>
      </c>
      <c r="B4248" s="4">
        <v>29.0</v>
      </c>
      <c r="C4248" s="3" t="s">
        <v>13926</v>
      </c>
      <c r="D4248" s="3" t="s">
        <v>10</v>
      </c>
      <c r="E4248" s="5"/>
    </row>
    <row r="4249">
      <c r="A4249" s="3" t="s">
        <v>13845</v>
      </c>
      <c r="B4249" s="4">
        <v>30.0</v>
      </c>
      <c r="C4249" s="3" t="s">
        <v>13929</v>
      </c>
      <c r="D4249" s="3" t="s">
        <v>10</v>
      </c>
      <c r="E4249" s="5"/>
    </row>
    <row r="4250">
      <c r="A4250" s="3" t="s">
        <v>13845</v>
      </c>
      <c r="B4250" s="4">
        <v>31.0</v>
      </c>
      <c r="C4250" s="3" t="s">
        <v>13956</v>
      </c>
      <c r="D4250" s="3" t="s">
        <v>10</v>
      </c>
      <c r="E4250" s="5"/>
    </row>
    <row r="4251">
      <c r="A4251" s="3" t="s">
        <v>13957</v>
      </c>
      <c r="B4251" s="4">
        <v>1.0</v>
      </c>
      <c r="C4251" s="3" t="s">
        <v>13958</v>
      </c>
      <c r="D4251" s="3" t="s">
        <v>10</v>
      </c>
      <c r="E4251" s="5"/>
    </row>
    <row r="4252">
      <c r="A4252" s="3" t="s">
        <v>13957</v>
      </c>
      <c r="B4252" s="4">
        <v>2.0</v>
      </c>
      <c r="C4252" s="3" t="s">
        <v>13961</v>
      </c>
      <c r="D4252" s="3" t="s">
        <v>10</v>
      </c>
      <c r="E4252" s="5"/>
    </row>
    <row r="4253">
      <c r="A4253" s="3" t="s">
        <v>13957</v>
      </c>
      <c r="B4253" s="4">
        <v>3.0</v>
      </c>
      <c r="C4253" s="3" t="s">
        <v>13964</v>
      </c>
      <c r="D4253" s="3" t="s">
        <v>10</v>
      </c>
      <c r="E4253" s="5"/>
    </row>
    <row r="4254">
      <c r="A4254" s="3" t="s">
        <v>13965</v>
      </c>
      <c r="B4254" s="4">
        <v>1.0</v>
      </c>
      <c r="C4254" s="3" t="s">
        <v>13968</v>
      </c>
      <c r="D4254" s="3" t="s">
        <v>10</v>
      </c>
      <c r="E4254" s="5"/>
    </row>
    <row r="4255">
      <c r="A4255" s="3" t="s">
        <v>13965</v>
      </c>
      <c r="B4255" s="4">
        <v>2.0</v>
      </c>
      <c r="C4255" s="3" t="s">
        <v>13972</v>
      </c>
      <c r="D4255" s="3" t="s">
        <v>10</v>
      </c>
      <c r="E4255" s="5"/>
    </row>
    <row r="4256">
      <c r="A4256" s="3" t="s">
        <v>13974</v>
      </c>
      <c r="B4256" s="4">
        <v>1.0</v>
      </c>
      <c r="C4256" s="3" t="s">
        <v>13976</v>
      </c>
      <c r="D4256" s="3" t="s">
        <v>10</v>
      </c>
      <c r="E4256" s="5"/>
    </row>
    <row r="4257">
      <c r="A4257" s="3" t="s">
        <v>13974</v>
      </c>
      <c r="B4257" s="4">
        <v>2.0</v>
      </c>
      <c r="C4257" s="3" t="s">
        <v>13979</v>
      </c>
      <c r="D4257" s="3" t="s">
        <v>10</v>
      </c>
      <c r="E4257" s="5"/>
    </row>
    <row r="4258">
      <c r="A4258" s="3" t="s">
        <v>13980</v>
      </c>
      <c r="B4258" s="4">
        <v>1.0</v>
      </c>
      <c r="C4258" s="3" t="s">
        <v>13983</v>
      </c>
      <c r="D4258" s="3" t="s">
        <v>10</v>
      </c>
      <c r="E4258" s="5"/>
    </row>
    <row r="4259">
      <c r="A4259" s="3" t="s">
        <v>13980</v>
      </c>
      <c r="B4259" s="4">
        <v>2.0</v>
      </c>
      <c r="C4259" s="3" t="s">
        <v>13986</v>
      </c>
      <c r="D4259" s="3" t="s">
        <v>10</v>
      </c>
      <c r="E4259" s="5"/>
    </row>
    <row r="4260">
      <c r="A4260" s="3" t="s">
        <v>13980</v>
      </c>
      <c r="B4260" s="4">
        <v>3.0</v>
      </c>
      <c r="C4260" s="3" t="s">
        <v>13989</v>
      </c>
      <c r="D4260" s="3" t="s">
        <v>10</v>
      </c>
      <c r="E4260" s="5"/>
    </row>
    <row r="4261">
      <c r="A4261" s="3" t="s">
        <v>13980</v>
      </c>
      <c r="B4261" s="4">
        <v>4.0</v>
      </c>
      <c r="C4261" s="3" t="s">
        <v>13993</v>
      </c>
      <c r="D4261" s="3" t="s">
        <v>10</v>
      </c>
      <c r="E4261" s="5"/>
    </row>
    <row r="4262">
      <c r="A4262" s="3" t="s">
        <v>13980</v>
      </c>
      <c r="B4262" s="4">
        <v>5.0</v>
      </c>
      <c r="C4262" s="3" t="s">
        <v>13996</v>
      </c>
      <c r="D4262" s="3" t="s">
        <v>10</v>
      </c>
      <c r="E4262" s="5"/>
    </row>
    <row r="4263">
      <c r="A4263" s="3" t="s">
        <v>13998</v>
      </c>
      <c r="B4263" s="4">
        <v>1.0</v>
      </c>
      <c r="C4263" s="3" t="s">
        <v>14000</v>
      </c>
      <c r="D4263" s="3" t="s">
        <v>10</v>
      </c>
      <c r="E4263" s="5"/>
    </row>
    <row r="4264">
      <c r="A4264" s="3" t="s">
        <v>13998</v>
      </c>
      <c r="B4264" s="4">
        <v>2.0</v>
      </c>
      <c r="C4264" s="3" t="s">
        <v>14003</v>
      </c>
      <c r="D4264" s="3" t="s">
        <v>10</v>
      </c>
      <c r="E4264" s="5"/>
    </row>
    <row r="4265">
      <c r="A4265" s="3" t="s">
        <v>13998</v>
      </c>
      <c r="B4265" s="4">
        <v>3.0</v>
      </c>
      <c r="C4265" s="3" t="s">
        <v>14005</v>
      </c>
      <c r="D4265" s="3" t="s">
        <v>10</v>
      </c>
      <c r="E4265" s="5"/>
    </row>
    <row r="4266">
      <c r="A4266" s="3" t="s">
        <v>13998</v>
      </c>
      <c r="B4266" s="4">
        <v>4.0</v>
      </c>
      <c r="C4266" s="3" t="s">
        <v>14008</v>
      </c>
      <c r="D4266" s="3" t="s">
        <v>17</v>
      </c>
      <c r="E4266" s="3" t="s">
        <v>523</v>
      </c>
    </row>
    <row r="4267">
      <c r="A4267" s="3" t="s">
        <v>13998</v>
      </c>
      <c r="B4267" s="4">
        <v>5.0</v>
      </c>
      <c r="C4267" s="3" t="s">
        <v>14010</v>
      </c>
      <c r="D4267" s="3" t="s">
        <v>10</v>
      </c>
      <c r="E4267" s="5"/>
    </row>
    <row r="4268">
      <c r="A4268" s="3" t="s">
        <v>14015</v>
      </c>
      <c r="B4268" s="4">
        <v>1.0</v>
      </c>
      <c r="C4268" s="3" t="s">
        <v>14016</v>
      </c>
      <c r="D4268" s="3" t="s">
        <v>10</v>
      </c>
      <c r="E4268" s="5"/>
    </row>
    <row r="4269">
      <c r="A4269" s="3" t="s">
        <v>14015</v>
      </c>
      <c r="B4269" s="4">
        <v>2.0</v>
      </c>
      <c r="C4269" s="3" t="s">
        <v>14018</v>
      </c>
      <c r="D4269" s="3" t="s">
        <v>10</v>
      </c>
      <c r="E4269" s="5"/>
    </row>
    <row r="4270">
      <c r="A4270" s="3" t="s">
        <v>14015</v>
      </c>
      <c r="B4270" s="4">
        <v>3.0</v>
      </c>
      <c r="C4270" s="3" t="s">
        <v>14021</v>
      </c>
      <c r="D4270" s="3" t="s">
        <v>10</v>
      </c>
      <c r="E4270" s="5"/>
    </row>
    <row r="4271">
      <c r="A4271" s="3" t="s">
        <v>14015</v>
      </c>
      <c r="B4271" s="4">
        <v>4.0</v>
      </c>
      <c r="C4271" s="3" t="s">
        <v>14023</v>
      </c>
      <c r="D4271" s="3" t="s">
        <v>10</v>
      </c>
      <c r="E4271" s="5"/>
    </row>
    <row r="4272">
      <c r="A4272" s="3" t="s">
        <v>14015</v>
      </c>
      <c r="B4272" s="4">
        <v>5.0</v>
      </c>
      <c r="C4272" s="3" t="s">
        <v>14025</v>
      </c>
      <c r="D4272" s="3" t="s">
        <v>10</v>
      </c>
      <c r="E4272" s="5"/>
    </row>
    <row r="4273">
      <c r="A4273" s="3" t="s">
        <v>14028</v>
      </c>
      <c r="B4273" s="4">
        <v>1.0</v>
      </c>
      <c r="C4273" s="3" t="s">
        <v>14029</v>
      </c>
      <c r="D4273" s="3" t="s">
        <v>10</v>
      </c>
      <c r="E4273" s="5"/>
    </row>
    <row r="4274">
      <c r="A4274" s="3" t="s">
        <v>14028</v>
      </c>
      <c r="B4274" s="4">
        <v>2.0</v>
      </c>
      <c r="C4274" s="3" t="s">
        <v>14033</v>
      </c>
      <c r="D4274" s="3" t="s">
        <v>10</v>
      </c>
      <c r="E4274" s="5"/>
    </row>
    <row r="4275">
      <c r="A4275" s="3" t="s">
        <v>14028</v>
      </c>
      <c r="B4275" s="4">
        <v>3.0</v>
      </c>
      <c r="C4275" s="3" t="s">
        <v>14035</v>
      </c>
      <c r="D4275" s="3" t="s">
        <v>10</v>
      </c>
      <c r="E4275" s="5"/>
    </row>
    <row r="4276">
      <c r="A4276" s="3" t="s">
        <v>14028</v>
      </c>
      <c r="B4276" s="4">
        <v>4.0</v>
      </c>
      <c r="C4276" s="3" t="s">
        <v>14038</v>
      </c>
      <c r="D4276" s="3" t="s">
        <v>10</v>
      </c>
      <c r="E4276" s="5"/>
    </row>
    <row r="4277">
      <c r="A4277" s="3" t="s">
        <v>14028</v>
      </c>
      <c r="B4277" s="4">
        <v>5.0</v>
      </c>
      <c r="C4277" s="3" t="s">
        <v>14040</v>
      </c>
      <c r="D4277" s="3" t="s">
        <v>10</v>
      </c>
      <c r="E4277" s="5"/>
    </row>
    <row r="4278">
      <c r="A4278" s="3" t="s">
        <v>14028</v>
      </c>
      <c r="B4278" s="4">
        <v>6.0</v>
      </c>
      <c r="C4278" s="3" t="s">
        <v>14043</v>
      </c>
      <c r="D4278" s="3" t="s">
        <v>10</v>
      </c>
      <c r="E4278" s="5"/>
    </row>
    <row r="4279">
      <c r="A4279" s="3" t="s">
        <v>14028</v>
      </c>
      <c r="B4279" s="4">
        <v>7.0</v>
      </c>
      <c r="C4279" s="3" t="s">
        <v>14047</v>
      </c>
      <c r="D4279" s="3" t="s">
        <v>10</v>
      </c>
      <c r="E4279" s="5"/>
    </row>
    <row r="4280">
      <c r="A4280" s="3" t="s">
        <v>14028</v>
      </c>
      <c r="B4280" s="4">
        <v>8.0</v>
      </c>
      <c r="C4280" s="3" t="s">
        <v>14050</v>
      </c>
      <c r="D4280" s="3" t="s">
        <v>10</v>
      </c>
      <c r="E4280" s="5"/>
    </row>
    <row r="4281">
      <c r="A4281" s="3" t="s">
        <v>14053</v>
      </c>
      <c r="B4281" s="4">
        <v>1.0</v>
      </c>
      <c r="C4281" s="3" t="s">
        <v>14055</v>
      </c>
      <c r="D4281" s="3" t="s">
        <v>10</v>
      </c>
      <c r="E4281" s="5"/>
    </row>
    <row r="4282">
      <c r="A4282" s="3" t="s">
        <v>14053</v>
      </c>
      <c r="B4282" s="4">
        <v>2.0</v>
      </c>
      <c r="C4282" s="3" t="s">
        <v>14058</v>
      </c>
      <c r="D4282" s="3" t="s">
        <v>10</v>
      </c>
      <c r="E4282" s="5"/>
    </row>
    <row r="4283">
      <c r="A4283" s="3" t="s">
        <v>14062</v>
      </c>
      <c r="B4283" s="4">
        <v>1.0</v>
      </c>
      <c r="C4283" s="3" t="s">
        <v>14064</v>
      </c>
      <c r="D4283" s="3" t="s">
        <v>10</v>
      </c>
      <c r="E4283" s="5"/>
    </row>
    <row r="4284">
      <c r="A4284" s="3" t="s">
        <v>14062</v>
      </c>
      <c r="B4284" s="4">
        <v>2.0</v>
      </c>
      <c r="C4284" s="3" t="s">
        <v>14068</v>
      </c>
      <c r="D4284" s="3" t="s">
        <v>10</v>
      </c>
      <c r="E4284" s="5"/>
    </row>
    <row r="4285">
      <c r="A4285" s="3" t="s">
        <v>14071</v>
      </c>
      <c r="B4285" s="4">
        <v>1.0</v>
      </c>
      <c r="C4285" s="3" t="s">
        <v>14072</v>
      </c>
      <c r="D4285" s="3" t="s">
        <v>10</v>
      </c>
      <c r="E4285" s="5"/>
    </row>
    <row r="4286">
      <c r="A4286" s="3" t="s">
        <v>14071</v>
      </c>
      <c r="B4286" s="4">
        <v>2.0</v>
      </c>
      <c r="C4286" s="3" t="s">
        <v>14075</v>
      </c>
      <c r="D4286" s="3" t="s">
        <v>10</v>
      </c>
      <c r="E4286" s="5"/>
    </row>
    <row r="4287">
      <c r="A4287" s="3" t="s">
        <v>14078</v>
      </c>
      <c r="B4287" s="4">
        <v>1.0</v>
      </c>
      <c r="C4287" s="3" t="s">
        <v>14079</v>
      </c>
      <c r="D4287" s="3" t="s">
        <v>10</v>
      </c>
      <c r="E4287" s="5"/>
    </row>
    <row r="4288">
      <c r="A4288" s="3" t="s">
        <v>14078</v>
      </c>
      <c r="B4288" s="4">
        <v>2.0</v>
      </c>
      <c r="C4288" s="3" t="s">
        <v>14083</v>
      </c>
      <c r="D4288" s="3" t="s">
        <v>10</v>
      </c>
      <c r="E4288" s="5"/>
    </row>
    <row r="4289">
      <c r="A4289" s="3" t="s">
        <v>14078</v>
      </c>
      <c r="B4289" s="4">
        <v>3.0</v>
      </c>
      <c r="C4289" s="3" t="s">
        <v>14088</v>
      </c>
      <c r="D4289" s="3" t="s">
        <v>10</v>
      </c>
      <c r="E4289" s="5"/>
    </row>
    <row r="4290">
      <c r="A4290" s="3" t="s">
        <v>14078</v>
      </c>
      <c r="B4290" s="4">
        <v>4.0</v>
      </c>
      <c r="C4290" s="3" t="s">
        <v>14092</v>
      </c>
      <c r="D4290" s="3" t="s">
        <v>10</v>
      </c>
      <c r="E4290" s="5"/>
    </row>
    <row r="4291">
      <c r="A4291" s="3" t="s">
        <v>14078</v>
      </c>
      <c r="B4291" s="4">
        <v>5.0</v>
      </c>
      <c r="C4291" s="3" t="s">
        <v>14095</v>
      </c>
      <c r="D4291" s="3" t="s">
        <v>10</v>
      </c>
      <c r="E4291" s="5"/>
    </row>
    <row r="4292">
      <c r="A4292" s="3" t="s">
        <v>14098</v>
      </c>
      <c r="B4292" s="4">
        <v>1.0</v>
      </c>
      <c r="C4292" s="3" t="s">
        <v>14099</v>
      </c>
      <c r="D4292" s="3" t="s">
        <v>10</v>
      </c>
      <c r="E4292" s="5"/>
    </row>
    <row r="4293">
      <c r="A4293" s="3" t="s">
        <v>14098</v>
      </c>
      <c r="B4293" s="4">
        <v>2.0</v>
      </c>
      <c r="C4293" s="3" t="s">
        <v>14103</v>
      </c>
      <c r="D4293" s="3" t="s">
        <v>10</v>
      </c>
      <c r="E4293" s="5"/>
    </row>
    <row r="4294">
      <c r="A4294" s="3" t="s">
        <v>14098</v>
      </c>
      <c r="B4294" s="4">
        <v>3.0</v>
      </c>
      <c r="C4294" s="3" t="s">
        <v>14106</v>
      </c>
      <c r="D4294" s="3" t="s">
        <v>10</v>
      </c>
      <c r="E4294" s="5"/>
    </row>
    <row r="4295">
      <c r="A4295" s="3" t="s">
        <v>14098</v>
      </c>
      <c r="B4295" s="4">
        <v>4.0</v>
      </c>
      <c r="C4295" s="3" t="s">
        <v>14110</v>
      </c>
      <c r="D4295" s="3" t="s">
        <v>10</v>
      </c>
      <c r="E4295" s="5"/>
    </row>
    <row r="4296">
      <c r="A4296" s="3" t="s">
        <v>14098</v>
      </c>
      <c r="B4296" s="4">
        <v>5.0</v>
      </c>
      <c r="C4296" s="3" t="s">
        <v>14113</v>
      </c>
      <c r="D4296" s="3" t="s">
        <v>10</v>
      </c>
      <c r="E4296" s="5"/>
    </row>
    <row r="4297">
      <c r="A4297" s="3" t="s">
        <v>14098</v>
      </c>
      <c r="B4297" s="4">
        <v>6.0</v>
      </c>
      <c r="C4297" s="3" t="s">
        <v>14117</v>
      </c>
      <c r="D4297" s="3" t="s">
        <v>10</v>
      </c>
      <c r="E4297" s="5"/>
    </row>
    <row r="4298">
      <c r="A4298" s="3" t="s">
        <v>14098</v>
      </c>
      <c r="B4298" s="4">
        <v>7.0</v>
      </c>
      <c r="C4298" s="3" t="s">
        <v>14120</v>
      </c>
      <c r="D4298" s="3" t="s">
        <v>10</v>
      </c>
      <c r="E4298" s="5"/>
    </row>
    <row r="4299">
      <c r="A4299" s="3" t="s">
        <v>14098</v>
      </c>
      <c r="B4299" s="4">
        <v>8.0</v>
      </c>
      <c r="C4299" s="3" t="s">
        <v>14123</v>
      </c>
      <c r="D4299" s="3" t="s">
        <v>10</v>
      </c>
      <c r="E4299" s="5"/>
    </row>
    <row r="4300">
      <c r="A4300" s="3" t="s">
        <v>14127</v>
      </c>
      <c r="B4300" s="4">
        <v>1.0</v>
      </c>
      <c r="C4300" s="3" t="s">
        <v>14128</v>
      </c>
      <c r="D4300" s="3" t="s">
        <v>10</v>
      </c>
      <c r="E4300" s="5"/>
    </row>
    <row r="4301">
      <c r="A4301" s="3" t="s">
        <v>14127</v>
      </c>
      <c r="B4301" s="4">
        <v>2.0</v>
      </c>
      <c r="C4301" s="3" t="s">
        <v>14130</v>
      </c>
      <c r="D4301" s="3" t="s">
        <v>10</v>
      </c>
      <c r="E4301" s="5"/>
    </row>
    <row r="4302">
      <c r="A4302" s="3" t="s">
        <v>14127</v>
      </c>
      <c r="B4302" s="4">
        <v>3.0</v>
      </c>
      <c r="C4302" s="3" t="s">
        <v>14133</v>
      </c>
      <c r="D4302" s="3" t="s">
        <v>10</v>
      </c>
      <c r="E4302" s="5"/>
    </row>
    <row r="4303">
      <c r="A4303" s="3" t="s">
        <v>14135</v>
      </c>
      <c r="B4303" s="4">
        <v>1.0</v>
      </c>
      <c r="C4303" s="3" t="s">
        <v>14138</v>
      </c>
      <c r="D4303" s="3" t="s">
        <v>10</v>
      </c>
      <c r="E4303" s="5"/>
    </row>
    <row r="4304">
      <c r="A4304" s="3" t="s">
        <v>14135</v>
      </c>
      <c r="B4304" s="4">
        <v>2.0</v>
      </c>
      <c r="C4304" s="3" t="s">
        <v>14141</v>
      </c>
      <c r="D4304" s="3" t="s">
        <v>10</v>
      </c>
      <c r="E4304" s="5"/>
    </row>
    <row r="4305">
      <c r="A4305" s="3" t="s">
        <v>14135</v>
      </c>
      <c r="B4305" s="4">
        <v>3.0</v>
      </c>
      <c r="C4305" s="3" t="s">
        <v>14144</v>
      </c>
      <c r="D4305" s="3" t="s">
        <v>10</v>
      </c>
      <c r="E4305" s="5"/>
    </row>
    <row r="4306">
      <c r="A4306" s="3" t="s">
        <v>14145</v>
      </c>
      <c r="B4306" s="4">
        <v>1.0</v>
      </c>
      <c r="C4306" s="3" t="s">
        <v>14147</v>
      </c>
      <c r="D4306" s="3" t="s">
        <v>10</v>
      </c>
      <c r="E4306" s="5"/>
    </row>
    <row r="4307">
      <c r="A4307" s="3" t="s">
        <v>14145</v>
      </c>
      <c r="B4307" s="4">
        <v>2.0</v>
      </c>
      <c r="C4307" s="3" t="s">
        <v>14152</v>
      </c>
      <c r="D4307" s="3" t="s">
        <v>10</v>
      </c>
      <c r="E4307" s="5"/>
    </row>
    <row r="4308">
      <c r="A4308" s="3" t="s">
        <v>14145</v>
      </c>
      <c r="B4308" s="4">
        <v>3.0</v>
      </c>
      <c r="C4308" s="3" t="s">
        <v>14155</v>
      </c>
      <c r="D4308" s="3" t="s">
        <v>10</v>
      </c>
      <c r="E4308" s="5"/>
    </row>
    <row r="4309">
      <c r="A4309" s="3" t="s">
        <v>14145</v>
      </c>
      <c r="B4309" s="4">
        <v>4.0</v>
      </c>
      <c r="C4309" s="3" t="s">
        <v>14158</v>
      </c>
      <c r="D4309" s="3" t="s">
        <v>10</v>
      </c>
      <c r="E4309" s="5"/>
    </row>
    <row r="4310">
      <c r="A4310" s="3" t="s">
        <v>14145</v>
      </c>
      <c r="B4310" s="4">
        <v>5.0</v>
      </c>
      <c r="C4310" s="3" t="s">
        <v>14162</v>
      </c>
      <c r="D4310" s="3" t="s">
        <v>10</v>
      </c>
      <c r="E4310" s="5"/>
    </row>
    <row r="4311">
      <c r="A4311" s="3" t="s">
        <v>14145</v>
      </c>
      <c r="B4311" s="4">
        <v>6.0</v>
      </c>
      <c r="C4311" s="3" t="s">
        <v>14167</v>
      </c>
      <c r="D4311" s="3" t="s">
        <v>10</v>
      </c>
      <c r="E4311" s="5"/>
    </row>
    <row r="4312">
      <c r="A4312" s="3" t="s">
        <v>14145</v>
      </c>
      <c r="B4312" s="4">
        <v>7.0</v>
      </c>
      <c r="C4312" s="3" t="s">
        <v>14170</v>
      </c>
      <c r="D4312" s="3" t="s">
        <v>10</v>
      </c>
      <c r="E4312" s="5"/>
    </row>
    <row r="4313">
      <c r="A4313" s="3" t="s">
        <v>14145</v>
      </c>
      <c r="B4313" s="4">
        <v>8.0</v>
      </c>
      <c r="C4313" s="3" t="s">
        <v>14173</v>
      </c>
      <c r="D4313" s="3" t="s">
        <v>10</v>
      </c>
      <c r="E4313" s="5"/>
    </row>
    <row r="4314">
      <c r="A4314" s="3" t="s">
        <v>14175</v>
      </c>
      <c r="B4314" s="4">
        <v>1.0</v>
      </c>
      <c r="C4314" s="3" t="s">
        <v>14177</v>
      </c>
      <c r="D4314" s="3" t="s">
        <v>10</v>
      </c>
      <c r="E4314" s="5"/>
    </row>
    <row r="4315">
      <c r="A4315" s="3" t="s">
        <v>14175</v>
      </c>
      <c r="B4315" s="4">
        <v>2.0</v>
      </c>
      <c r="C4315" s="3" t="s">
        <v>14179</v>
      </c>
      <c r="D4315" s="3" t="s">
        <v>10</v>
      </c>
      <c r="E4315" s="5"/>
    </row>
    <row r="4316">
      <c r="A4316" s="3" t="s">
        <v>14175</v>
      </c>
      <c r="B4316" s="4">
        <v>3.0</v>
      </c>
      <c r="C4316" s="3" t="s">
        <v>14182</v>
      </c>
      <c r="D4316" s="3" t="s">
        <v>10</v>
      </c>
      <c r="E4316" s="5"/>
    </row>
    <row r="4317">
      <c r="A4317" s="3" t="s">
        <v>14175</v>
      </c>
      <c r="B4317" s="4">
        <v>4.0</v>
      </c>
      <c r="C4317" s="3" t="s">
        <v>14186</v>
      </c>
      <c r="D4317" s="3" t="s">
        <v>10</v>
      </c>
      <c r="E4317" s="5"/>
    </row>
    <row r="4318">
      <c r="A4318" s="3" t="s">
        <v>14175</v>
      </c>
      <c r="B4318" s="4">
        <v>5.0</v>
      </c>
      <c r="C4318" s="3" t="s">
        <v>14189</v>
      </c>
      <c r="D4318" s="3" t="s">
        <v>10</v>
      </c>
      <c r="E4318" s="5"/>
    </row>
    <row r="4319">
      <c r="A4319" s="3" t="s">
        <v>14191</v>
      </c>
      <c r="B4319" s="4">
        <v>1.0</v>
      </c>
      <c r="C4319" s="3" t="s">
        <v>14193</v>
      </c>
      <c r="D4319" s="3" t="s">
        <v>10</v>
      </c>
      <c r="E4319" s="5"/>
    </row>
    <row r="4320">
      <c r="A4320" s="3" t="s">
        <v>14191</v>
      </c>
      <c r="B4320" s="4">
        <v>2.0</v>
      </c>
      <c r="C4320" s="3" t="s">
        <v>14196</v>
      </c>
      <c r="D4320" s="3" t="s">
        <v>10</v>
      </c>
      <c r="E4320" s="5"/>
    </row>
    <row r="4321">
      <c r="A4321" s="3" t="s">
        <v>14198</v>
      </c>
      <c r="B4321" s="4">
        <v>1.0</v>
      </c>
      <c r="C4321" s="3" t="s">
        <v>14200</v>
      </c>
      <c r="D4321" s="3" t="s">
        <v>10</v>
      </c>
      <c r="E4321" s="5"/>
    </row>
    <row r="4322">
      <c r="A4322" s="3" t="s">
        <v>14198</v>
      </c>
      <c r="B4322" s="4">
        <v>2.0</v>
      </c>
      <c r="C4322" s="3" t="s">
        <v>14204</v>
      </c>
      <c r="D4322" s="3" t="s">
        <v>10</v>
      </c>
      <c r="E4322" s="5"/>
    </row>
    <row r="4323">
      <c r="A4323" s="3" t="s">
        <v>14198</v>
      </c>
      <c r="B4323" s="4">
        <v>3.0</v>
      </c>
      <c r="C4323" s="3" t="s">
        <v>14206</v>
      </c>
      <c r="D4323" s="3" t="s">
        <v>10</v>
      </c>
      <c r="E4323" s="5"/>
    </row>
    <row r="4324">
      <c r="A4324" s="3" t="s">
        <v>14198</v>
      </c>
      <c r="B4324" s="4">
        <v>4.0</v>
      </c>
      <c r="C4324" s="3" t="s">
        <v>14210</v>
      </c>
      <c r="D4324" s="3" t="s">
        <v>10</v>
      </c>
      <c r="E4324" s="5"/>
    </row>
    <row r="4325">
      <c r="A4325" s="3" t="s">
        <v>14198</v>
      </c>
      <c r="B4325" s="4">
        <v>5.0</v>
      </c>
      <c r="C4325" s="3" t="s">
        <v>14213</v>
      </c>
      <c r="D4325" s="3" t="s">
        <v>10</v>
      </c>
      <c r="E4325" s="5"/>
    </row>
    <row r="4326">
      <c r="A4326" s="3" t="s">
        <v>14198</v>
      </c>
      <c r="B4326" s="4">
        <v>6.0</v>
      </c>
      <c r="C4326" s="3" t="s">
        <v>14214</v>
      </c>
      <c r="D4326" s="3" t="s">
        <v>10</v>
      </c>
      <c r="E4326" s="5"/>
    </row>
    <row r="4327">
      <c r="A4327" s="3" t="s">
        <v>14198</v>
      </c>
      <c r="B4327" s="4">
        <v>7.0</v>
      </c>
      <c r="C4327" s="3" t="s">
        <v>14217</v>
      </c>
      <c r="D4327" s="3" t="s">
        <v>10</v>
      </c>
      <c r="E4327" s="5"/>
    </row>
    <row r="4328">
      <c r="A4328" s="3" t="s">
        <v>14198</v>
      </c>
      <c r="B4328" s="4">
        <v>8.0</v>
      </c>
      <c r="C4328" s="3" t="s">
        <v>14222</v>
      </c>
      <c r="D4328" s="3" t="s">
        <v>10</v>
      </c>
      <c r="E4328" s="5"/>
    </row>
    <row r="4329">
      <c r="A4329" s="3" t="s">
        <v>14198</v>
      </c>
      <c r="B4329" s="4">
        <v>9.0</v>
      </c>
      <c r="C4329" s="3" t="s">
        <v>14225</v>
      </c>
      <c r="D4329" s="3" t="s">
        <v>10</v>
      </c>
      <c r="E4329" s="5"/>
    </row>
    <row r="4330">
      <c r="A4330" s="3" t="s">
        <v>14198</v>
      </c>
      <c r="B4330" s="4">
        <v>10.0</v>
      </c>
      <c r="C4330" s="3" t="s">
        <v>14234</v>
      </c>
      <c r="D4330" s="3" t="s">
        <v>10</v>
      </c>
      <c r="E4330" s="5"/>
    </row>
    <row r="4331">
      <c r="A4331" s="3" t="s">
        <v>14198</v>
      </c>
      <c r="B4331" s="4">
        <v>11.0</v>
      </c>
      <c r="C4331" s="3" t="s">
        <v>14237</v>
      </c>
      <c r="D4331" s="3" t="s">
        <v>10</v>
      </c>
      <c r="E4331" s="5"/>
    </row>
    <row r="4332">
      <c r="A4332" s="3" t="s">
        <v>14198</v>
      </c>
      <c r="B4332" s="4">
        <v>12.0</v>
      </c>
      <c r="C4332" s="3" t="s">
        <v>14242</v>
      </c>
      <c r="D4332" s="3" t="s">
        <v>10</v>
      </c>
      <c r="E4332" s="5"/>
    </row>
    <row r="4333">
      <c r="A4333" s="3" t="s">
        <v>14198</v>
      </c>
      <c r="B4333" s="4">
        <v>13.0</v>
      </c>
      <c r="C4333" s="3" t="s">
        <v>14244</v>
      </c>
      <c r="D4333" s="3" t="s">
        <v>10</v>
      </c>
      <c r="E4333" s="5"/>
    </row>
    <row r="4334">
      <c r="A4334" s="3" t="s">
        <v>14246</v>
      </c>
      <c r="B4334" s="4">
        <v>1.0</v>
      </c>
      <c r="C4334" s="3" t="s">
        <v>14247</v>
      </c>
      <c r="D4334" s="3" t="s">
        <v>10</v>
      </c>
      <c r="E4334" s="5"/>
    </row>
    <row r="4335">
      <c r="A4335" s="3" t="s">
        <v>14246</v>
      </c>
      <c r="B4335" s="4">
        <v>2.0</v>
      </c>
      <c r="C4335" s="3" t="s">
        <v>14252</v>
      </c>
      <c r="D4335" s="3" t="s">
        <v>10</v>
      </c>
      <c r="E4335" s="5"/>
    </row>
    <row r="4336">
      <c r="A4336" s="3" t="s">
        <v>14246</v>
      </c>
      <c r="B4336" s="4">
        <v>3.0</v>
      </c>
      <c r="C4336" s="3" t="s">
        <v>14254</v>
      </c>
      <c r="D4336" s="3" t="s">
        <v>10</v>
      </c>
      <c r="E4336" s="5"/>
    </row>
    <row r="4337">
      <c r="A4337" s="3" t="s">
        <v>14246</v>
      </c>
      <c r="B4337" s="4">
        <v>4.0</v>
      </c>
      <c r="C4337" s="3" t="s">
        <v>14257</v>
      </c>
      <c r="D4337" s="3" t="s">
        <v>10</v>
      </c>
      <c r="E4337" s="5"/>
    </row>
    <row r="4338">
      <c r="A4338" s="3" t="s">
        <v>14246</v>
      </c>
      <c r="B4338" s="4">
        <v>5.0</v>
      </c>
      <c r="C4338" s="3" t="s">
        <v>14260</v>
      </c>
      <c r="D4338" s="3" t="s">
        <v>10</v>
      </c>
      <c r="E4338" s="5"/>
    </row>
    <row r="4339">
      <c r="A4339" s="3" t="s">
        <v>14246</v>
      </c>
      <c r="B4339" s="4">
        <v>6.0</v>
      </c>
      <c r="C4339" s="3" t="s">
        <v>14264</v>
      </c>
      <c r="D4339" s="3" t="s">
        <v>10</v>
      </c>
      <c r="E4339" s="5"/>
    </row>
    <row r="4340">
      <c r="A4340" s="3" t="s">
        <v>14266</v>
      </c>
      <c r="B4340" s="4">
        <v>1.0</v>
      </c>
      <c r="C4340" s="3" t="s">
        <v>14271</v>
      </c>
      <c r="D4340" s="3" t="s">
        <v>10</v>
      </c>
      <c r="E4340" s="5"/>
    </row>
    <row r="4341">
      <c r="A4341" s="3" t="s">
        <v>14266</v>
      </c>
      <c r="B4341" s="4">
        <v>2.0</v>
      </c>
      <c r="C4341" s="3" t="s">
        <v>14274</v>
      </c>
      <c r="D4341" s="3" t="s">
        <v>10</v>
      </c>
      <c r="E4341" s="5"/>
    </row>
    <row r="4342">
      <c r="A4342" s="3" t="s">
        <v>14266</v>
      </c>
      <c r="B4342" s="4">
        <v>3.0</v>
      </c>
      <c r="C4342" s="3" t="s">
        <v>14278</v>
      </c>
      <c r="D4342" s="3" t="s">
        <v>10</v>
      </c>
      <c r="E4342" s="5"/>
    </row>
    <row r="4343">
      <c r="A4343" s="3" t="s">
        <v>14266</v>
      </c>
      <c r="B4343" s="4">
        <v>4.0</v>
      </c>
      <c r="C4343" s="3" t="s">
        <v>14281</v>
      </c>
      <c r="D4343" s="3" t="s">
        <v>10</v>
      </c>
      <c r="E4343" s="5"/>
    </row>
    <row r="4344">
      <c r="A4344" s="3" t="s">
        <v>14266</v>
      </c>
      <c r="B4344" s="4">
        <v>5.0</v>
      </c>
      <c r="C4344" s="3" t="s">
        <v>14285</v>
      </c>
      <c r="D4344" s="3" t="s">
        <v>10</v>
      </c>
      <c r="E4344" s="5"/>
    </row>
    <row r="4345">
      <c r="A4345" s="3" t="s">
        <v>14266</v>
      </c>
      <c r="B4345" s="4">
        <v>6.0</v>
      </c>
      <c r="C4345" s="3" t="s">
        <v>14288</v>
      </c>
      <c r="D4345" s="3" t="s">
        <v>10</v>
      </c>
      <c r="E4345" s="5"/>
    </row>
    <row r="4346">
      <c r="A4346" s="3" t="s">
        <v>14266</v>
      </c>
      <c r="B4346" s="4">
        <v>7.0</v>
      </c>
      <c r="C4346" s="3" t="s">
        <v>14292</v>
      </c>
      <c r="D4346" s="3" t="s">
        <v>10</v>
      </c>
      <c r="E4346" s="5"/>
    </row>
    <row r="4347">
      <c r="A4347" s="3" t="s">
        <v>14266</v>
      </c>
      <c r="B4347" s="4">
        <v>8.0</v>
      </c>
      <c r="C4347" s="3" t="s">
        <v>14296</v>
      </c>
      <c r="D4347" s="3" t="s">
        <v>10</v>
      </c>
      <c r="E4347" s="5"/>
    </row>
    <row r="4348">
      <c r="A4348" s="3" t="s">
        <v>14266</v>
      </c>
      <c r="B4348" s="4">
        <v>9.0</v>
      </c>
      <c r="C4348" s="3" t="s">
        <v>14298</v>
      </c>
      <c r="D4348" s="3" t="s">
        <v>10</v>
      </c>
      <c r="E4348" s="5"/>
    </row>
    <row r="4349">
      <c r="A4349" s="3" t="s">
        <v>14266</v>
      </c>
      <c r="B4349" s="4">
        <v>10.0</v>
      </c>
      <c r="C4349" s="3" t="s">
        <v>14302</v>
      </c>
      <c r="D4349" s="3" t="s">
        <v>10</v>
      </c>
      <c r="E4349" s="5"/>
    </row>
    <row r="4350">
      <c r="A4350" s="3" t="s">
        <v>14266</v>
      </c>
      <c r="B4350" s="4">
        <v>11.0</v>
      </c>
      <c r="C4350" s="3" t="s">
        <v>14304</v>
      </c>
      <c r="D4350" s="3" t="s">
        <v>17</v>
      </c>
      <c r="E4350" s="3" t="s">
        <v>286</v>
      </c>
    </row>
    <row r="4351">
      <c r="A4351" s="3" t="s">
        <v>14266</v>
      </c>
      <c r="B4351" s="4">
        <v>12.0</v>
      </c>
      <c r="C4351" s="3" t="s">
        <v>14308</v>
      </c>
      <c r="D4351" s="3" t="s">
        <v>10</v>
      </c>
      <c r="E4351" s="5"/>
    </row>
    <row r="4352">
      <c r="A4352" s="3" t="s">
        <v>14266</v>
      </c>
      <c r="B4352" s="4">
        <v>13.0</v>
      </c>
      <c r="C4352" s="3" t="s">
        <v>14312</v>
      </c>
      <c r="D4352" s="3" t="s">
        <v>10</v>
      </c>
      <c r="E4352" s="5"/>
    </row>
    <row r="4353">
      <c r="A4353" s="3" t="s">
        <v>14266</v>
      </c>
      <c r="B4353" s="4">
        <v>14.0</v>
      </c>
      <c r="C4353" s="3" t="s">
        <v>14315</v>
      </c>
      <c r="D4353" s="3" t="s">
        <v>10</v>
      </c>
      <c r="E4353" s="5"/>
    </row>
    <row r="4354">
      <c r="A4354" s="3" t="s">
        <v>14266</v>
      </c>
      <c r="B4354" s="4">
        <v>15.0</v>
      </c>
      <c r="C4354" s="3" t="s">
        <v>14319</v>
      </c>
      <c r="D4354" s="3" t="s">
        <v>10</v>
      </c>
      <c r="E4354" s="5"/>
    </row>
    <row r="4355">
      <c r="A4355" s="3" t="s">
        <v>14266</v>
      </c>
      <c r="B4355" s="4">
        <v>16.0</v>
      </c>
      <c r="C4355" s="3" t="s">
        <v>14322</v>
      </c>
      <c r="D4355" s="3" t="s">
        <v>10</v>
      </c>
      <c r="E4355" s="5"/>
    </row>
    <row r="4356">
      <c r="A4356" s="3" t="s">
        <v>14266</v>
      </c>
      <c r="B4356" s="4">
        <v>17.0</v>
      </c>
      <c r="C4356" s="3" t="s">
        <v>14326</v>
      </c>
      <c r="D4356" s="3" t="s">
        <v>10</v>
      </c>
      <c r="E4356" s="5"/>
    </row>
    <row r="4357">
      <c r="A4357" s="3" t="s">
        <v>14328</v>
      </c>
      <c r="B4357" s="4">
        <v>1.0</v>
      </c>
      <c r="C4357" s="3" t="s">
        <v>14330</v>
      </c>
      <c r="D4357" s="3" t="s">
        <v>10</v>
      </c>
      <c r="E4357" s="5"/>
    </row>
    <row r="4358">
      <c r="A4358" s="3" t="s">
        <v>14328</v>
      </c>
      <c r="B4358" s="4">
        <v>2.0</v>
      </c>
      <c r="C4358" s="3" t="s">
        <v>14333</v>
      </c>
      <c r="D4358" s="3" t="s">
        <v>10</v>
      </c>
      <c r="E4358" s="5"/>
    </row>
    <row r="4359">
      <c r="A4359" s="3" t="s">
        <v>14328</v>
      </c>
      <c r="B4359" s="4">
        <v>3.0</v>
      </c>
      <c r="C4359" s="3" t="s">
        <v>14335</v>
      </c>
      <c r="D4359" s="3" t="s">
        <v>10</v>
      </c>
      <c r="E4359" s="5"/>
    </row>
    <row r="4360">
      <c r="A4360" s="3" t="s">
        <v>14328</v>
      </c>
      <c r="B4360" s="4">
        <v>4.0</v>
      </c>
      <c r="C4360" s="3" t="s">
        <v>14339</v>
      </c>
      <c r="D4360" s="3" t="s">
        <v>10</v>
      </c>
      <c r="E4360" s="5"/>
    </row>
    <row r="4361">
      <c r="A4361" s="3" t="s">
        <v>14328</v>
      </c>
      <c r="B4361" s="4">
        <v>5.0</v>
      </c>
      <c r="C4361" s="3" t="s">
        <v>14342</v>
      </c>
      <c r="D4361" s="3" t="s">
        <v>10</v>
      </c>
      <c r="E4361" s="5"/>
    </row>
    <row r="4362">
      <c r="A4362" s="3" t="s">
        <v>14328</v>
      </c>
      <c r="B4362" s="4">
        <v>6.0</v>
      </c>
      <c r="C4362" s="3" t="s">
        <v>14345</v>
      </c>
      <c r="D4362" s="3" t="s">
        <v>10</v>
      </c>
      <c r="E4362" s="5"/>
    </row>
    <row r="4363">
      <c r="A4363" s="3" t="s">
        <v>14328</v>
      </c>
      <c r="B4363" s="4">
        <v>7.0</v>
      </c>
      <c r="C4363" s="3" t="s">
        <v>14348</v>
      </c>
      <c r="D4363" s="3" t="s">
        <v>10</v>
      </c>
      <c r="E4363" s="5"/>
    </row>
    <row r="4364">
      <c r="A4364" s="3" t="s">
        <v>14328</v>
      </c>
      <c r="B4364" s="4">
        <v>8.0</v>
      </c>
      <c r="C4364" s="3" t="s">
        <v>14353</v>
      </c>
      <c r="D4364" s="3" t="s">
        <v>10</v>
      </c>
      <c r="E4364" s="5"/>
    </row>
    <row r="4365">
      <c r="A4365" s="3" t="s">
        <v>14328</v>
      </c>
      <c r="B4365" s="4">
        <v>9.0</v>
      </c>
      <c r="C4365" s="3" t="s">
        <v>708</v>
      </c>
      <c r="D4365" s="3" t="s">
        <v>10</v>
      </c>
      <c r="E4365" s="5"/>
    </row>
    <row r="4366">
      <c r="A4366" s="3" t="s">
        <v>14328</v>
      </c>
      <c r="B4366" s="4">
        <v>10.0</v>
      </c>
      <c r="C4366" s="3" t="s">
        <v>14356</v>
      </c>
      <c r="D4366" s="3" t="s">
        <v>10</v>
      </c>
      <c r="E4366" s="5"/>
    </row>
    <row r="4367">
      <c r="A4367" s="3" t="s">
        <v>14360</v>
      </c>
      <c r="B4367" s="4">
        <v>1.0</v>
      </c>
      <c r="C4367" s="3" t="s">
        <v>14361</v>
      </c>
      <c r="D4367" s="3" t="s">
        <v>10</v>
      </c>
      <c r="E4367" s="5"/>
    </row>
    <row r="4368">
      <c r="A4368" s="3" t="s">
        <v>14360</v>
      </c>
      <c r="B4368" s="4">
        <v>2.0</v>
      </c>
      <c r="C4368" s="3" t="s">
        <v>14365</v>
      </c>
      <c r="D4368" s="3" t="s">
        <v>10</v>
      </c>
      <c r="E4368" s="5"/>
    </row>
    <row r="4369">
      <c r="A4369" s="3" t="s">
        <v>14360</v>
      </c>
      <c r="B4369" s="4">
        <v>3.0</v>
      </c>
      <c r="C4369" s="3" t="s">
        <v>14368</v>
      </c>
      <c r="D4369" s="3" t="s">
        <v>10</v>
      </c>
      <c r="E4369" s="5"/>
    </row>
    <row r="4370">
      <c r="A4370" s="3" t="s">
        <v>14370</v>
      </c>
      <c r="B4370" s="4">
        <v>1.0</v>
      </c>
      <c r="C4370" s="3" t="s">
        <v>14373</v>
      </c>
      <c r="D4370" s="3" t="s">
        <v>10</v>
      </c>
      <c r="E4370" s="5"/>
    </row>
    <row r="4371">
      <c r="A4371" s="3" t="s">
        <v>14370</v>
      </c>
      <c r="B4371" s="4">
        <v>2.0</v>
      </c>
      <c r="C4371" s="3" t="s">
        <v>14380</v>
      </c>
      <c r="D4371" s="3" t="s">
        <v>10</v>
      </c>
      <c r="E4371" s="5"/>
    </row>
    <row r="4372">
      <c r="A4372" s="3" t="s">
        <v>14370</v>
      </c>
      <c r="B4372" s="4">
        <v>3.0</v>
      </c>
      <c r="C4372" s="3" t="s">
        <v>14384</v>
      </c>
      <c r="D4372" s="3" t="s">
        <v>10</v>
      </c>
      <c r="E4372" s="5"/>
    </row>
    <row r="4373">
      <c r="A4373" s="3" t="s">
        <v>14370</v>
      </c>
      <c r="B4373" s="4">
        <v>4.0</v>
      </c>
      <c r="C4373" s="3" t="s">
        <v>14387</v>
      </c>
      <c r="D4373" s="3" t="s">
        <v>10</v>
      </c>
      <c r="E4373" s="5"/>
    </row>
    <row r="4374">
      <c r="A4374" s="3" t="s">
        <v>14370</v>
      </c>
      <c r="B4374" s="4">
        <v>5.0</v>
      </c>
      <c r="C4374" s="3" t="s">
        <v>14391</v>
      </c>
      <c r="D4374" s="3" t="s">
        <v>10</v>
      </c>
      <c r="E4374" s="5"/>
    </row>
    <row r="4375">
      <c r="A4375" s="3" t="s">
        <v>14394</v>
      </c>
      <c r="B4375" s="4">
        <v>1.0</v>
      </c>
      <c r="C4375" s="3" t="s">
        <v>14397</v>
      </c>
      <c r="D4375" s="3" t="s">
        <v>10</v>
      </c>
      <c r="E4375" s="5"/>
    </row>
    <row r="4376">
      <c r="A4376" s="3" t="s">
        <v>14394</v>
      </c>
      <c r="B4376" s="4">
        <v>2.0</v>
      </c>
      <c r="C4376" s="3" t="s">
        <v>14400</v>
      </c>
      <c r="D4376" s="3" t="s">
        <v>10</v>
      </c>
      <c r="E4376" s="5"/>
    </row>
    <row r="4377">
      <c r="A4377" s="3" t="s">
        <v>14394</v>
      </c>
      <c r="B4377" s="4">
        <v>3.0</v>
      </c>
      <c r="C4377" s="3" t="s">
        <v>14404</v>
      </c>
      <c r="D4377" s="3" t="s">
        <v>17</v>
      </c>
      <c r="E4377" s="5"/>
    </row>
    <row r="4378">
      <c r="A4378" s="3" t="s">
        <v>14394</v>
      </c>
      <c r="B4378" s="4">
        <v>4.0</v>
      </c>
      <c r="C4378" s="3" t="s">
        <v>14408</v>
      </c>
      <c r="D4378" s="3" t="s">
        <v>10</v>
      </c>
      <c r="E4378" s="5"/>
    </row>
    <row r="4379">
      <c r="A4379" s="3" t="s">
        <v>14394</v>
      </c>
      <c r="B4379" s="4">
        <v>5.0</v>
      </c>
      <c r="C4379" s="3" t="s">
        <v>14411</v>
      </c>
      <c r="D4379" s="3" t="s">
        <v>10</v>
      </c>
      <c r="E4379" s="5"/>
    </row>
    <row r="4380">
      <c r="A4380" s="3" t="s">
        <v>14413</v>
      </c>
      <c r="B4380" s="4">
        <v>1.0</v>
      </c>
      <c r="C4380" s="3" t="s">
        <v>14415</v>
      </c>
      <c r="D4380" s="3" t="s">
        <v>10</v>
      </c>
      <c r="E4380" s="5"/>
    </row>
    <row r="4381">
      <c r="A4381" s="3" t="s">
        <v>14413</v>
      </c>
      <c r="B4381" s="4">
        <v>2.0</v>
      </c>
      <c r="C4381" s="3" t="s">
        <v>14418</v>
      </c>
      <c r="D4381" s="3" t="s">
        <v>10</v>
      </c>
      <c r="E4381" s="5"/>
    </row>
    <row r="4382">
      <c r="A4382" s="3" t="s">
        <v>14413</v>
      </c>
      <c r="B4382" s="4">
        <v>3.0</v>
      </c>
      <c r="C4382" s="3" t="s">
        <v>14420</v>
      </c>
      <c r="D4382" s="3" t="s">
        <v>10</v>
      </c>
      <c r="E4382" s="5"/>
    </row>
    <row r="4383">
      <c r="A4383" s="3" t="s">
        <v>14413</v>
      </c>
      <c r="B4383" s="4">
        <v>4.0</v>
      </c>
      <c r="C4383" s="3" t="s">
        <v>14422</v>
      </c>
      <c r="D4383" s="3" t="s">
        <v>10</v>
      </c>
      <c r="E4383" s="5"/>
    </row>
    <row r="4384">
      <c r="A4384" s="3" t="s">
        <v>14413</v>
      </c>
      <c r="B4384" s="4">
        <v>5.0</v>
      </c>
      <c r="C4384" s="3" t="s">
        <v>14424</v>
      </c>
      <c r="D4384" s="3" t="s">
        <v>10</v>
      </c>
      <c r="E4384" s="5"/>
    </row>
    <row r="4385">
      <c r="A4385" s="3" t="s">
        <v>14413</v>
      </c>
      <c r="B4385" s="4">
        <v>6.0</v>
      </c>
      <c r="C4385" s="3" t="s">
        <v>14426</v>
      </c>
      <c r="D4385" s="3" t="s">
        <v>10</v>
      </c>
      <c r="E4385" s="5"/>
    </row>
    <row r="4386">
      <c r="A4386" s="3" t="s">
        <v>14413</v>
      </c>
      <c r="B4386" s="4">
        <v>7.0</v>
      </c>
      <c r="C4386" s="3" t="s">
        <v>14427</v>
      </c>
      <c r="D4386" s="3" t="s">
        <v>10</v>
      </c>
      <c r="E4386" s="5"/>
    </row>
    <row r="4387">
      <c r="A4387" s="3" t="s">
        <v>14429</v>
      </c>
      <c r="B4387" s="4">
        <v>1.0</v>
      </c>
      <c r="C4387" s="3" t="s">
        <v>14430</v>
      </c>
      <c r="D4387" s="3" t="s">
        <v>10</v>
      </c>
      <c r="E4387" s="5"/>
    </row>
    <row r="4388">
      <c r="A4388" s="3" t="s">
        <v>14429</v>
      </c>
      <c r="B4388" s="4">
        <v>2.0</v>
      </c>
      <c r="C4388" s="3" t="s">
        <v>14431</v>
      </c>
      <c r="D4388" s="3" t="s">
        <v>17</v>
      </c>
      <c r="E4388" s="5"/>
    </row>
    <row r="4389">
      <c r="A4389" s="3" t="s">
        <v>14429</v>
      </c>
      <c r="B4389" s="4">
        <v>3.0</v>
      </c>
      <c r="C4389" s="3" t="s">
        <v>14434</v>
      </c>
      <c r="D4389" s="3" t="s">
        <v>10</v>
      </c>
      <c r="E4389" s="5"/>
    </row>
    <row r="4390">
      <c r="A4390" s="3" t="s">
        <v>14429</v>
      </c>
      <c r="B4390" s="4">
        <v>4.0</v>
      </c>
      <c r="C4390" s="3" t="s">
        <v>14436</v>
      </c>
      <c r="D4390" s="3" t="s">
        <v>10</v>
      </c>
      <c r="E4390" s="5"/>
    </row>
    <row r="4391">
      <c r="A4391" s="3" t="s">
        <v>14429</v>
      </c>
      <c r="B4391" s="4">
        <v>5.0</v>
      </c>
      <c r="C4391" s="3" t="s">
        <v>14438</v>
      </c>
      <c r="D4391" s="3" t="s">
        <v>10</v>
      </c>
      <c r="E4391" s="5"/>
    </row>
    <row r="4392">
      <c r="A4392" s="3" t="s">
        <v>14429</v>
      </c>
      <c r="B4392" s="4">
        <v>6.0</v>
      </c>
      <c r="C4392" s="3" t="s">
        <v>14440</v>
      </c>
      <c r="D4392" s="3" t="s">
        <v>10</v>
      </c>
      <c r="E4392" s="5"/>
    </row>
    <row r="4393">
      <c r="A4393" s="3" t="s">
        <v>14429</v>
      </c>
      <c r="B4393" s="4">
        <v>7.0</v>
      </c>
      <c r="C4393" s="3" t="e">
        <v>#NAME?</v>
      </c>
      <c r="D4393" s="3" t="s">
        <v>10</v>
      </c>
      <c r="E4393" s="5"/>
    </row>
    <row r="4394">
      <c r="A4394" s="3" t="s">
        <v>14429</v>
      </c>
      <c r="B4394" s="4">
        <v>8.0</v>
      </c>
      <c r="C4394" s="3" t="s">
        <v>14446</v>
      </c>
      <c r="D4394" s="3" t="s">
        <v>10</v>
      </c>
      <c r="E4394" s="5"/>
    </row>
    <row r="4395">
      <c r="A4395" s="3" t="s">
        <v>14429</v>
      </c>
      <c r="B4395" s="4">
        <v>9.0</v>
      </c>
      <c r="C4395" s="3" t="e">
        <v>#NAME?</v>
      </c>
      <c r="D4395" s="3" t="s">
        <v>10</v>
      </c>
      <c r="E4395" s="5"/>
    </row>
    <row r="4396">
      <c r="A4396" s="3" t="s">
        <v>14429</v>
      </c>
      <c r="B4396" s="4">
        <v>10.0</v>
      </c>
      <c r="C4396" s="3" t="s">
        <v>14450</v>
      </c>
      <c r="D4396" s="3" t="s">
        <v>10</v>
      </c>
      <c r="E4396" s="5"/>
    </row>
    <row r="4397">
      <c r="A4397" s="3" t="s">
        <v>14429</v>
      </c>
      <c r="B4397" s="4">
        <v>11.0</v>
      </c>
      <c r="C4397" s="3" t="s">
        <v>14453</v>
      </c>
      <c r="D4397" s="3" t="s">
        <v>10</v>
      </c>
      <c r="E4397" s="5"/>
    </row>
    <row r="4398">
      <c r="A4398" s="3" t="s">
        <v>14429</v>
      </c>
      <c r="B4398" s="4">
        <v>12.0</v>
      </c>
      <c r="C4398" s="3" t="s">
        <v>14455</v>
      </c>
      <c r="D4398" s="3" t="s">
        <v>17</v>
      </c>
      <c r="E4398" s="3" t="s">
        <v>5121</v>
      </c>
    </row>
    <row r="4399">
      <c r="A4399" s="3" t="s">
        <v>14429</v>
      </c>
      <c r="B4399" s="4">
        <v>13.0</v>
      </c>
      <c r="C4399" s="3" t="s">
        <v>14368</v>
      </c>
      <c r="D4399" s="3" t="s">
        <v>10</v>
      </c>
      <c r="E4399" s="5"/>
    </row>
    <row r="4400">
      <c r="A4400" s="3" t="s">
        <v>14458</v>
      </c>
      <c r="B4400" s="4">
        <v>1.0</v>
      </c>
      <c r="C4400" s="3" t="s">
        <v>14460</v>
      </c>
      <c r="D4400" s="3" t="s">
        <v>10</v>
      </c>
      <c r="E4400" s="5"/>
    </row>
    <row r="4401">
      <c r="A4401" s="3" t="s">
        <v>14458</v>
      </c>
      <c r="B4401" s="4">
        <v>2.0</v>
      </c>
      <c r="C4401" s="3" t="s">
        <v>14463</v>
      </c>
      <c r="D4401" s="3" t="s">
        <v>10</v>
      </c>
      <c r="E4401" s="5"/>
    </row>
    <row r="4402">
      <c r="A4402" s="3" t="s">
        <v>14458</v>
      </c>
      <c r="B4402" s="4">
        <v>3.0</v>
      </c>
      <c r="C4402" s="3" t="s">
        <v>14466</v>
      </c>
      <c r="D4402" s="3" t="s">
        <v>10</v>
      </c>
      <c r="E4402" s="5"/>
    </row>
    <row r="4403">
      <c r="A4403" s="3" t="s">
        <v>14458</v>
      </c>
      <c r="B4403" s="4">
        <v>4.0</v>
      </c>
      <c r="C4403" s="3" t="s">
        <v>708</v>
      </c>
      <c r="D4403" s="3" t="s">
        <v>10</v>
      </c>
      <c r="E4403" s="5"/>
    </row>
    <row r="4404">
      <c r="A4404" s="3" t="s">
        <v>14458</v>
      </c>
      <c r="B4404" s="4">
        <v>5.0</v>
      </c>
      <c r="C4404" s="3" t="s">
        <v>14471</v>
      </c>
      <c r="D4404" s="3" t="s">
        <v>10</v>
      </c>
      <c r="E4404" s="5"/>
    </row>
    <row r="4405">
      <c r="A4405" s="3" t="s">
        <v>14458</v>
      </c>
      <c r="B4405" s="4">
        <v>6.0</v>
      </c>
      <c r="C4405" s="3" t="s">
        <v>708</v>
      </c>
      <c r="D4405" s="3" t="s">
        <v>10</v>
      </c>
      <c r="E4405" s="5"/>
    </row>
    <row r="4406">
      <c r="A4406" s="3" t="s">
        <v>14458</v>
      </c>
      <c r="B4406" s="4">
        <v>7.0</v>
      </c>
      <c r="C4406" s="3" t="s">
        <v>14476</v>
      </c>
      <c r="D4406" s="3" t="s">
        <v>10</v>
      </c>
      <c r="E4406" s="5"/>
    </row>
    <row r="4407">
      <c r="A4407" s="3" t="s">
        <v>14458</v>
      </c>
      <c r="B4407" s="4">
        <v>8.0</v>
      </c>
      <c r="C4407" s="3" t="s">
        <v>708</v>
      </c>
      <c r="D4407" s="3" t="s">
        <v>10</v>
      </c>
      <c r="E4407" s="5"/>
    </row>
    <row r="4408">
      <c r="A4408" s="3" t="s">
        <v>14458</v>
      </c>
      <c r="B4408" s="4">
        <v>9.0</v>
      </c>
      <c r="C4408" s="3" t="s">
        <v>14481</v>
      </c>
      <c r="D4408" s="3" t="s">
        <v>10</v>
      </c>
      <c r="E4408" s="5"/>
    </row>
    <row r="4409">
      <c r="A4409" s="3" t="s">
        <v>14458</v>
      </c>
      <c r="B4409" s="4">
        <v>10.0</v>
      </c>
      <c r="C4409" s="3" t="s">
        <v>708</v>
      </c>
      <c r="D4409" s="3" t="s">
        <v>10</v>
      </c>
      <c r="E4409" s="5"/>
    </row>
    <row r="4410">
      <c r="A4410" s="3" t="s">
        <v>14458</v>
      </c>
      <c r="B4410" s="4">
        <v>11.0</v>
      </c>
      <c r="C4410" s="3" t="s">
        <v>14487</v>
      </c>
      <c r="D4410" s="3" t="s">
        <v>10</v>
      </c>
      <c r="E4410" s="5"/>
    </row>
    <row r="4411">
      <c r="A4411" s="3" t="s">
        <v>14458</v>
      </c>
      <c r="B4411" s="4">
        <v>12.0</v>
      </c>
      <c r="C4411" s="3" t="s">
        <v>708</v>
      </c>
      <c r="D4411" s="3" t="s">
        <v>10</v>
      </c>
      <c r="E4411" s="5"/>
    </row>
    <row r="4412">
      <c r="A4412" s="3" t="s">
        <v>14458</v>
      </c>
      <c r="B4412" s="4">
        <v>13.0</v>
      </c>
      <c r="C4412" s="3" t="s">
        <v>14492</v>
      </c>
      <c r="D4412" s="3" t="s">
        <v>10</v>
      </c>
      <c r="E4412" s="5"/>
    </row>
    <row r="4413">
      <c r="A4413" s="3" t="s">
        <v>14458</v>
      </c>
      <c r="B4413" s="4">
        <v>14.0</v>
      </c>
      <c r="C4413" s="3" t="s">
        <v>14495</v>
      </c>
      <c r="D4413" s="3" t="s">
        <v>10</v>
      </c>
      <c r="E4413" s="5"/>
    </row>
    <row r="4414">
      <c r="A4414" s="3" t="s">
        <v>14498</v>
      </c>
      <c r="B4414" s="4">
        <v>1.0</v>
      </c>
      <c r="C4414" s="3" t="s">
        <v>14502</v>
      </c>
      <c r="D4414" s="3" t="s">
        <v>10</v>
      </c>
      <c r="E4414" s="5"/>
    </row>
    <row r="4415">
      <c r="A4415" s="3" t="s">
        <v>14498</v>
      </c>
      <c r="B4415" s="4">
        <v>2.0</v>
      </c>
      <c r="C4415" s="3" t="s">
        <v>708</v>
      </c>
      <c r="D4415" s="3" t="s">
        <v>10</v>
      </c>
      <c r="E4415" s="5"/>
    </row>
    <row r="4416">
      <c r="A4416" s="3" t="s">
        <v>14498</v>
      </c>
      <c r="B4416" s="4">
        <v>3.0</v>
      </c>
      <c r="C4416" s="3" t="s">
        <v>14506</v>
      </c>
      <c r="D4416" s="3" t="s">
        <v>10</v>
      </c>
      <c r="E4416" s="5"/>
    </row>
    <row r="4417">
      <c r="A4417" s="3" t="s">
        <v>14498</v>
      </c>
      <c r="B4417" s="4">
        <v>4.0</v>
      </c>
      <c r="C4417" s="3" t="s">
        <v>14510</v>
      </c>
      <c r="D4417" s="3" t="s">
        <v>10</v>
      </c>
      <c r="E4417" s="5"/>
    </row>
    <row r="4418">
      <c r="A4418" s="3" t="s">
        <v>14498</v>
      </c>
      <c r="B4418" s="4">
        <v>5.0</v>
      </c>
      <c r="C4418" s="3" t="s">
        <v>14515</v>
      </c>
      <c r="D4418" s="3" t="s">
        <v>10</v>
      </c>
      <c r="E4418" s="5"/>
    </row>
    <row r="4419">
      <c r="A4419" s="3" t="s">
        <v>14518</v>
      </c>
      <c r="B4419" s="4">
        <v>1.0</v>
      </c>
      <c r="C4419" s="3" t="s">
        <v>14519</v>
      </c>
      <c r="D4419" s="3" t="s">
        <v>10</v>
      </c>
      <c r="E4419" s="5"/>
    </row>
    <row r="4420">
      <c r="A4420" s="3" t="s">
        <v>14518</v>
      </c>
      <c r="B4420" s="4">
        <v>2.0</v>
      </c>
      <c r="C4420" s="3" t="s">
        <v>14522</v>
      </c>
      <c r="D4420" s="3" t="s">
        <v>10</v>
      </c>
      <c r="E4420" s="5"/>
    </row>
    <row r="4421">
      <c r="A4421" s="3" t="s">
        <v>14518</v>
      </c>
      <c r="B4421" s="4">
        <v>3.0</v>
      </c>
      <c r="C4421" s="3" t="s">
        <v>14524</v>
      </c>
      <c r="D4421" s="3" t="s">
        <v>10</v>
      </c>
      <c r="E4421" s="5"/>
    </row>
    <row r="4422">
      <c r="A4422" s="3" t="s">
        <v>14518</v>
      </c>
      <c r="B4422" s="4">
        <v>4.0</v>
      </c>
      <c r="C4422" s="3" t="s">
        <v>14528</v>
      </c>
      <c r="D4422" s="3" t="s">
        <v>10</v>
      </c>
      <c r="E4422" s="5"/>
    </row>
    <row r="4423">
      <c r="A4423" s="3" t="s">
        <v>14518</v>
      </c>
      <c r="B4423" s="4">
        <v>5.0</v>
      </c>
      <c r="C4423" s="3" t="s">
        <v>14532</v>
      </c>
      <c r="D4423" s="3" t="s">
        <v>10</v>
      </c>
      <c r="E4423" s="5"/>
    </row>
    <row r="4424">
      <c r="A4424" s="3" t="s">
        <v>14536</v>
      </c>
      <c r="B4424" s="4">
        <v>1.0</v>
      </c>
      <c r="C4424" s="3" t="s">
        <v>14538</v>
      </c>
      <c r="D4424" s="3" t="s">
        <v>10</v>
      </c>
      <c r="E4424" s="5"/>
    </row>
    <row r="4425">
      <c r="A4425" s="3" t="s">
        <v>14536</v>
      </c>
      <c r="B4425" s="4">
        <v>2.0</v>
      </c>
      <c r="C4425" s="3" t="s">
        <v>14542</v>
      </c>
      <c r="D4425" s="3" t="s">
        <v>10</v>
      </c>
      <c r="E4425" s="5"/>
    </row>
    <row r="4426">
      <c r="A4426" s="3" t="s">
        <v>14536</v>
      </c>
      <c r="B4426" s="4">
        <v>3.0</v>
      </c>
      <c r="C4426" s="3" t="s">
        <v>14545</v>
      </c>
      <c r="D4426" s="3" t="s">
        <v>10</v>
      </c>
      <c r="E4426" s="5"/>
    </row>
    <row r="4427">
      <c r="A4427" s="3" t="s">
        <v>14536</v>
      </c>
      <c r="B4427" s="4">
        <v>4.0</v>
      </c>
      <c r="C4427" s="3" t="s">
        <v>14549</v>
      </c>
      <c r="D4427" s="3" t="s">
        <v>10</v>
      </c>
      <c r="E4427" s="5"/>
    </row>
    <row r="4428">
      <c r="A4428" s="3" t="s">
        <v>14536</v>
      </c>
      <c r="B4428" s="4">
        <v>5.0</v>
      </c>
      <c r="C4428" s="3" t="s">
        <v>14552</v>
      </c>
      <c r="D4428" s="3" t="s">
        <v>10</v>
      </c>
      <c r="E4428" s="5"/>
    </row>
    <row r="4429">
      <c r="A4429" s="3" t="s">
        <v>14536</v>
      </c>
      <c r="B4429" s="4">
        <v>6.0</v>
      </c>
      <c r="C4429" s="3" t="s">
        <v>14556</v>
      </c>
      <c r="D4429" s="3" t="s">
        <v>10</v>
      </c>
      <c r="E4429" s="5"/>
    </row>
    <row r="4430">
      <c r="A4430" s="3" t="s">
        <v>14536</v>
      </c>
      <c r="B4430" s="4">
        <v>7.0</v>
      </c>
      <c r="C4430" s="3" t="s">
        <v>14559</v>
      </c>
      <c r="D4430" s="3" t="s">
        <v>10</v>
      </c>
      <c r="E4430" s="5"/>
    </row>
    <row r="4431">
      <c r="A4431" s="3" t="s">
        <v>14536</v>
      </c>
      <c r="B4431" s="4">
        <v>8.0</v>
      </c>
      <c r="C4431" s="3" t="s">
        <v>13842</v>
      </c>
      <c r="D4431" s="3" t="s">
        <v>10</v>
      </c>
      <c r="E4431" s="5"/>
    </row>
    <row r="4432">
      <c r="A4432" s="3" t="s">
        <v>14536</v>
      </c>
      <c r="B4432" s="4">
        <v>9.0</v>
      </c>
      <c r="C4432" s="3" t="s">
        <v>14564</v>
      </c>
      <c r="D4432" s="3" t="s">
        <v>10</v>
      </c>
      <c r="E4432" s="5"/>
    </row>
    <row r="4433">
      <c r="A4433" s="3" t="s">
        <v>14536</v>
      </c>
      <c r="B4433" s="4">
        <v>10.0</v>
      </c>
      <c r="C4433" s="3" t="s">
        <v>14568</v>
      </c>
      <c r="D4433" s="3" t="s">
        <v>10</v>
      </c>
      <c r="E4433" s="5"/>
    </row>
    <row r="4434">
      <c r="A4434" s="3" t="s">
        <v>14536</v>
      </c>
      <c r="B4434" s="4">
        <v>11.0</v>
      </c>
      <c r="C4434" s="3" t="s">
        <v>14571</v>
      </c>
      <c r="D4434" s="3" t="s">
        <v>10</v>
      </c>
      <c r="E4434" s="5"/>
    </row>
    <row r="4435">
      <c r="A4435" s="3" t="s">
        <v>14536</v>
      </c>
      <c r="B4435" s="4">
        <v>12.0</v>
      </c>
      <c r="C4435" s="3" t="s">
        <v>14575</v>
      </c>
      <c r="D4435" s="3" t="s">
        <v>10</v>
      </c>
      <c r="E4435" s="5"/>
    </row>
    <row r="4436">
      <c r="A4436" s="3" t="s">
        <v>14536</v>
      </c>
      <c r="B4436" s="4">
        <v>13.0</v>
      </c>
      <c r="C4436" s="3" t="s">
        <v>14579</v>
      </c>
      <c r="D4436" s="3" t="s">
        <v>10</v>
      </c>
      <c r="E4436" s="5"/>
    </row>
    <row r="4437">
      <c r="A4437" s="3" t="s">
        <v>14582</v>
      </c>
      <c r="B4437" s="4">
        <v>1.0</v>
      </c>
      <c r="C4437" s="3" t="s">
        <v>14583</v>
      </c>
      <c r="D4437" s="3" t="s">
        <v>10</v>
      </c>
      <c r="E4437" s="5"/>
    </row>
    <row r="4438">
      <c r="A4438" s="3" t="s">
        <v>14582</v>
      </c>
      <c r="B4438" s="4">
        <v>2.0</v>
      </c>
      <c r="C4438" s="3" t="s">
        <v>14587</v>
      </c>
      <c r="D4438" s="3" t="s">
        <v>10</v>
      </c>
      <c r="E4438" s="5"/>
    </row>
    <row r="4439">
      <c r="A4439" s="3" t="s">
        <v>14582</v>
      </c>
      <c r="B4439" s="4">
        <v>3.0</v>
      </c>
      <c r="C4439" s="3" t="s">
        <v>14590</v>
      </c>
      <c r="D4439" s="3" t="s">
        <v>10</v>
      </c>
      <c r="E4439" s="5"/>
    </row>
    <row r="4440">
      <c r="A4440" s="3" t="s">
        <v>14582</v>
      </c>
      <c r="B4440" s="4">
        <v>4.0</v>
      </c>
      <c r="C4440" s="3" t="s">
        <v>14593</v>
      </c>
      <c r="D4440" s="3" t="s">
        <v>10</v>
      </c>
      <c r="E4440" s="5"/>
    </row>
    <row r="4441">
      <c r="A4441" s="3" t="s">
        <v>14582</v>
      </c>
      <c r="B4441" s="4">
        <v>5.0</v>
      </c>
      <c r="C4441" s="3" t="s">
        <v>14602</v>
      </c>
      <c r="D4441" s="3" t="s">
        <v>10</v>
      </c>
      <c r="E4441" s="5"/>
    </row>
    <row r="4442">
      <c r="A4442" s="3" t="s">
        <v>14582</v>
      </c>
      <c r="B4442" s="4">
        <v>6.0</v>
      </c>
      <c r="C4442" s="3" t="s">
        <v>14606</v>
      </c>
      <c r="D4442" s="3" t="s">
        <v>10</v>
      </c>
      <c r="E4442" s="5"/>
    </row>
    <row r="4443">
      <c r="A4443" s="3" t="s">
        <v>14582</v>
      </c>
      <c r="B4443" s="4">
        <v>7.0</v>
      </c>
      <c r="C4443" s="3" t="s">
        <v>14609</v>
      </c>
      <c r="D4443" s="3" t="s">
        <v>10</v>
      </c>
      <c r="E4443" s="5"/>
    </row>
    <row r="4444">
      <c r="A4444" s="3" t="s">
        <v>14582</v>
      </c>
      <c r="B4444" s="4">
        <v>8.0</v>
      </c>
      <c r="C4444" s="3" t="s">
        <v>14613</v>
      </c>
      <c r="D4444" s="3" t="s">
        <v>10</v>
      </c>
      <c r="E4444" s="5"/>
    </row>
    <row r="4445">
      <c r="A4445" s="3" t="s">
        <v>14582</v>
      </c>
      <c r="B4445" s="4">
        <v>9.0</v>
      </c>
      <c r="C4445" s="3" t="s">
        <v>14617</v>
      </c>
      <c r="D4445" s="3" t="s">
        <v>10</v>
      </c>
      <c r="E4445" s="5"/>
    </row>
    <row r="4446">
      <c r="A4446" s="3" t="s">
        <v>14582</v>
      </c>
      <c r="B4446" s="4">
        <v>10.0</v>
      </c>
      <c r="C4446" s="3" t="s">
        <v>14619</v>
      </c>
      <c r="D4446" s="3" t="s">
        <v>10</v>
      </c>
      <c r="E4446" s="5"/>
    </row>
    <row r="4447">
      <c r="A4447" s="3" t="s">
        <v>14582</v>
      </c>
      <c r="B4447" s="4">
        <v>11.0</v>
      </c>
      <c r="C4447" s="3" t="s">
        <v>14621</v>
      </c>
      <c r="D4447" s="3" t="s">
        <v>10</v>
      </c>
      <c r="E4447" s="5"/>
    </row>
    <row r="4448">
      <c r="A4448" s="3" t="s">
        <v>14582</v>
      </c>
      <c r="B4448" s="4">
        <v>12.0</v>
      </c>
      <c r="C4448" s="3" t="s">
        <v>14624</v>
      </c>
      <c r="D4448" s="3" t="s">
        <v>10</v>
      </c>
      <c r="E4448" s="5"/>
    </row>
    <row r="4449">
      <c r="A4449" s="3" t="s">
        <v>14582</v>
      </c>
      <c r="B4449" s="4">
        <v>13.0</v>
      </c>
      <c r="C4449" s="3" t="s">
        <v>14627</v>
      </c>
      <c r="D4449" s="3" t="s">
        <v>10</v>
      </c>
      <c r="E4449" s="5"/>
    </row>
    <row r="4450">
      <c r="A4450" s="3" t="s">
        <v>14582</v>
      </c>
      <c r="B4450" s="4">
        <v>14.0</v>
      </c>
      <c r="C4450" s="3" t="s">
        <v>14630</v>
      </c>
      <c r="D4450" s="3" t="s">
        <v>10</v>
      </c>
      <c r="E4450" s="5"/>
    </row>
    <row r="4451">
      <c r="A4451" s="3" t="s">
        <v>14582</v>
      </c>
      <c r="B4451" s="4">
        <v>15.0</v>
      </c>
      <c r="C4451" s="3" t="s">
        <v>14634</v>
      </c>
      <c r="D4451" s="3" t="s">
        <v>10</v>
      </c>
      <c r="E4451" s="5"/>
    </row>
    <row r="4452">
      <c r="A4452" s="3" t="s">
        <v>14582</v>
      </c>
      <c r="B4452" s="4">
        <v>16.0</v>
      </c>
      <c r="C4452" s="3" t="s">
        <v>14637</v>
      </c>
      <c r="D4452" s="3" t="s">
        <v>10</v>
      </c>
      <c r="E4452" s="5"/>
    </row>
    <row r="4453">
      <c r="A4453" s="3" t="s">
        <v>14582</v>
      </c>
      <c r="B4453" s="4">
        <v>17.0</v>
      </c>
      <c r="C4453" s="3" t="s">
        <v>14641</v>
      </c>
      <c r="D4453" s="3" t="s">
        <v>10</v>
      </c>
      <c r="E4453" s="5"/>
    </row>
    <row r="4454">
      <c r="A4454" s="3" t="s">
        <v>14582</v>
      </c>
      <c r="B4454" s="4">
        <v>18.0</v>
      </c>
      <c r="C4454" s="3" t="s">
        <v>14646</v>
      </c>
      <c r="D4454" s="3" t="s">
        <v>10</v>
      </c>
      <c r="E4454" s="5"/>
    </row>
    <row r="4455">
      <c r="A4455" s="3" t="s">
        <v>14582</v>
      </c>
      <c r="B4455" s="4">
        <v>19.0</v>
      </c>
      <c r="C4455" s="3" t="s">
        <v>14648</v>
      </c>
      <c r="D4455" s="3" t="s">
        <v>10</v>
      </c>
      <c r="E4455" s="5"/>
    </row>
    <row r="4456">
      <c r="A4456" s="3" t="s">
        <v>14582</v>
      </c>
      <c r="B4456" s="4">
        <v>20.0</v>
      </c>
      <c r="C4456" s="3" t="s">
        <v>14651</v>
      </c>
      <c r="D4456" s="3" t="s">
        <v>10</v>
      </c>
      <c r="E4456" s="5"/>
    </row>
    <row r="4457">
      <c r="A4457" s="3" t="s">
        <v>14582</v>
      </c>
      <c r="B4457" s="4">
        <v>21.0</v>
      </c>
      <c r="C4457" s="3" t="s">
        <v>14655</v>
      </c>
      <c r="D4457" s="3" t="s">
        <v>10</v>
      </c>
      <c r="E4457" s="5"/>
    </row>
    <row r="4458">
      <c r="A4458" s="3" t="s">
        <v>14582</v>
      </c>
      <c r="B4458" s="4">
        <v>22.0</v>
      </c>
      <c r="C4458" s="3" t="s">
        <v>14658</v>
      </c>
      <c r="D4458" s="3" t="s">
        <v>10</v>
      </c>
      <c r="E4458" s="5"/>
    </row>
    <row r="4459">
      <c r="A4459" s="3" t="s">
        <v>14659</v>
      </c>
      <c r="B4459" s="4">
        <v>1.0</v>
      </c>
      <c r="C4459" s="3" t="s">
        <v>14662</v>
      </c>
      <c r="D4459" s="3" t="s">
        <v>10</v>
      </c>
      <c r="E4459" s="5"/>
    </row>
    <row r="4460">
      <c r="A4460" s="3" t="s">
        <v>14659</v>
      </c>
      <c r="B4460" s="4">
        <v>2.0</v>
      </c>
      <c r="C4460" s="3" t="s">
        <v>14665</v>
      </c>
      <c r="D4460" s="3" t="s">
        <v>10</v>
      </c>
      <c r="E4460" s="5"/>
    </row>
    <row r="4461">
      <c r="A4461" s="3" t="s">
        <v>14659</v>
      </c>
      <c r="B4461" s="4">
        <v>3.0</v>
      </c>
      <c r="C4461" s="3" t="s">
        <v>14670</v>
      </c>
      <c r="D4461" s="3" t="s">
        <v>10</v>
      </c>
      <c r="E4461" s="5"/>
    </row>
    <row r="4462">
      <c r="A4462" s="3" t="s">
        <v>14659</v>
      </c>
      <c r="B4462" s="4">
        <v>4.0</v>
      </c>
      <c r="C4462" s="3" t="s">
        <v>708</v>
      </c>
      <c r="D4462" s="3" t="s">
        <v>10</v>
      </c>
      <c r="E4462" s="5"/>
    </row>
    <row r="4463">
      <c r="A4463" s="3" t="s">
        <v>14659</v>
      </c>
      <c r="B4463" s="4">
        <v>5.0</v>
      </c>
      <c r="C4463" s="3" t="s">
        <v>14677</v>
      </c>
      <c r="D4463" s="3" t="s">
        <v>10</v>
      </c>
      <c r="E4463" s="5"/>
    </row>
    <row r="4464">
      <c r="A4464" s="3" t="s">
        <v>14659</v>
      </c>
      <c r="B4464" s="4">
        <v>6.0</v>
      </c>
      <c r="C4464" s="3" t="s">
        <v>14682</v>
      </c>
      <c r="D4464" s="3" t="s">
        <v>10</v>
      </c>
      <c r="E4464" s="5"/>
    </row>
    <row r="4465">
      <c r="A4465" s="3" t="s">
        <v>14659</v>
      </c>
      <c r="B4465" s="4">
        <v>7.0</v>
      </c>
      <c r="C4465" s="3" t="s">
        <v>14686</v>
      </c>
      <c r="D4465" s="3" t="s">
        <v>10</v>
      </c>
      <c r="E4465" s="5"/>
    </row>
    <row r="4466">
      <c r="A4466" s="3" t="s">
        <v>14659</v>
      </c>
      <c r="B4466" s="4">
        <v>8.0</v>
      </c>
      <c r="C4466" s="3" t="s">
        <v>14690</v>
      </c>
      <c r="D4466" s="3" t="s">
        <v>10</v>
      </c>
      <c r="E4466" s="5"/>
    </row>
    <row r="4467">
      <c r="A4467" s="3" t="s">
        <v>14659</v>
      </c>
      <c r="B4467" s="4">
        <v>9.0</v>
      </c>
      <c r="C4467" s="3" t="s">
        <v>14368</v>
      </c>
      <c r="D4467" s="3" t="s">
        <v>10</v>
      </c>
      <c r="E4467" s="5"/>
    </row>
    <row r="4468">
      <c r="A4468" s="3" t="s">
        <v>14695</v>
      </c>
      <c r="B4468" s="4">
        <v>1.0</v>
      </c>
      <c r="C4468" s="3" t="s">
        <v>14697</v>
      </c>
      <c r="D4468" s="3" t="s">
        <v>10</v>
      </c>
      <c r="E4468" s="5"/>
    </row>
    <row r="4469">
      <c r="A4469" s="3" t="s">
        <v>14695</v>
      </c>
      <c r="B4469" s="4">
        <v>2.0</v>
      </c>
      <c r="C4469" s="3" t="s">
        <v>14703</v>
      </c>
      <c r="D4469" s="3" t="s">
        <v>10</v>
      </c>
      <c r="E4469" s="5"/>
    </row>
    <row r="4470">
      <c r="A4470" s="3" t="s">
        <v>14695</v>
      </c>
      <c r="B4470" s="4">
        <v>3.0</v>
      </c>
      <c r="C4470" s="3" t="s">
        <v>14706</v>
      </c>
      <c r="D4470" s="3" t="s">
        <v>10</v>
      </c>
      <c r="E4470" s="5"/>
    </row>
    <row r="4471">
      <c r="A4471" s="3" t="s">
        <v>14695</v>
      </c>
      <c r="B4471" s="4">
        <v>4.0</v>
      </c>
      <c r="C4471" s="3" t="s">
        <v>14709</v>
      </c>
      <c r="D4471" s="3" t="s">
        <v>10</v>
      </c>
      <c r="E4471" s="5"/>
    </row>
    <row r="4472">
      <c r="A4472" s="3" t="s">
        <v>14695</v>
      </c>
      <c r="B4472" s="4">
        <v>5.0</v>
      </c>
      <c r="C4472" s="3" t="s">
        <v>14712</v>
      </c>
      <c r="D4472" s="3" t="s">
        <v>10</v>
      </c>
      <c r="E4472" s="5"/>
    </row>
    <row r="4473">
      <c r="A4473" s="3" t="s">
        <v>14695</v>
      </c>
      <c r="B4473" s="4">
        <v>6.0</v>
      </c>
      <c r="C4473" s="3" t="s">
        <v>14715</v>
      </c>
      <c r="D4473" s="3" t="s">
        <v>10</v>
      </c>
      <c r="E4473" s="5"/>
    </row>
    <row r="4474">
      <c r="A4474" s="3" t="s">
        <v>14695</v>
      </c>
      <c r="B4474" s="4">
        <v>7.0</v>
      </c>
      <c r="C4474" s="3" t="s">
        <v>14717</v>
      </c>
      <c r="D4474" s="3" t="s">
        <v>10</v>
      </c>
      <c r="E4474" s="5"/>
    </row>
    <row r="4475">
      <c r="A4475" s="3" t="s">
        <v>14695</v>
      </c>
      <c r="B4475" s="4">
        <v>8.0</v>
      </c>
      <c r="C4475" s="3" t="s">
        <v>14719</v>
      </c>
      <c r="D4475" s="3" t="s">
        <v>10</v>
      </c>
      <c r="E4475" s="5"/>
    </row>
    <row r="4476">
      <c r="A4476" s="3" t="s">
        <v>14695</v>
      </c>
      <c r="B4476" s="4">
        <v>9.0</v>
      </c>
      <c r="C4476" s="3" t="s">
        <v>14721</v>
      </c>
      <c r="D4476" s="3" t="s">
        <v>10</v>
      </c>
      <c r="E4476" s="5"/>
    </row>
    <row r="4477">
      <c r="A4477" s="3" t="s">
        <v>14695</v>
      </c>
      <c r="B4477" s="4">
        <v>10.0</v>
      </c>
      <c r="C4477" s="3" t="s">
        <v>14724</v>
      </c>
      <c r="D4477" s="3" t="s">
        <v>10</v>
      </c>
      <c r="E4477" s="5"/>
    </row>
    <row r="4478">
      <c r="A4478" s="3" t="s">
        <v>14695</v>
      </c>
      <c r="B4478" s="4">
        <v>11.0</v>
      </c>
      <c r="C4478" s="3" t="s">
        <v>14729</v>
      </c>
      <c r="D4478" s="3" t="s">
        <v>10</v>
      </c>
      <c r="E4478" s="5"/>
    </row>
    <row r="4479">
      <c r="A4479" s="3" t="s">
        <v>14695</v>
      </c>
      <c r="B4479" s="4">
        <v>12.0</v>
      </c>
      <c r="C4479" s="3" t="e">
        <v>#NAME?</v>
      </c>
      <c r="D4479" s="3" t="s">
        <v>10</v>
      </c>
      <c r="E4479" s="5"/>
    </row>
    <row r="4480">
      <c r="A4480" s="3" t="s">
        <v>14695</v>
      </c>
      <c r="B4480" s="4">
        <v>13.0</v>
      </c>
      <c r="C4480" s="3" t="s">
        <v>14733</v>
      </c>
      <c r="D4480" s="3" t="s">
        <v>10</v>
      </c>
      <c r="E4480" s="5"/>
    </row>
    <row r="4481">
      <c r="A4481" s="3" t="s">
        <v>14695</v>
      </c>
      <c r="B4481" s="4">
        <v>14.0</v>
      </c>
      <c r="C4481" s="3" t="s">
        <v>14735</v>
      </c>
      <c r="D4481" s="3" t="s">
        <v>10</v>
      </c>
      <c r="E4481" s="5"/>
    </row>
    <row r="4482">
      <c r="A4482" s="3" t="s">
        <v>14695</v>
      </c>
      <c r="B4482" s="4">
        <v>15.0</v>
      </c>
      <c r="C4482" s="3" t="s">
        <v>14709</v>
      </c>
      <c r="D4482" s="3" t="s">
        <v>10</v>
      </c>
      <c r="E4482" s="5"/>
    </row>
    <row r="4483">
      <c r="A4483" s="3" t="s">
        <v>14695</v>
      </c>
      <c r="B4483" s="4">
        <v>16.0</v>
      </c>
      <c r="C4483" s="3" t="s">
        <v>14712</v>
      </c>
      <c r="D4483" s="3" t="s">
        <v>10</v>
      </c>
      <c r="E4483" s="5"/>
    </row>
    <row r="4484">
      <c r="A4484" s="3" t="s">
        <v>14695</v>
      </c>
      <c r="B4484" s="4">
        <v>17.0</v>
      </c>
      <c r="C4484" s="3" t="s">
        <v>14715</v>
      </c>
      <c r="D4484" s="3" t="s">
        <v>10</v>
      </c>
      <c r="E4484" s="5"/>
    </row>
    <row r="4485">
      <c r="A4485" s="3" t="s">
        <v>14695</v>
      </c>
      <c r="B4485" s="4">
        <v>18.0</v>
      </c>
      <c r="C4485" s="3" t="s">
        <v>14717</v>
      </c>
      <c r="D4485" s="3" t="s">
        <v>10</v>
      </c>
      <c r="E4485" s="5"/>
    </row>
    <row r="4486">
      <c r="A4486" s="3" t="s">
        <v>14695</v>
      </c>
      <c r="B4486" s="4">
        <v>19.0</v>
      </c>
      <c r="C4486" s="3" t="s">
        <v>14719</v>
      </c>
      <c r="D4486" s="3" t="s">
        <v>10</v>
      </c>
      <c r="E4486" s="5"/>
    </row>
    <row r="4487">
      <c r="A4487" s="3" t="s">
        <v>14695</v>
      </c>
      <c r="B4487" s="4">
        <v>20.0</v>
      </c>
      <c r="C4487" s="3" t="s">
        <v>14721</v>
      </c>
      <c r="D4487" s="3" t="s">
        <v>10</v>
      </c>
      <c r="E4487" s="5"/>
    </row>
    <row r="4488">
      <c r="A4488" s="3" t="s">
        <v>14695</v>
      </c>
      <c r="B4488" s="4">
        <v>21.0</v>
      </c>
      <c r="C4488" s="3" t="s">
        <v>14751</v>
      </c>
      <c r="D4488" s="3" t="s">
        <v>10</v>
      </c>
      <c r="E4488" s="5"/>
    </row>
    <row r="4489">
      <c r="A4489" s="3" t="s">
        <v>14695</v>
      </c>
      <c r="B4489" s="4">
        <v>22.0</v>
      </c>
      <c r="C4489" s="3" t="s">
        <v>14754</v>
      </c>
      <c r="D4489" s="3" t="s">
        <v>10</v>
      </c>
      <c r="E4489" s="5"/>
    </row>
    <row r="4490">
      <c r="A4490" s="3" t="s">
        <v>14695</v>
      </c>
      <c r="B4490" s="4">
        <v>23.0</v>
      </c>
      <c r="C4490" s="3" t="s">
        <v>14757</v>
      </c>
      <c r="D4490" s="3" t="s">
        <v>17</v>
      </c>
      <c r="E4490" s="5"/>
    </row>
    <row r="4491">
      <c r="A4491" s="3" t="s">
        <v>14695</v>
      </c>
      <c r="B4491" s="4">
        <v>24.0</v>
      </c>
      <c r="C4491" s="3" t="s">
        <v>14760</v>
      </c>
      <c r="D4491" s="3" t="s">
        <v>17</v>
      </c>
      <c r="E4491" s="5"/>
    </row>
    <row r="4492">
      <c r="A4492" s="3" t="s">
        <v>14695</v>
      </c>
      <c r="B4492" s="4">
        <v>25.0</v>
      </c>
      <c r="C4492" s="3" t="s">
        <v>14763</v>
      </c>
      <c r="D4492" s="3" t="s">
        <v>10</v>
      </c>
      <c r="E4492" s="5"/>
    </row>
    <row r="4493">
      <c r="A4493" s="3" t="s">
        <v>14695</v>
      </c>
      <c r="B4493" s="4">
        <v>26.0</v>
      </c>
      <c r="C4493" s="3" t="s">
        <v>14766</v>
      </c>
      <c r="D4493" s="3" t="s">
        <v>10</v>
      </c>
      <c r="E4493" s="5"/>
    </row>
    <row r="4494">
      <c r="A4494" s="3" t="s">
        <v>14695</v>
      </c>
      <c r="B4494" s="4">
        <v>27.0</v>
      </c>
      <c r="C4494" s="3" t="s">
        <v>14769</v>
      </c>
      <c r="D4494" s="3" t="s">
        <v>10</v>
      </c>
      <c r="E4494" s="5"/>
    </row>
    <row r="4495">
      <c r="A4495" s="3" t="s">
        <v>14695</v>
      </c>
      <c r="B4495" s="4">
        <v>28.0</v>
      </c>
      <c r="C4495" s="3" t="s">
        <v>14772</v>
      </c>
      <c r="D4495" s="3" t="s">
        <v>10</v>
      </c>
      <c r="E4495" s="5"/>
    </row>
    <row r="4496">
      <c r="A4496" s="3" t="s">
        <v>14695</v>
      </c>
      <c r="B4496" s="4">
        <v>29.0</v>
      </c>
      <c r="C4496" s="3" t="s">
        <v>14776</v>
      </c>
      <c r="D4496" s="3" t="s">
        <v>10</v>
      </c>
      <c r="E4496" s="5"/>
    </row>
    <row r="4497">
      <c r="A4497" s="3" t="s">
        <v>14695</v>
      </c>
      <c r="B4497" s="4">
        <v>30.0</v>
      </c>
      <c r="C4497" s="3" t="s">
        <v>14779</v>
      </c>
      <c r="D4497" s="3" t="s">
        <v>10</v>
      </c>
      <c r="E4497" s="5"/>
    </row>
    <row r="4498">
      <c r="A4498" s="3" t="s">
        <v>14695</v>
      </c>
      <c r="B4498" s="4">
        <v>31.0</v>
      </c>
      <c r="C4498" s="3" t="s">
        <v>14783</v>
      </c>
      <c r="D4498" s="3" t="s">
        <v>10</v>
      </c>
      <c r="E4498" s="5"/>
    </row>
    <row r="4499">
      <c r="A4499" s="3" t="s">
        <v>14695</v>
      </c>
      <c r="B4499" s="4">
        <v>32.0</v>
      </c>
      <c r="C4499" s="3" t="s">
        <v>14787</v>
      </c>
      <c r="D4499" s="3" t="s">
        <v>10</v>
      </c>
      <c r="E4499" s="5"/>
    </row>
    <row r="4500">
      <c r="A4500" s="3" t="s">
        <v>14695</v>
      </c>
      <c r="B4500" s="4">
        <v>33.0</v>
      </c>
      <c r="C4500" s="3" t="s">
        <v>14795</v>
      </c>
      <c r="D4500" s="3" t="s">
        <v>10</v>
      </c>
      <c r="E4500" s="5"/>
    </row>
    <row r="4501">
      <c r="A4501" s="3" t="s">
        <v>14695</v>
      </c>
      <c r="B4501" s="4">
        <v>34.0</v>
      </c>
      <c r="C4501" s="3" t="s">
        <v>14798</v>
      </c>
      <c r="D4501" s="3" t="s">
        <v>10</v>
      </c>
      <c r="E4501" s="5"/>
    </row>
    <row r="4502">
      <c r="A4502" s="3" t="s">
        <v>14695</v>
      </c>
      <c r="B4502" s="4">
        <v>35.0</v>
      </c>
      <c r="C4502" s="3" t="s">
        <v>14801</v>
      </c>
      <c r="D4502" s="3" t="s">
        <v>10</v>
      </c>
      <c r="E4502" s="5"/>
    </row>
    <row r="4503">
      <c r="A4503" s="3" t="s">
        <v>14695</v>
      </c>
      <c r="B4503" s="4">
        <v>36.0</v>
      </c>
      <c r="C4503" s="3" t="s">
        <v>14804</v>
      </c>
      <c r="D4503" s="3" t="s">
        <v>10</v>
      </c>
      <c r="E4503" s="5"/>
    </row>
    <row r="4504">
      <c r="A4504" s="3" t="s">
        <v>14695</v>
      </c>
      <c r="B4504" s="4">
        <v>37.0</v>
      </c>
      <c r="C4504" s="3" t="s">
        <v>14808</v>
      </c>
      <c r="D4504" s="3" t="s">
        <v>10</v>
      </c>
      <c r="E4504" s="5"/>
    </row>
    <row r="4505">
      <c r="A4505" s="3" t="s">
        <v>14695</v>
      </c>
      <c r="B4505" s="4">
        <v>38.0</v>
      </c>
      <c r="C4505" s="3" t="s">
        <v>14810</v>
      </c>
      <c r="D4505" s="3" t="s">
        <v>10</v>
      </c>
      <c r="E4505" s="5"/>
    </row>
    <row r="4506">
      <c r="A4506" s="3" t="s">
        <v>14695</v>
      </c>
      <c r="B4506" s="4">
        <v>39.0</v>
      </c>
      <c r="C4506" s="3" t="s">
        <v>14814</v>
      </c>
      <c r="D4506" s="3" t="s">
        <v>10</v>
      </c>
      <c r="E4506" s="5"/>
    </row>
    <row r="4507">
      <c r="A4507" s="3" t="s">
        <v>14695</v>
      </c>
      <c r="B4507" s="4">
        <v>40.0</v>
      </c>
      <c r="C4507" s="3" t="s">
        <v>14817</v>
      </c>
      <c r="D4507" s="3" t="s">
        <v>10</v>
      </c>
      <c r="E4507" s="5"/>
    </row>
    <row r="4508">
      <c r="A4508" s="3" t="s">
        <v>14695</v>
      </c>
      <c r="B4508" s="4">
        <v>41.0</v>
      </c>
      <c r="C4508" s="3" t="s">
        <v>14820</v>
      </c>
      <c r="D4508" s="3" t="s">
        <v>10</v>
      </c>
      <c r="E4508" s="5"/>
    </row>
    <row r="4509">
      <c r="A4509" s="3" t="s">
        <v>14695</v>
      </c>
      <c r="B4509" s="4">
        <v>42.0</v>
      </c>
      <c r="C4509" s="3" t="s">
        <v>14825</v>
      </c>
      <c r="D4509" s="3" t="s">
        <v>10</v>
      </c>
      <c r="E4509" s="5"/>
    </row>
    <row r="4510">
      <c r="A4510" s="3" t="s">
        <v>14695</v>
      </c>
      <c r="B4510" s="4">
        <v>43.0</v>
      </c>
      <c r="C4510" s="3" t="s">
        <v>14829</v>
      </c>
      <c r="D4510" s="3" t="s">
        <v>10</v>
      </c>
      <c r="E4510" s="5"/>
    </row>
    <row r="4511">
      <c r="A4511" s="3" t="s">
        <v>14695</v>
      </c>
      <c r="B4511" s="4">
        <v>44.0</v>
      </c>
      <c r="C4511" s="3" t="s">
        <v>14832</v>
      </c>
      <c r="D4511" s="3" t="s">
        <v>10</v>
      </c>
      <c r="E4511" s="5"/>
    </row>
    <row r="4512">
      <c r="A4512" s="3" t="s">
        <v>14695</v>
      </c>
      <c r="B4512" s="4">
        <v>45.0</v>
      </c>
      <c r="C4512" s="3" t="s">
        <v>14835</v>
      </c>
      <c r="D4512" s="3" t="s">
        <v>10</v>
      </c>
      <c r="E4512" s="5"/>
    </row>
    <row r="4513">
      <c r="A4513" s="3" t="s">
        <v>14695</v>
      </c>
      <c r="B4513" s="4">
        <v>46.0</v>
      </c>
      <c r="C4513" s="3" t="s">
        <v>14838</v>
      </c>
      <c r="D4513" s="3" t="s">
        <v>10</v>
      </c>
      <c r="E4513" s="5"/>
    </row>
    <row r="4514">
      <c r="A4514" s="3" t="s">
        <v>14695</v>
      </c>
      <c r="B4514" s="4">
        <v>47.0</v>
      </c>
      <c r="C4514" s="3" t="s">
        <v>14843</v>
      </c>
      <c r="D4514" s="3" t="s">
        <v>10</v>
      </c>
      <c r="E4514" s="5"/>
    </row>
    <row r="4515">
      <c r="A4515" s="3" t="s">
        <v>14695</v>
      </c>
      <c r="B4515" s="4">
        <v>48.0</v>
      </c>
      <c r="C4515" s="3" t="s">
        <v>14847</v>
      </c>
      <c r="D4515" s="3" t="s">
        <v>10</v>
      </c>
      <c r="E4515" s="5"/>
    </row>
    <row r="4516">
      <c r="A4516" s="3" t="s">
        <v>14695</v>
      </c>
      <c r="B4516" s="4">
        <v>49.0</v>
      </c>
      <c r="C4516" s="3" t="s">
        <v>14852</v>
      </c>
      <c r="D4516" s="3" t="s">
        <v>10</v>
      </c>
      <c r="E4516" s="5"/>
    </row>
    <row r="4517">
      <c r="A4517" s="3" t="s">
        <v>14695</v>
      </c>
      <c r="B4517" s="4">
        <v>50.0</v>
      </c>
      <c r="C4517" s="3" t="s">
        <v>14856</v>
      </c>
      <c r="D4517" s="3" t="s">
        <v>10</v>
      </c>
      <c r="E4517" s="5"/>
    </row>
    <row r="4518">
      <c r="A4518" s="3" t="s">
        <v>14695</v>
      </c>
      <c r="B4518" s="4">
        <v>51.0</v>
      </c>
      <c r="C4518" s="3" t="s">
        <v>14859</v>
      </c>
      <c r="D4518" s="3" t="s">
        <v>10</v>
      </c>
      <c r="E4518" s="5"/>
    </row>
    <row r="4519">
      <c r="A4519" s="3" t="s">
        <v>14695</v>
      </c>
      <c r="B4519" s="4">
        <v>52.0</v>
      </c>
      <c r="C4519" s="3" t="s">
        <v>14862</v>
      </c>
      <c r="D4519" s="3" t="s">
        <v>10</v>
      </c>
      <c r="E4519" s="5"/>
    </row>
    <row r="4520">
      <c r="A4520" s="3" t="s">
        <v>14695</v>
      </c>
      <c r="B4520" s="4">
        <v>53.0</v>
      </c>
      <c r="C4520" s="3" t="s">
        <v>14863</v>
      </c>
      <c r="D4520" s="3" t="s">
        <v>10</v>
      </c>
      <c r="E4520" s="5"/>
    </row>
    <row r="4521">
      <c r="A4521" s="3" t="s">
        <v>14695</v>
      </c>
      <c r="B4521" s="4">
        <v>54.0</v>
      </c>
      <c r="C4521" s="3" t="s">
        <v>14866</v>
      </c>
      <c r="D4521" s="3" t="s">
        <v>10</v>
      </c>
      <c r="E4521" s="5"/>
    </row>
    <row r="4522">
      <c r="A4522" s="3" t="s">
        <v>14695</v>
      </c>
      <c r="B4522" s="4">
        <v>55.0</v>
      </c>
      <c r="C4522" s="3" t="s">
        <v>14870</v>
      </c>
      <c r="D4522" s="3" t="s">
        <v>10</v>
      </c>
      <c r="E4522" s="5"/>
    </row>
    <row r="4523">
      <c r="A4523" s="3" t="s">
        <v>14695</v>
      </c>
      <c r="B4523" s="4">
        <v>56.0</v>
      </c>
      <c r="C4523" s="3" t="s">
        <v>14873</v>
      </c>
      <c r="D4523" s="3" t="s">
        <v>10</v>
      </c>
      <c r="E4523" s="5"/>
    </row>
    <row r="4524">
      <c r="A4524" s="3" t="s">
        <v>14695</v>
      </c>
      <c r="B4524" s="4">
        <v>57.0</v>
      </c>
      <c r="C4524" s="3" t="s">
        <v>14877</v>
      </c>
      <c r="D4524" s="3" t="s">
        <v>10</v>
      </c>
      <c r="E4524" s="5"/>
    </row>
    <row r="4525">
      <c r="A4525" s="3" t="s">
        <v>14695</v>
      </c>
      <c r="B4525" s="4">
        <v>58.0</v>
      </c>
      <c r="C4525" s="3" t="s">
        <v>14881</v>
      </c>
      <c r="D4525" s="3" t="s">
        <v>10</v>
      </c>
      <c r="E4525" s="5"/>
    </row>
    <row r="4526">
      <c r="A4526" s="3" t="s">
        <v>14695</v>
      </c>
      <c r="B4526" s="4">
        <v>59.0</v>
      </c>
      <c r="C4526" s="3" t="s">
        <v>14885</v>
      </c>
      <c r="D4526" s="3" t="s">
        <v>10</v>
      </c>
      <c r="E4526" s="5"/>
    </row>
    <row r="4527">
      <c r="A4527" s="3" t="s">
        <v>14695</v>
      </c>
      <c r="B4527" s="4">
        <v>60.0</v>
      </c>
      <c r="C4527" s="3" t="s">
        <v>14888</v>
      </c>
      <c r="D4527" s="3" t="s">
        <v>10</v>
      </c>
      <c r="E4527" s="5"/>
    </row>
    <row r="4528">
      <c r="A4528" s="3" t="s">
        <v>14695</v>
      </c>
      <c r="B4528" s="4">
        <v>61.0</v>
      </c>
      <c r="C4528" s="3" t="s">
        <v>14891</v>
      </c>
      <c r="D4528" s="3" t="s">
        <v>10</v>
      </c>
      <c r="E4528" s="5"/>
    </row>
    <row r="4529">
      <c r="A4529" s="3" t="s">
        <v>14695</v>
      </c>
      <c r="B4529" s="4">
        <v>62.0</v>
      </c>
      <c r="C4529" s="3" t="s">
        <v>14894</v>
      </c>
      <c r="D4529" s="3" t="s">
        <v>10</v>
      </c>
      <c r="E4529" s="5"/>
    </row>
    <row r="4530">
      <c r="A4530" s="3" t="s">
        <v>14695</v>
      </c>
      <c r="B4530" s="4">
        <v>63.0</v>
      </c>
      <c r="C4530" s="3" t="s">
        <v>14897</v>
      </c>
      <c r="D4530" s="3" t="s">
        <v>10</v>
      </c>
      <c r="E4530" s="5"/>
    </row>
    <row r="4531">
      <c r="A4531" s="3" t="s">
        <v>14695</v>
      </c>
      <c r="B4531" s="4">
        <v>64.0</v>
      </c>
      <c r="C4531" s="3" t="s">
        <v>14901</v>
      </c>
      <c r="D4531" s="3" t="s">
        <v>10</v>
      </c>
      <c r="E4531" s="5"/>
    </row>
    <row r="4532">
      <c r="A4532" s="3" t="s">
        <v>14695</v>
      </c>
      <c r="B4532" s="4">
        <v>65.0</v>
      </c>
      <c r="C4532" s="3" t="s">
        <v>14904</v>
      </c>
      <c r="D4532" s="3" t="s">
        <v>10</v>
      </c>
      <c r="E4532" s="5"/>
    </row>
    <row r="4533">
      <c r="A4533" s="3" t="s">
        <v>14695</v>
      </c>
      <c r="B4533" s="4">
        <v>66.0</v>
      </c>
      <c r="C4533" s="3" t="s">
        <v>14907</v>
      </c>
      <c r="D4533" s="3" t="s">
        <v>10</v>
      </c>
      <c r="E4533" s="5"/>
    </row>
    <row r="4534">
      <c r="A4534" s="3" t="s">
        <v>14695</v>
      </c>
      <c r="B4534" s="4">
        <v>67.0</v>
      </c>
      <c r="C4534" s="3" t="s">
        <v>14910</v>
      </c>
      <c r="D4534" s="3" t="s">
        <v>10</v>
      </c>
      <c r="E4534" s="5"/>
    </row>
    <row r="4535">
      <c r="A4535" s="3" t="s">
        <v>14695</v>
      </c>
      <c r="B4535" s="4">
        <v>68.0</v>
      </c>
      <c r="C4535" s="3" t="s">
        <v>14914</v>
      </c>
      <c r="D4535" s="3" t="s">
        <v>10</v>
      </c>
      <c r="E4535" s="5"/>
    </row>
    <row r="4536">
      <c r="A4536" s="3" t="s">
        <v>14695</v>
      </c>
      <c r="B4536" s="4">
        <v>69.0</v>
      </c>
      <c r="C4536" s="3" t="s">
        <v>14917</v>
      </c>
      <c r="D4536" s="3" t="s">
        <v>10</v>
      </c>
      <c r="E4536" s="5"/>
    </row>
    <row r="4537">
      <c r="A4537" s="3" t="s">
        <v>14920</v>
      </c>
      <c r="B4537" s="4">
        <v>1.0</v>
      </c>
      <c r="C4537" s="3" t="s">
        <v>14923</v>
      </c>
      <c r="D4537" s="3" t="s">
        <v>17</v>
      </c>
      <c r="E4537" s="5"/>
    </row>
    <row r="4538">
      <c r="A4538" s="3" t="s">
        <v>14920</v>
      </c>
      <c r="B4538" s="4">
        <v>2.0</v>
      </c>
      <c r="C4538" s="3" t="s">
        <v>14926</v>
      </c>
      <c r="D4538" s="3" t="s">
        <v>10</v>
      </c>
      <c r="E4538" s="5"/>
    </row>
    <row r="4539">
      <c r="A4539" s="3" t="s">
        <v>14920</v>
      </c>
      <c r="B4539" s="4">
        <v>3.0</v>
      </c>
      <c r="C4539" s="3" t="s">
        <v>14929</v>
      </c>
      <c r="D4539" s="3" t="s">
        <v>10</v>
      </c>
      <c r="E4539" s="5"/>
    </row>
    <row r="4540">
      <c r="A4540" s="3" t="s">
        <v>14920</v>
      </c>
      <c r="B4540" s="4">
        <v>4.0</v>
      </c>
      <c r="C4540" s="3" t="s">
        <v>14933</v>
      </c>
      <c r="D4540" s="3" t="s">
        <v>10</v>
      </c>
      <c r="E4540" s="5"/>
    </row>
    <row r="4541">
      <c r="A4541" s="3" t="s">
        <v>14920</v>
      </c>
      <c r="B4541" s="4">
        <v>5.0</v>
      </c>
      <c r="C4541" s="3" t="s">
        <v>14937</v>
      </c>
      <c r="D4541" s="3" t="s">
        <v>10</v>
      </c>
      <c r="E4541" s="5"/>
    </row>
    <row r="4542">
      <c r="A4542" s="3" t="s">
        <v>14920</v>
      </c>
      <c r="B4542" s="4">
        <v>6.0</v>
      </c>
      <c r="C4542" s="3" t="s">
        <v>14940</v>
      </c>
      <c r="D4542" s="3" t="s">
        <v>10</v>
      </c>
      <c r="E4542" s="5"/>
    </row>
    <row r="4543">
      <c r="A4543" s="3" t="s">
        <v>14942</v>
      </c>
      <c r="B4543" s="4">
        <v>1.0</v>
      </c>
      <c r="C4543" s="3" t="s">
        <v>14945</v>
      </c>
      <c r="D4543" s="3" t="s">
        <v>10</v>
      </c>
      <c r="E4543" s="5"/>
    </row>
    <row r="4544">
      <c r="A4544" s="3" t="s">
        <v>14942</v>
      </c>
      <c r="B4544" s="4">
        <v>2.0</v>
      </c>
      <c r="C4544" s="3" t="s">
        <v>14948</v>
      </c>
      <c r="D4544" s="3" t="s">
        <v>10</v>
      </c>
      <c r="E4544" s="5"/>
    </row>
    <row r="4545">
      <c r="A4545" s="3" t="s">
        <v>14942</v>
      </c>
      <c r="B4545" s="4">
        <v>3.0</v>
      </c>
      <c r="C4545" s="3" t="s">
        <v>14950</v>
      </c>
      <c r="D4545" s="3" t="s">
        <v>10</v>
      </c>
      <c r="E4545" s="5"/>
    </row>
    <row r="4546">
      <c r="A4546" s="3" t="s">
        <v>14942</v>
      </c>
      <c r="B4546" s="4">
        <v>4.0</v>
      </c>
      <c r="C4546" s="3" t="s">
        <v>14954</v>
      </c>
      <c r="D4546" s="3" t="s">
        <v>10</v>
      </c>
      <c r="E4546" s="5"/>
    </row>
    <row r="4547">
      <c r="A4547" s="3" t="s">
        <v>14942</v>
      </c>
      <c r="B4547" s="4">
        <v>5.0</v>
      </c>
      <c r="C4547" s="3" t="s">
        <v>14957</v>
      </c>
      <c r="D4547" s="3" t="s">
        <v>10</v>
      </c>
      <c r="E4547" s="5"/>
    </row>
    <row r="4548">
      <c r="A4548" s="3" t="s">
        <v>14942</v>
      </c>
      <c r="B4548" s="4">
        <v>6.0</v>
      </c>
      <c r="C4548" s="3" t="s">
        <v>14960</v>
      </c>
      <c r="D4548" s="3" t="s">
        <v>10</v>
      </c>
      <c r="E4548" s="5"/>
    </row>
    <row r="4549">
      <c r="A4549" s="3" t="s">
        <v>14963</v>
      </c>
      <c r="B4549" s="4">
        <v>1.0</v>
      </c>
      <c r="C4549" s="3" t="s">
        <v>14964</v>
      </c>
      <c r="D4549" s="3" t="s">
        <v>10</v>
      </c>
      <c r="E4549" s="5"/>
    </row>
    <row r="4550">
      <c r="A4550" s="3" t="s">
        <v>14963</v>
      </c>
      <c r="B4550" s="4">
        <v>2.0</v>
      </c>
      <c r="C4550" s="3" t="s">
        <v>14968</v>
      </c>
      <c r="D4550" s="3" t="s">
        <v>10</v>
      </c>
      <c r="E4550" s="5"/>
    </row>
    <row r="4551">
      <c r="A4551" s="3" t="s">
        <v>14963</v>
      </c>
      <c r="B4551" s="4">
        <v>3.0</v>
      </c>
      <c r="C4551" s="3" t="s">
        <v>14972</v>
      </c>
      <c r="D4551" s="3" t="s">
        <v>10</v>
      </c>
      <c r="E4551" s="5"/>
    </row>
    <row r="4552">
      <c r="A4552" s="3" t="s">
        <v>14963</v>
      </c>
      <c r="B4552" s="4">
        <v>4.0</v>
      </c>
      <c r="C4552" s="3" t="s">
        <v>14975</v>
      </c>
      <c r="D4552" s="3" t="s">
        <v>10</v>
      </c>
      <c r="E4552" s="5"/>
    </row>
    <row r="4553">
      <c r="A4553" s="3" t="s">
        <v>14978</v>
      </c>
      <c r="B4553" s="4">
        <v>1.0</v>
      </c>
      <c r="C4553" s="3" t="s">
        <v>14980</v>
      </c>
      <c r="D4553" s="3" t="s">
        <v>10</v>
      </c>
      <c r="E4553" s="5"/>
    </row>
    <row r="4554">
      <c r="A4554" s="3" t="s">
        <v>14978</v>
      </c>
      <c r="B4554" s="4">
        <v>2.0</v>
      </c>
      <c r="C4554" s="3" t="s">
        <v>708</v>
      </c>
      <c r="D4554" s="3" t="s">
        <v>10</v>
      </c>
      <c r="E4554" s="5"/>
    </row>
    <row r="4555">
      <c r="A4555" s="3" t="s">
        <v>14978</v>
      </c>
      <c r="B4555" s="4">
        <v>3.0</v>
      </c>
      <c r="C4555" s="3" t="s">
        <v>14987</v>
      </c>
      <c r="D4555" s="3" t="s">
        <v>10</v>
      </c>
      <c r="E4555" s="5"/>
    </row>
    <row r="4556">
      <c r="A4556" s="3" t="s">
        <v>14978</v>
      </c>
      <c r="B4556" s="4">
        <v>4.0</v>
      </c>
      <c r="C4556" s="3" t="s">
        <v>14990</v>
      </c>
      <c r="D4556" s="3" t="s">
        <v>10</v>
      </c>
      <c r="E4556" s="5"/>
    </row>
    <row r="4557">
      <c r="A4557" s="3" t="s">
        <v>14978</v>
      </c>
      <c r="B4557" s="4">
        <v>5.0</v>
      </c>
      <c r="C4557" s="3" t="s">
        <v>14994</v>
      </c>
      <c r="D4557" s="3" t="s">
        <v>10</v>
      </c>
      <c r="E4557" s="5"/>
    </row>
    <row r="4558">
      <c r="A4558" s="3" t="s">
        <v>14978</v>
      </c>
      <c r="B4558" s="4">
        <v>6.0</v>
      </c>
      <c r="C4558" s="3" t="s">
        <v>14997</v>
      </c>
      <c r="D4558" s="3" t="s">
        <v>10</v>
      </c>
      <c r="E4558" s="5"/>
    </row>
    <row r="4559">
      <c r="A4559" s="3" t="s">
        <v>14978</v>
      </c>
      <c r="B4559" s="4">
        <v>7.0</v>
      </c>
      <c r="C4559" s="3" t="s">
        <v>15000</v>
      </c>
      <c r="D4559" s="3" t="s">
        <v>10</v>
      </c>
      <c r="E4559" s="5"/>
    </row>
    <row r="4560">
      <c r="A4560" s="3" t="s">
        <v>14978</v>
      </c>
      <c r="B4560" s="4">
        <v>8.0</v>
      </c>
      <c r="C4560" s="3" t="s">
        <v>708</v>
      </c>
      <c r="D4560" s="3" t="s">
        <v>10</v>
      </c>
      <c r="E4560" s="5"/>
    </row>
    <row r="4561">
      <c r="A4561" s="3" t="s">
        <v>14978</v>
      </c>
      <c r="B4561" s="4">
        <v>9.0</v>
      </c>
      <c r="C4561" s="3" t="s">
        <v>15008</v>
      </c>
      <c r="D4561" s="3" t="s">
        <v>10</v>
      </c>
      <c r="E4561" s="5"/>
    </row>
    <row r="4562">
      <c r="A4562" s="3" t="s">
        <v>14978</v>
      </c>
      <c r="B4562" s="4">
        <v>10.0</v>
      </c>
      <c r="C4562" s="3" t="s">
        <v>708</v>
      </c>
      <c r="D4562" s="3" t="s">
        <v>10</v>
      </c>
      <c r="E4562" s="5"/>
    </row>
    <row r="4563">
      <c r="A4563" s="3" t="s">
        <v>14978</v>
      </c>
      <c r="B4563" s="4">
        <v>11.0</v>
      </c>
      <c r="C4563" s="3" t="s">
        <v>15013</v>
      </c>
      <c r="D4563" s="3" t="s">
        <v>10</v>
      </c>
      <c r="E4563" s="5"/>
    </row>
    <row r="4564">
      <c r="A4564" s="3" t="s">
        <v>14978</v>
      </c>
      <c r="B4564" s="4">
        <v>12.0</v>
      </c>
      <c r="C4564" s="3" t="s">
        <v>15016</v>
      </c>
      <c r="D4564" s="3" t="s">
        <v>10</v>
      </c>
      <c r="E4564" s="5"/>
    </row>
    <row r="4565">
      <c r="A4565" s="3" t="s">
        <v>15017</v>
      </c>
      <c r="B4565" s="4">
        <v>1.0</v>
      </c>
      <c r="C4565" s="3" t="s">
        <v>15020</v>
      </c>
      <c r="D4565" s="3" t="s">
        <v>10</v>
      </c>
      <c r="E4565" s="5"/>
    </row>
    <row r="4566">
      <c r="A4566" s="3" t="s">
        <v>15017</v>
      </c>
      <c r="B4566" s="4">
        <v>2.0</v>
      </c>
      <c r="C4566" s="3" t="s">
        <v>15023</v>
      </c>
      <c r="D4566" s="3" t="s">
        <v>10</v>
      </c>
      <c r="E4566" s="5"/>
    </row>
    <row r="4567">
      <c r="A4567" s="3" t="s">
        <v>15017</v>
      </c>
      <c r="B4567" s="4">
        <v>3.0</v>
      </c>
      <c r="C4567" s="3" t="s">
        <v>15026</v>
      </c>
      <c r="D4567" s="3" t="s">
        <v>10</v>
      </c>
      <c r="E4567" s="5"/>
    </row>
    <row r="4568">
      <c r="A4568" s="3" t="s">
        <v>15017</v>
      </c>
      <c r="B4568" s="4">
        <v>4.0</v>
      </c>
      <c r="C4568" s="3" t="s">
        <v>15030</v>
      </c>
      <c r="D4568" s="3" t="s">
        <v>10</v>
      </c>
      <c r="E4568" s="5"/>
    </row>
    <row r="4569">
      <c r="A4569" s="3" t="s">
        <v>15017</v>
      </c>
      <c r="B4569" s="4">
        <v>5.0</v>
      </c>
      <c r="C4569" s="3" t="s">
        <v>15033</v>
      </c>
      <c r="D4569" s="3" t="s">
        <v>10</v>
      </c>
      <c r="E4569" s="5"/>
    </row>
    <row r="4570">
      <c r="A4570" s="3" t="s">
        <v>15017</v>
      </c>
      <c r="B4570" s="4">
        <v>6.0</v>
      </c>
      <c r="C4570" s="3" t="s">
        <v>15036</v>
      </c>
      <c r="D4570" s="3" t="s">
        <v>10</v>
      </c>
      <c r="E4570" s="5"/>
    </row>
    <row r="4571">
      <c r="A4571" s="3" t="s">
        <v>15017</v>
      </c>
      <c r="B4571" s="4">
        <v>7.0</v>
      </c>
      <c r="C4571" s="3" t="s">
        <v>15038</v>
      </c>
      <c r="D4571" s="3" t="s">
        <v>10</v>
      </c>
      <c r="E4571" s="5"/>
    </row>
    <row r="4572">
      <c r="A4572" s="3" t="s">
        <v>15017</v>
      </c>
      <c r="B4572" s="4">
        <v>8.0</v>
      </c>
      <c r="C4572" s="3" t="s">
        <v>15041</v>
      </c>
      <c r="D4572" s="3" t="s">
        <v>10</v>
      </c>
      <c r="E4572" s="5"/>
    </row>
    <row r="4573">
      <c r="A4573" s="3" t="s">
        <v>15017</v>
      </c>
      <c r="B4573" s="4">
        <v>9.0</v>
      </c>
      <c r="C4573" s="3" t="s">
        <v>15044</v>
      </c>
      <c r="D4573" s="3" t="s">
        <v>17</v>
      </c>
      <c r="E4573" s="3" t="s">
        <v>1994</v>
      </c>
    </row>
    <row r="4574">
      <c r="A4574" s="3" t="s">
        <v>15017</v>
      </c>
      <c r="B4574" s="4">
        <v>10.0</v>
      </c>
      <c r="C4574" s="3" t="s">
        <v>14368</v>
      </c>
      <c r="D4574" s="3" t="s">
        <v>10</v>
      </c>
      <c r="E4574" s="5"/>
    </row>
    <row r="4575">
      <c r="A4575" s="3" t="s">
        <v>15047</v>
      </c>
      <c r="B4575" s="4">
        <v>1.0</v>
      </c>
      <c r="C4575" s="3" t="s">
        <v>15050</v>
      </c>
      <c r="D4575" s="3" t="s">
        <v>10</v>
      </c>
      <c r="E4575" s="5"/>
    </row>
    <row r="4576">
      <c r="A4576" s="3" t="s">
        <v>15047</v>
      </c>
      <c r="B4576" s="4">
        <v>2.0</v>
      </c>
      <c r="C4576" s="3" t="s">
        <v>15054</v>
      </c>
      <c r="D4576" s="3" t="s">
        <v>10</v>
      </c>
      <c r="E4576" s="5"/>
    </row>
    <row r="4577">
      <c r="A4577" s="3" t="s">
        <v>15047</v>
      </c>
      <c r="B4577" s="4">
        <v>3.0</v>
      </c>
      <c r="C4577" s="3" t="s">
        <v>15056</v>
      </c>
      <c r="D4577" s="3" t="s">
        <v>10</v>
      </c>
      <c r="E4577" s="5"/>
    </row>
    <row r="4578">
      <c r="A4578" s="3" t="s">
        <v>15047</v>
      </c>
      <c r="B4578" s="4">
        <v>4.0</v>
      </c>
      <c r="C4578" s="3" t="s">
        <v>3246</v>
      </c>
      <c r="D4578" s="3" t="s">
        <v>10</v>
      </c>
      <c r="E4578" s="5"/>
    </row>
    <row r="4579">
      <c r="A4579" s="3" t="s">
        <v>15059</v>
      </c>
      <c r="B4579" s="4">
        <v>1.0</v>
      </c>
      <c r="C4579" s="3" t="s">
        <v>15061</v>
      </c>
      <c r="D4579" s="3" t="s">
        <v>10</v>
      </c>
      <c r="E4579" s="5"/>
    </row>
    <row r="4580">
      <c r="A4580" s="3" t="s">
        <v>15059</v>
      </c>
      <c r="B4580" s="4">
        <v>2.0</v>
      </c>
      <c r="C4580" s="3" t="s">
        <v>15064</v>
      </c>
      <c r="D4580" s="3" t="s">
        <v>10</v>
      </c>
      <c r="E4580" s="5"/>
    </row>
    <row r="4581">
      <c r="A4581" s="3" t="s">
        <v>15059</v>
      </c>
      <c r="B4581" s="4">
        <v>3.0</v>
      </c>
      <c r="C4581" s="3" t="s">
        <v>15067</v>
      </c>
      <c r="D4581" s="3" t="s">
        <v>10</v>
      </c>
      <c r="E4581" s="5"/>
    </row>
    <row r="4582">
      <c r="A4582" s="3" t="s">
        <v>15059</v>
      </c>
      <c r="B4582" s="4">
        <v>4.0</v>
      </c>
      <c r="C4582" s="3" t="s">
        <v>15069</v>
      </c>
      <c r="D4582" s="3" t="s">
        <v>10</v>
      </c>
      <c r="E4582" s="5"/>
    </row>
    <row r="4583">
      <c r="A4583" s="3" t="s">
        <v>15059</v>
      </c>
      <c r="B4583" s="4">
        <v>5.0</v>
      </c>
      <c r="C4583" s="3" t="s">
        <v>15070</v>
      </c>
      <c r="D4583" s="3" t="s">
        <v>10</v>
      </c>
      <c r="E4583" s="5"/>
    </row>
    <row r="4584">
      <c r="A4584" s="3" t="s">
        <v>15059</v>
      </c>
      <c r="B4584" s="4">
        <v>6.0</v>
      </c>
      <c r="C4584" s="3" t="s">
        <v>14368</v>
      </c>
      <c r="D4584" s="3" t="s">
        <v>10</v>
      </c>
      <c r="E4584" s="5"/>
    </row>
    <row r="4585">
      <c r="A4585" s="3" t="s">
        <v>15075</v>
      </c>
      <c r="B4585" s="4">
        <v>1.0</v>
      </c>
      <c r="C4585" s="3" t="s">
        <v>15077</v>
      </c>
      <c r="D4585" s="3" t="s">
        <v>10</v>
      </c>
      <c r="E4585" s="5"/>
    </row>
    <row r="4586">
      <c r="A4586" s="3" t="s">
        <v>15075</v>
      </c>
      <c r="B4586" s="4">
        <v>2.0</v>
      </c>
      <c r="C4586" s="3" t="s">
        <v>15078</v>
      </c>
      <c r="D4586" s="3" t="s">
        <v>10</v>
      </c>
      <c r="E4586" s="5"/>
    </row>
    <row r="4587">
      <c r="A4587" s="3" t="s">
        <v>15075</v>
      </c>
      <c r="B4587" s="4">
        <v>3.0</v>
      </c>
      <c r="C4587" s="3" t="s">
        <v>15080</v>
      </c>
      <c r="D4587" s="3" t="s">
        <v>10</v>
      </c>
      <c r="E4587" s="5"/>
    </row>
    <row r="4588">
      <c r="A4588" s="3" t="s">
        <v>15075</v>
      </c>
      <c r="B4588" s="4">
        <v>4.0</v>
      </c>
      <c r="C4588" s="3" t="s">
        <v>15083</v>
      </c>
      <c r="D4588" s="3" t="s">
        <v>17</v>
      </c>
      <c r="E4588" s="5"/>
    </row>
    <row r="4589">
      <c r="A4589" s="3" t="s">
        <v>15075</v>
      </c>
      <c r="B4589" s="4">
        <v>5.0</v>
      </c>
      <c r="C4589" s="3" t="s">
        <v>15086</v>
      </c>
      <c r="D4589" s="3" t="s">
        <v>10</v>
      </c>
      <c r="E4589" s="5"/>
    </row>
    <row r="4590">
      <c r="A4590" s="3" t="s">
        <v>15075</v>
      </c>
      <c r="B4590" s="4">
        <v>6.0</v>
      </c>
      <c r="C4590" s="3" t="s">
        <v>14368</v>
      </c>
      <c r="D4590" s="3" t="s">
        <v>10</v>
      </c>
      <c r="E4590" s="5"/>
    </row>
    <row r="4591">
      <c r="A4591" s="3" t="s">
        <v>15092</v>
      </c>
      <c r="B4591" s="4">
        <v>1.0</v>
      </c>
      <c r="C4591" s="3" t="s">
        <v>15093</v>
      </c>
      <c r="D4591" s="3" t="s">
        <v>10</v>
      </c>
      <c r="E4591" s="5"/>
    </row>
    <row r="4592">
      <c r="A4592" s="3" t="s">
        <v>15092</v>
      </c>
      <c r="B4592" s="4">
        <v>2.0</v>
      </c>
      <c r="C4592" s="3" t="s">
        <v>15095</v>
      </c>
      <c r="D4592" s="3" t="s">
        <v>10</v>
      </c>
      <c r="E4592" s="5"/>
    </row>
    <row r="4593">
      <c r="A4593" s="3" t="s">
        <v>15092</v>
      </c>
      <c r="B4593" s="4">
        <v>3.0</v>
      </c>
      <c r="C4593" s="3" t="s">
        <v>15098</v>
      </c>
      <c r="D4593" s="3" t="s">
        <v>10</v>
      </c>
      <c r="E4593" s="5"/>
    </row>
    <row r="4594">
      <c r="A4594" s="3" t="s">
        <v>15092</v>
      </c>
      <c r="B4594" s="4">
        <v>4.0</v>
      </c>
      <c r="C4594" s="3" t="s">
        <v>15103</v>
      </c>
      <c r="D4594" s="3" t="s">
        <v>10</v>
      </c>
      <c r="E4594" s="5"/>
    </row>
    <row r="4595">
      <c r="A4595" s="3" t="s">
        <v>15092</v>
      </c>
      <c r="B4595" s="4">
        <v>5.0</v>
      </c>
      <c r="C4595" s="3" t="s">
        <v>15105</v>
      </c>
      <c r="D4595" s="3" t="s">
        <v>10</v>
      </c>
      <c r="E4595" s="5"/>
    </row>
    <row r="4596">
      <c r="A4596" s="3" t="s">
        <v>15106</v>
      </c>
      <c r="B4596" s="4">
        <v>1.0</v>
      </c>
      <c r="C4596" s="3" t="s">
        <v>15108</v>
      </c>
      <c r="D4596" s="3" t="s">
        <v>10</v>
      </c>
      <c r="E4596" s="5"/>
    </row>
    <row r="4597">
      <c r="A4597" s="3" t="s">
        <v>15106</v>
      </c>
      <c r="B4597" s="4">
        <v>2.0</v>
      </c>
      <c r="C4597" s="3" t="s">
        <v>15111</v>
      </c>
      <c r="D4597" s="3" t="s">
        <v>10</v>
      </c>
      <c r="E4597" s="5"/>
    </row>
    <row r="4598">
      <c r="A4598" s="3" t="s">
        <v>15106</v>
      </c>
      <c r="B4598" s="4">
        <v>3.0</v>
      </c>
      <c r="C4598" s="3" t="s">
        <v>15114</v>
      </c>
      <c r="D4598" s="3" t="s">
        <v>10</v>
      </c>
      <c r="E4598" s="5"/>
    </row>
    <row r="4599">
      <c r="A4599" s="3" t="s">
        <v>15106</v>
      </c>
      <c r="B4599" s="4">
        <v>4.0</v>
      </c>
      <c r="C4599" s="3" t="s">
        <v>15116</v>
      </c>
      <c r="D4599" s="3" t="s">
        <v>10</v>
      </c>
      <c r="E4599" s="5"/>
    </row>
    <row r="4600">
      <c r="A4600" s="3" t="s">
        <v>15106</v>
      </c>
      <c r="B4600" s="4">
        <v>5.0</v>
      </c>
      <c r="C4600" s="3" t="s">
        <v>15118</v>
      </c>
      <c r="D4600" s="3" t="s">
        <v>10</v>
      </c>
      <c r="E4600" s="5"/>
    </row>
    <row r="4601">
      <c r="A4601" s="3" t="s">
        <v>15120</v>
      </c>
      <c r="B4601" s="4">
        <v>1.0</v>
      </c>
      <c r="C4601" s="3" t="s">
        <v>15121</v>
      </c>
      <c r="D4601" s="3" t="s">
        <v>10</v>
      </c>
      <c r="E4601" s="5"/>
    </row>
    <row r="4602">
      <c r="A4602" s="3" t="s">
        <v>15120</v>
      </c>
      <c r="B4602" s="4">
        <v>2.0</v>
      </c>
      <c r="C4602" s="3" t="s">
        <v>15124</v>
      </c>
      <c r="D4602" s="3" t="s">
        <v>10</v>
      </c>
      <c r="E4602" s="5"/>
    </row>
    <row r="4603">
      <c r="A4603" s="3" t="s">
        <v>15120</v>
      </c>
      <c r="B4603" s="4">
        <v>3.0</v>
      </c>
      <c r="C4603" s="3" t="s">
        <v>15118</v>
      </c>
      <c r="D4603" s="3" t="s">
        <v>10</v>
      </c>
      <c r="E4603" s="5"/>
    </row>
    <row r="4604">
      <c r="A4604" s="3" t="s">
        <v>15128</v>
      </c>
      <c r="B4604" s="4">
        <v>1.0</v>
      </c>
      <c r="C4604" s="3" t="s">
        <v>15130</v>
      </c>
      <c r="D4604" s="3" t="s">
        <v>10</v>
      </c>
      <c r="E4604" s="5"/>
    </row>
    <row r="4605">
      <c r="A4605" s="3" t="s">
        <v>15128</v>
      </c>
      <c r="B4605" s="4">
        <v>2.0</v>
      </c>
      <c r="C4605" s="3" t="s">
        <v>15132</v>
      </c>
      <c r="D4605" s="3" t="s">
        <v>10</v>
      </c>
      <c r="E4605" s="5"/>
    </row>
    <row r="4606">
      <c r="A4606" s="3" t="s">
        <v>15128</v>
      </c>
      <c r="B4606" s="4">
        <v>3.0</v>
      </c>
      <c r="C4606" s="3" t="s">
        <v>15135</v>
      </c>
      <c r="D4606" s="3" t="s">
        <v>10</v>
      </c>
      <c r="E4606" s="5"/>
    </row>
    <row r="4607">
      <c r="A4607" s="3" t="s">
        <v>15128</v>
      </c>
      <c r="B4607" s="4">
        <v>4.0</v>
      </c>
      <c r="C4607" s="3" t="s">
        <v>15138</v>
      </c>
      <c r="D4607" s="3" t="s">
        <v>10</v>
      </c>
      <c r="E4607" s="5"/>
    </row>
    <row r="4608">
      <c r="A4608" s="3" t="s">
        <v>15128</v>
      </c>
      <c r="B4608" s="4">
        <v>5.0</v>
      </c>
      <c r="C4608" s="3" t="s">
        <v>15140</v>
      </c>
      <c r="D4608" s="3" t="s">
        <v>10</v>
      </c>
      <c r="E4608" s="5"/>
    </row>
    <row r="4609">
      <c r="A4609" s="3" t="s">
        <v>15128</v>
      </c>
      <c r="B4609" s="4">
        <v>6.0</v>
      </c>
      <c r="C4609" s="3" t="s">
        <v>15143</v>
      </c>
      <c r="D4609" s="3" t="s">
        <v>10</v>
      </c>
      <c r="E4609" s="5"/>
    </row>
    <row r="4610">
      <c r="A4610" s="3" t="s">
        <v>15128</v>
      </c>
      <c r="B4610" s="4">
        <v>7.0</v>
      </c>
      <c r="C4610" s="3" t="s">
        <v>15147</v>
      </c>
      <c r="D4610" s="3" t="s">
        <v>10</v>
      </c>
      <c r="E4610" s="5"/>
    </row>
    <row r="4611">
      <c r="A4611" s="3" t="s">
        <v>15149</v>
      </c>
      <c r="B4611" s="4">
        <v>1.0</v>
      </c>
      <c r="C4611" s="3" t="s">
        <v>15151</v>
      </c>
      <c r="D4611" s="3" t="s">
        <v>10</v>
      </c>
      <c r="E4611" s="5"/>
    </row>
    <row r="4612">
      <c r="A4612" s="3" t="s">
        <v>15149</v>
      </c>
      <c r="B4612" s="4">
        <v>2.0</v>
      </c>
      <c r="C4612" s="3" t="s">
        <v>15153</v>
      </c>
      <c r="D4612" s="3" t="s">
        <v>10</v>
      </c>
      <c r="E4612" s="5"/>
    </row>
    <row r="4613">
      <c r="A4613" s="3" t="s">
        <v>15149</v>
      </c>
      <c r="B4613" s="4">
        <v>3.0</v>
      </c>
      <c r="C4613" s="3" t="s">
        <v>15157</v>
      </c>
      <c r="D4613" s="3" t="s">
        <v>10</v>
      </c>
      <c r="E4613" s="5"/>
    </row>
    <row r="4614">
      <c r="A4614" s="3" t="s">
        <v>15149</v>
      </c>
      <c r="B4614" s="4">
        <v>4.0</v>
      </c>
      <c r="C4614" s="3" t="s">
        <v>15159</v>
      </c>
      <c r="D4614" s="3" t="s">
        <v>10</v>
      </c>
      <c r="E4614" s="5"/>
    </row>
    <row r="4615">
      <c r="A4615" s="3" t="s">
        <v>15149</v>
      </c>
      <c r="B4615" s="4">
        <v>5.0</v>
      </c>
      <c r="C4615" s="3" t="s">
        <v>14368</v>
      </c>
      <c r="D4615" s="3" t="s">
        <v>10</v>
      </c>
      <c r="E4615" s="5"/>
    </row>
    <row r="4616">
      <c r="A4616" s="3" t="s">
        <v>15161</v>
      </c>
      <c r="B4616" s="4">
        <v>1.0</v>
      </c>
      <c r="C4616" s="3" t="s">
        <v>15162</v>
      </c>
      <c r="D4616" s="3" t="s">
        <v>10</v>
      </c>
      <c r="E4616" s="5"/>
    </row>
    <row r="4617">
      <c r="A4617" s="3" t="s">
        <v>15161</v>
      </c>
      <c r="B4617" s="4">
        <v>2.0</v>
      </c>
      <c r="C4617" s="3" t="s">
        <v>15167</v>
      </c>
      <c r="D4617" s="3" t="s">
        <v>10</v>
      </c>
      <c r="E4617" s="5"/>
    </row>
    <row r="4618">
      <c r="A4618" s="3" t="s">
        <v>15161</v>
      </c>
      <c r="B4618" s="4">
        <v>3.0</v>
      </c>
      <c r="C4618" s="3" t="s">
        <v>15169</v>
      </c>
      <c r="D4618" s="3" t="s">
        <v>10</v>
      </c>
      <c r="E4618" s="5"/>
    </row>
    <row r="4619">
      <c r="A4619" s="3" t="s">
        <v>15170</v>
      </c>
      <c r="B4619" s="4">
        <v>1.0</v>
      </c>
      <c r="C4619" s="3" t="s">
        <v>15172</v>
      </c>
      <c r="D4619" s="3" t="s">
        <v>10</v>
      </c>
      <c r="E4619" s="5"/>
    </row>
    <row r="4620">
      <c r="A4620" s="3" t="s">
        <v>15170</v>
      </c>
      <c r="B4620" s="4">
        <v>2.0</v>
      </c>
      <c r="C4620" s="3" t="s">
        <v>15175</v>
      </c>
      <c r="D4620" s="3" t="s">
        <v>10</v>
      </c>
      <c r="E4620" s="5"/>
    </row>
    <row r="4621">
      <c r="A4621" s="3" t="s">
        <v>15170</v>
      </c>
      <c r="B4621" s="4">
        <v>3.0</v>
      </c>
      <c r="C4621" s="3" t="s">
        <v>272</v>
      </c>
      <c r="D4621" s="3" t="s">
        <v>10</v>
      </c>
      <c r="E4621" s="5"/>
    </row>
    <row r="4622">
      <c r="A4622" s="3" t="s">
        <v>15177</v>
      </c>
      <c r="B4622" s="4">
        <v>1.0</v>
      </c>
      <c r="C4622" s="3" t="s">
        <v>15179</v>
      </c>
      <c r="D4622" s="3" t="s">
        <v>10</v>
      </c>
      <c r="E4622" s="5"/>
    </row>
    <row r="4623">
      <c r="A4623" s="3" t="s">
        <v>15177</v>
      </c>
      <c r="B4623" s="4">
        <v>2.0</v>
      </c>
      <c r="C4623" s="3" t="s">
        <v>15182</v>
      </c>
      <c r="D4623" s="3" t="s">
        <v>10</v>
      </c>
      <c r="E4623" s="5"/>
    </row>
    <row r="4624">
      <c r="A4624" s="3" t="s">
        <v>15177</v>
      </c>
      <c r="B4624" s="4">
        <v>3.0</v>
      </c>
      <c r="C4624" s="3" t="s">
        <v>15184</v>
      </c>
      <c r="D4624" s="3" t="s">
        <v>10</v>
      </c>
      <c r="E4624" s="5"/>
    </row>
    <row r="4625">
      <c r="A4625" s="3" t="s">
        <v>15177</v>
      </c>
      <c r="B4625" s="4">
        <v>4.0</v>
      </c>
      <c r="C4625" s="3" t="s">
        <v>15186</v>
      </c>
      <c r="D4625" s="3" t="s">
        <v>10</v>
      </c>
      <c r="E4625" s="5"/>
    </row>
    <row r="4626">
      <c r="A4626" s="3" t="s">
        <v>15177</v>
      </c>
      <c r="B4626" s="4">
        <v>5.0</v>
      </c>
      <c r="C4626" s="3" t="s">
        <v>708</v>
      </c>
      <c r="D4626" s="3" t="s">
        <v>10</v>
      </c>
      <c r="E4626" s="5"/>
    </row>
    <row r="4627">
      <c r="A4627" s="3" t="s">
        <v>15177</v>
      </c>
      <c r="B4627" s="4">
        <v>6.0</v>
      </c>
      <c r="C4627" s="3" t="s">
        <v>15190</v>
      </c>
      <c r="D4627" s="3" t="s">
        <v>10</v>
      </c>
      <c r="E4627" s="5"/>
    </row>
    <row r="4628">
      <c r="A4628" s="3" t="s">
        <v>15177</v>
      </c>
      <c r="B4628" s="4">
        <v>7.0</v>
      </c>
      <c r="C4628" s="3" t="s">
        <v>15193</v>
      </c>
      <c r="D4628" s="3" t="s">
        <v>10</v>
      </c>
      <c r="E4628" s="5"/>
    </row>
    <row r="4629">
      <c r="A4629" s="3" t="s">
        <v>15177</v>
      </c>
      <c r="B4629" s="4">
        <v>8.0</v>
      </c>
      <c r="C4629" s="3" t="s">
        <v>15195</v>
      </c>
      <c r="D4629" s="3" t="s">
        <v>10</v>
      </c>
      <c r="E4629" s="5"/>
    </row>
    <row r="4630">
      <c r="A4630" s="3" t="s">
        <v>15177</v>
      </c>
      <c r="B4630" s="4">
        <v>9.0</v>
      </c>
      <c r="C4630" s="3" t="s">
        <v>15198</v>
      </c>
      <c r="D4630" s="3" t="s">
        <v>10</v>
      </c>
      <c r="E4630" s="5"/>
    </row>
    <row r="4631">
      <c r="A4631" s="3" t="s">
        <v>15177</v>
      </c>
      <c r="B4631" s="4">
        <v>10.0</v>
      </c>
      <c r="C4631" s="3" t="s">
        <v>15202</v>
      </c>
      <c r="D4631" s="3" t="s">
        <v>10</v>
      </c>
      <c r="E4631" s="5"/>
    </row>
    <row r="4632">
      <c r="A4632" s="3" t="s">
        <v>15177</v>
      </c>
      <c r="B4632" s="4">
        <v>11.0</v>
      </c>
      <c r="C4632" s="3" t="s">
        <v>15203</v>
      </c>
      <c r="D4632" s="3" t="s">
        <v>10</v>
      </c>
      <c r="E4632" s="5"/>
    </row>
    <row r="4633">
      <c r="A4633" s="3" t="s">
        <v>15177</v>
      </c>
      <c r="B4633" s="4">
        <v>12.0</v>
      </c>
      <c r="C4633" s="3" t="s">
        <v>15205</v>
      </c>
      <c r="D4633" s="3" t="s">
        <v>10</v>
      </c>
      <c r="E4633" s="5"/>
    </row>
    <row r="4634">
      <c r="A4634" s="3" t="s">
        <v>15177</v>
      </c>
      <c r="B4634" s="4">
        <v>13.0</v>
      </c>
      <c r="C4634" s="3" t="s">
        <v>15207</v>
      </c>
      <c r="D4634" s="3" t="s">
        <v>10</v>
      </c>
      <c r="E4634" s="5"/>
    </row>
    <row r="4635">
      <c r="A4635" s="3" t="s">
        <v>15177</v>
      </c>
      <c r="B4635" s="4">
        <v>14.0</v>
      </c>
      <c r="C4635" s="3" t="s">
        <v>14368</v>
      </c>
      <c r="D4635" s="3" t="s">
        <v>10</v>
      </c>
      <c r="E4635" s="5"/>
    </row>
    <row r="4636">
      <c r="A4636" s="3" t="s">
        <v>15212</v>
      </c>
      <c r="B4636" s="4">
        <v>1.0</v>
      </c>
      <c r="C4636" s="3" t="s">
        <v>15213</v>
      </c>
      <c r="D4636" s="3" t="s">
        <v>10</v>
      </c>
      <c r="E4636" s="5"/>
    </row>
    <row r="4637">
      <c r="A4637" s="3" t="s">
        <v>15212</v>
      </c>
      <c r="B4637" s="4">
        <v>2.0</v>
      </c>
      <c r="C4637" s="3" t="s">
        <v>15215</v>
      </c>
      <c r="D4637" s="3" t="s">
        <v>10</v>
      </c>
      <c r="E4637" s="5"/>
    </row>
    <row r="4638">
      <c r="A4638" s="3" t="s">
        <v>15212</v>
      </c>
      <c r="B4638" s="4">
        <v>3.0</v>
      </c>
      <c r="C4638" s="3" t="s">
        <v>708</v>
      </c>
      <c r="D4638" s="3" t="s">
        <v>10</v>
      </c>
      <c r="E4638" s="5"/>
    </row>
    <row r="4639">
      <c r="A4639" s="3" t="s">
        <v>15212</v>
      </c>
      <c r="B4639" s="4">
        <v>4.0</v>
      </c>
      <c r="C4639" s="3" t="s">
        <v>15219</v>
      </c>
      <c r="D4639" s="3" t="s">
        <v>10</v>
      </c>
      <c r="E4639" s="5"/>
    </row>
    <row r="4640">
      <c r="A4640" s="3" t="s">
        <v>15212</v>
      </c>
      <c r="B4640" s="4">
        <v>5.0</v>
      </c>
      <c r="C4640" s="3" t="s">
        <v>15222</v>
      </c>
      <c r="D4640" s="3" t="s">
        <v>10</v>
      </c>
      <c r="E4640" s="5"/>
    </row>
    <row r="4641">
      <c r="A4641" s="3" t="s">
        <v>15212</v>
      </c>
      <c r="B4641" s="4">
        <v>6.0</v>
      </c>
      <c r="C4641" s="3" t="s">
        <v>15224</v>
      </c>
      <c r="D4641" s="3" t="s">
        <v>10</v>
      </c>
      <c r="E4641" s="5"/>
    </row>
    <row r="4642">
      <c r="A4642" s="3" t="s">
        <v>15212</v>
      </c>
      <c r="B4642" s="4">
        <v>7.0</v>
      </c>
      <c r="C4642" s="3" t="s">
        <v>15227</v>
      </c>
      <c r="D4642" s="3" t="s">
        <v>10</v>
      </c>
      <c r="E4642" s="5"/>
    </row>
    <row r="4643">
      <c r="A4643" s="3" t="s">
        <v>15212</v>
      </c>
      <c r="B4643" s="4">
        <v>8.0</v>
      </c>
      <c r="C4643" s="3" t="s">
        <v>15229</v>
      </c>
      <c r="D4643" s="3" t="s">
        <v>10</v>
      </c>
      <c r="E4643" s="5"/>
    </row>
    <row r="4644">
      <c r="A4644" s="3" t="s">
        <v>15212</v>
      </c>
      <c r="B4644" s="4">
        <v>9.0</v>
      </c>
      <c r="C4644" s="3" t="s">
        <v>15232</v>
      </c>
      <c r="D4644" s="3" t="s">
        <v>10</v>
      </c>
      <c r="E4644" s="5"/>
    </row>
    <row r="4645">
      <c r="A4645" s="3" t="s">
        <v>15212</v>
      </c>
      <c r="B4645" s="4">
        <v>10.0</v>
      </c>
      <c r="C4645" s="3" t="s">
        <v>15233</v>
      </c>
      <c r="D4645" s="3" t="s">
        <v>10</v>
      </c>
      <c r="E4645" s="5"/>
    </row>
    <row r="4646">
      <c r="A4646" s="3" t="s">
        <v>15212</v>
      </c>
      <c r="B4646" s="4">
        <v>11.0</v>
      </c>
      <c r="C4646" s="3" t="s">
        <v>15236</v>
      </c>
      <c r="D4646" s="3" t="s">
        <v>10</v>
      </c>
      <c r="E4646" s="5"/>
    </row>
    <row r="4647">
      <c r="A4647" s="3" t="s">
        <v>15212</v>
      </c>
      <c r="B4647" s="4">
        <v>12.0</v>
      </c>
      <c r="C4647" s="3" t="s">
        <v>15238</v>
      </c>
      <c r="D4647" s="3" t="s">
        <v>10</v>
      </c>
      <c r="E4647" s="5"/>
    </row>
    <row r="4648">
      <c r="A4648" s="3" t="s">
        <v>15212</v>
      </c>
      <c r="B4648" s="4">
        <v>13.0</v>
      </c>
      <c r="C4648" s="3" t="s">
        <v>15241</v>
      </c>
      <c r="D4648" s="3" t="s">
        <v>10</v>
      </c>
      <c r="E4648" s="5"/>
    </row>
    <row r="4649">
      <c r="A4649" s="3" t="s">
        <v>15212</v>
      </c>
      <c r="B4649" s="4">
        <v>14.0</v>
      </c>
      <c r="C4649" s="3" t="s">
        <v>15243</v>
      </c>
      <c r="D4649" s="3" t="s">
        <v>10</v>
      </c>
      <c r="E4649" s="5"/>
    </row>
    <row r="4650">
      <c r="A4650" s="3" t="s">
        <v>15212</v>
      </c>
      <c r="B4650" s="4">
        <v>15.0</v>
      </c>
      <c r="C4650" s="3" t="s">
        <v>15247</v>
      </c>
      <c r="D4650" s="3" t="s">
        <v>10</v>
      </c>
      <c r="E4650" s="5"/>
    </row>
    <row r="4651">
      <c r="A4651" s="3" t="s">
        <v>15212</v>
      </c>
      <c r="B4651" s="4">
        <v>16.0</v>
      </c>
      <c r="C4651" s="3" t="s">
        <v>15249</v>
      </c>
      <c r="D4651" s="3" t="s">
        <v>10</v>
      </c>
      <c r="E4651" s="5"/>
    </row>
    <row r="4652">
      <c r="A4652" s="3" t="s">
        <v>15212</v>
      </c>
      <c r="B4652" s="4">
        <v>17.0</v>
      </c>
      <c r="C4652" s="3" t="s">
        <v>15252</v>
      </c>
      <c r="D4652" s="3" t="s">
        <v>10</v>
      </c>
      <c r="E4652" s="5"/>
    </row>
    <row r="4653">
      <c r="A4653" s="3" t="s">
        <v>15212</v>
      </c>
      <c r="B4653" s="4">
        <v>18.0</v>
      </c>
      <c r="C4653" s="3" t="s">
        <v>15254</v>
      </c>
      <c r="D4653" s="3" t="s">
        <v>10</v>
      </c>
      <c r="E4653" s="5"/>
    </row>
    <row r="4654">
      <c r="A4654" s="3" t="s">
        <v>15212</v>
      </c>
      <c r="B4654" s="4">
        <v>19.0</v>
      </c>
      <c r="C4654" s="3" t="s">
        <v>15256</v>
      </c>
      <c r="D4654" s="3" t="s">
        <v>10</v>
      </c>
      <c r="E4654" s="5"/>
    </row>
    <row r="4655">
      <c r="A4655" s="3" t="s">
        <v>15259</v>
      </c>
      <c r="B4655" s="4">
        <v>1.0</v>
      </c>
      <c r="C4655" s="3" t="s">
        <v>15261</v>
      </c>
      <c r="D4655" s="3" t="s">
        <v>10</v>
      </c>
      <c r="E4655" s="5"/>
    </row>
    <row r="4656">
      <c r="A4656" s="3" t="s">
        <v>15259</v>
      </c>
      <c r="B4656" s="4">
        <v>2.0</v>
      </c>
      <c r="C4656" s="3" t="s">
        <v>15263</v>
      </c>
      <c r="D4656" s="3" t="s">
        <v>10</v>
      </c>
      <c r="E4656" s="5"/>
    </row>
    <row r="4657">
      <c r="A4657" s="3" t="s">
        <v>15259</v>
      </c>
      <c r="B4657" s="4">
        <v>3.0</v>
      </c>
      <c r="C4657" s="3" t="s">
        <v>15267</v>
      </c>
      <c r="D4657" s="3" t="s">
        <v>10</v>
      </c>
      <c r="E4657" s="5"/>
    </row>
    <row r="4658">
      <c r="A4658" s="3" t="s">
        <v>15259</v>
      </c>
      <c r="B4658" s="4">
        <v>4.0</v>
      </c>
      <c r="C4658" s="3" t="s">
        <v>15270</v>
      </c>
      <c r="D4658" s="3" t="s">
        <v>10</v>
      </c>
      <c r="E4658" s="5"/>
    </row>
    <row r="4659">
      <c r="A4659" s="3" t="s">
        <v>15259</v>
      </c>
      <c r="B4659" s="4">
        <v>5.0</v>
      </c>
      <c r="C4659" s="3" t="s">
        <v>14368</v>
      </c>
      <c r="D4659" s="3" t="s">
        <v>10</v>
      </c>
      <c r="E4659" s="5"/>
    </row>
    <row r="4660">
      <c r="A4660" s="3" t="s">
        <v>15274</v>
      </c>
      <c r="B4660" s="4">
        <v>1.0</v>
      </c>
      <c r="C4660" s="3" t="s">
        <v>15275</v>
      </c>
      <c r="D4660" s="3" t="s">
        <v>10</v>
      </c>
      <c r="E4660" s="5"/>
    </row>
    <row r="4661">
      <c r="A4661" s="3" t="s">
        <v>15274</v>
      </c>
      <c r="B4661" s="4">
        <v>2.0</v>
      </c>
      <c r="C4661" s="3" t="s">
        <v>15278</v>
      </c>
      <c r="D4661" s="3" t="s">
        <v>10</v>
      </c>
      <c r="E4661" s="5"/>
    </row>
    <row r="4662">
      <c r="A4662" s="3" t="s">
        <v>15274</v>
      </c>
      <c r="B4662" s="4">
        <v>3.0</v>
      </c>
      <c r="C4662" s="3" t="s">
        <v>15281</v>
      </c>
      <c r="D4662" s="3" t="s">
        <v>10</v>
      </c>
      <c r="E4662" s="5"/>
    </row>
    <row r="4663">
      <c r="A4663" s="3" t="s">
        <v>15274</v>
      </c>
      <c r="B4663" s="4">
        <v>4.0</v>
      </c>
      <c r="C4663" s="3" t="s">
        <v>15285</v>
      </c>
      <c r="D4663" s="3" t="s">
        <v>17</v>
      </c>
      <c r="E4663" s="5"/>
    </row>
    <row r="4664">
      <c r="A4664" s="3" t="s">
        <v>15274</v>
      </c>
      <c r="B4664" s="4">
        <v>5.0</v>
      </c>
      <c r="C4664" s="3" t="s">
        <v>15288</v>
      </c>
      <c r="D4664" s="3" t="s">
        <v>10</v>
      </c>
      <c r="E4664" s="5"/>
    </row>
    <row r="4665">
      <c r="A4665" s="3" t="s">
        <v>15274</v>
      </c>
      <c r="B4665" s="4">
        <v>6.0</v>
      </c>
      <c r="C4665" s="3" t="s">
        <v>15292</v>
      </c>
      <c r="D4665" s="3" t="s">
        <v>10</v>
      </c>
      <c r="E4665" s="5"/>
    </row>
    <row r="4666">
      <c r="A4666" s="3" t="s">
        <v>15274</v>
      </c>
      <c r="B4666" s="4">
        <v>7.0</v>
      </c>
      <c r="C4666" s="3" t="s">
        <v>15293</v>
      </c>
      <c r="D4666" s="3" t="s">
        <v>10</v>
      </c>
      <c r="E4666" s="5"/>
    </row>
    <row r="4667">
      <c r="A4667" s="3" t="s">
        <v>15274</v>
      </c>
      <c r="B4667" s="4">
        <v>8.0</v>
      </c>
      <c r="C4667" s="3" t="s">
        <v>15296</v>
      </c>
      <c r="D4667" s="3" t="s">
        <v>10</v>
      </c>
      <c r="E4667" s="5"/>
    </row>
    <row r="4668">
      <c r="A4668" s="3" t="s">
        <v>15298</v>
      </c>
      <c r="B4668" s="4">
        <v>1.0</v>
      </c>
      <c r="C4668" s="3" t="s">
        <v>15299</v>
      </c>
      <c r="D4668" s="3" t="s">
        <v>10</v>
      </c>
      <c r="E4668" s="5"/>
    </row>
    <row r="4669">
      <c r="A4669" s="3" t="s">
        <v>15298</v>
      </c>
      <c r="B4669" s="4">
        <v>2.0</v>
      </c>
      <c r="C4669" s="3" t="s">
        <v>15302</v>
      </c>
      <c r="D4669" s="3" t="s">
        <v>10</v>
      </c>
      <c r="E4669" s="5"/>
    </row>
    <row r="4670">
      <c r="A4670" s="3" t="s">
        <v>15298</v>
      </c>
      <c r="B4670" s="4">
        <v>3.0</v>
      </c>
      <c r="C4670" s="3" t="s">
        <v>15306</v>
      </c>
      <c r="D4670" s="3" t="s">
        <v>10</v>
      </c>
      <c r="E4670" s="5"/>
    </row>
    <row r="4671">
      <c r="A4671" s="3" t="s">
        <v>15298</v>
      </c>
      <c r="B4671" s="4">
        <v>4.0</v>
      </c>
      <c r="C4671" s="3" t="s">
        <v>15309</v>
      </c>
      <c r="D4671" s="3" t="s">
        <v>10</v>
      </c>
      <c r="E4671" s="5"/>
    </row>
    <row r="4672">
      <c r="A4672" s="3" t="s">
        <v>15298</v>
      </c>
      <c r="B4672" s="4">
        <v>5.0</v>
      </c>
      <c r="C4672" s="3" t="s">
        <v>15311</v>
      </c>
      <c r="D4672" s="3" t="s">
        <v>10</v>
      </c>
      <c r="E4672" s="5"/>
    </row>
    <row r="4673">
      <c r="A4673" s="3" t="s">
        <v>15298</v>
      </c>
      <c r="B4673" s="4">
        <v>6.0</v>
      </c>
      <c r="C4673" s="3" t="s">
        <v>15314</v>
      </c>
      <c r="D4673" s="3" t="s">
        <v>10</v>
      </c>
      <c r="E4673" s="5"/>
    </row>
    <row r="4674">
      <c r="A4674" s="3" t="s">
        <v>15298</v>
      </c>
      <c r="B4674" s="4">
        <v>7.0</v>
      </c>
      <c r="C4674" s="3" t="s">
        <v>15317</v>
      </c>
      <c r="D4674" s="3" t="s">
        <v>10</v>
      </c>
      <c r="E4674" s="5"/>
    </row>
    <row r="4675">
      <c r="A4675" s="3" t="s">
        <v>15319</v>
      </c>
      <c r="B4675" s="4">
        <v>1.0</v>
      </c>
      <c r="C4675" s="3" t="s">
        <v>15320</v>
      </c>
      <c r="D4675" s="3" t="s">
        <v>10</v>
      </c>
      <c r="E4675" s="5"/>
    </row>
    <row r="4676">
      <c r="A4676" s="3" t="s">
        <v>15319</v>
      </c>
      <c r="B4676" s="4">
        <v>2.0</v>
      </c>
      <c r="C4676" s="3" t="s">
        <v>15323</v>
      </c>
      <c r="D4676" s="3" t="s">
        <v>10</v>
      </c>
      <c r="E4676" s="5"/>
    </row>
    <row r="4677">
      <c r="A4677" s="3" t="s">
        <v>15319</v>
      </c>
      <c r="B4677" s="4">
        <v>3.0</v>
      </c>
      <c r="C4677" s="3" t="s">
        <v>15326</v>
      </c>
      <c r="D4677" s="3" t="s">
        <v>10</v>
      </c>
      <c r="E4677" s="5"/>
    </row>
    <row r="4678">
      <c r="A4678" s="3" t="s">
        <v>15319</v>
      </c>
      <c r="B4678" s="4">
        <v>4.0</v>
      </c>
      <c r="C4678" s="3" t="s">
        <v>15328</v>
      </c>
      <c r="D4678" s="3" t="s">
        <v>10</v>
      </c>
      <c r="E4678" s="5"/>
    </row>
    <row r="4679">
      <c r="A4679" s="3" t="s">
        <v>15329</v>
      </c>
      <c r="B4679" s="4">
        <v>1.0</v>
      </c>
      <c r="C4679" s="3" t="s">
        <v>15331</v>
      </c>
      <c r="D4679" s="3" t="s">
        <v>10</v>
      </c>
      <c r="E4679" s="5"/>
    </row>
    <row r="4680">
      <c r="A4680" s="3" t="s">
        <v>15329</v>
      </c>
      <c r="B4680" s="4">
        <v>2.0</v>
      </c>
      <c r="C4680" s="3" t="s">
        <v>15333</v>
      </c>
      <c r="D4680" s="3" t="s">
        <v>10</v>
      </c>
      <c r="E4680" s="5"/>
    </row>
    <row r="4681">
      <c r="A4681" s="3" t="s">
        <v>15329</v>
      </c>
      <c r="B4681" s="4">
        <v>3.0</v>
      </c>
      <c r="C4681" s="3" t="s">
        <v>15335</v>
      </c>
      <c r="D4681" s="3" t="s">
        <v>10</v>
      </c>
      <c r="E4681" s="5"/>
    </row>
    <row r="4682">
      <c r="A4682" s="3" t="s">
        <v>15329</v>
      </c>
      <c r="B4682" s="4">
        <v>4.0</v>
      </c>
      <c r="C4682" s="3" t="s">
        <v>15337</v>
      </c>
      <c r="D4682" s="3" t="s">
        <v>10</v>
      </c>
      <c r="E4682" s="5"/>
    </row>
    <row r="4683">
      <c r="A4683" s="3" t="s">
        <v>15329</v>
      </c>
      <c r="B4683" s="4">
        <v>5.0</v>
      </c>
      <c r="C4683" s="3" t="s">
        <v>15339</v>
      </c>
      <c r="D4683" s="3" t="s">
        <v>10</v>
      </c>
      <c r="E4683" s="5"/>
    </row>
    <row r="4684">
      <c r="A4684" s="3" t="s">
        <v>15329</v>
      </c>
      <c r="B4684" s="4">
        <v>6.0</v>
      </c>
      <c r="C4684" s="3" t="s">
        <v>15340</v>
      </c>
      <c r="D4684" s="3" t="s">
        <v>10</v>
      </c>
      <c r="E4684" s="5"/>
    </row>
    <row r="4685">
      <c r="A4685" s="3" t="s">
        <v>15329</v>
      </c>
      <c r="B4685" s="4">
        <v>7.0</v>
      </c>
      <c r="C4685" s="3" t="s">
        <v>15341</v>
      </c>
      <c r="D4685" s="3" t="s">
        <v>10</v>
      </c>
      <c r="E4685" s="5"/>
    </row>
    <row r="4686">
      <c r="A4686" s="3" t="s">
        <v>15329</v>
      </c>
      <c r="B4686" s="4">
        <v>8.0</v>
      </c>
      <c r="C4686" s="3" t="s">
        <v>15343</v>
      </c>
      <c r="D4686" s="3" t="s">
        <v>10</v>
      </c>
      <c r="E4686" s="5"/>
    </row>
    <row r="4687">
      <c r="A4687" s="3" t="s">
        <v>15329</v>
      </c>
      <c r="B4687" s="4">
        <v>9.0</v>
      </c>
      <c r="C4687" s="3" t="s">
        <v>15346</v>
      </c>
      <c r="D4687" s="3" t="s">
        <v>10</v>
      </c>
      <c r="E4687" s="5"/>
    </row>
    <row r="4688">
      <c r="A4688" s="3" t="s">
        <v>15329</v>
      </c>
      <c r="B4688" s="4">
        <v>10.0</v>
      </c>
      <c r="C4688" s="3" t="s">
        <v>15353</v>
      </c>
      <c r="D4688" s="3" t="s">
        <v>17</v>
      </c>
      <c r="E4688" s="5"/>
    </row>
    <row r="4689">
      <c r="A4689" s="3" t="s">
        <v>15329</v>
      </c>
      <c r="B4689" s="4">
        <v>11.0</v>
      </c>
      <c r="C4689" s="3" t="s">
        <v>15355</v>
      </c>
      <c r="D4689" s="3" t="s">
        <v>10</v>
      </c>
      <c r="E4689" s="5"/>
    </row>
    <row r="4690">
      <c r="A4690" s="3" t="s">
        <v>15329</v>
      </c>
      <c r="B4690" s="4">
        <v>12.0</v>
      </c>
      <c r="C4690" s="3" t="s">
        <v>15359</v>
      </c>
      <c r="D4690" s="3" t="s">
        <v>17</v>
      </c>
      <c r="E4690" s="5"/>
    </row>
    <row r="4691">
      <c r="A4691" s="3" t="s">
        <v>15329</v>
      </c>
      <c r="B4691" s="4">
        <v>13.0</v>
      </c>
      <c r="C4691" s="3" t="s">
        <v>15362</v>
      </c>
      <c r="D4691" s="3" t="s">
        <v>10</v>
      </c>
      <c r="E4691" s="5"/>
    </row>
    <row r="4692">
      <c r="A4692" s="3" t="s">
        <v>15365</v>
      </c>
      <c r="B4692" s="4">
        <v>1.0</v>
      </c>
      <c r="C4692" s="3" t="s">
        <v>15366</v>
      </c>
      <c r="D4692" s="3" t="s">
        <v>10</v>
      </c>
      <c r="E4692" s="5"/>
    </row>
    <row r="4693">
      <c r="A4693" s="3" t="s">
        <v>15365</v>
      </c>
      <c r="B4693" s="4">
        <v>2.0</v>
      </c>
      <c r="C4693" s="3" t="s">
        <v>15369</v>
      </c>
      <c r="D4693" s="3" t="s">
        <v>10</v>
      </c>
      <c r="E4693" s="5"/>
    </row>
    <row r="4694">
      <c r="A4694" s="3" t="s">
        <v>15365</v>
      </c>
      <c r="B4694" s="4">
        <v>3.0</v>
      </c>
      <c r="C4694" s="3" t="s">
        <v>15372</v>
      </c>
      <c r="D4694" s="3" t="s">
        <v>10</v>
      </c>
      <c r="E4694" s="5"/>
    </row>
    <row r="4695">
      <c r="A4695" s="3" t="s">
        <v>15365</v>
      </c>
      <c r="B4695" s="4">
        <v>4.0</v>
      </c>
      <c r="C4695" s="3" t="s">
        <v>15377</v>
      </c>
      <c r="D4695" s="3" t="s">
        <v>10</v>
      </c>
      <c r="E4695" s="5"/>
    </row>
    <row r="4696">
      <c r="A4696" s="3" t="s">
        <v>15382</v>
      </c>
      <c r="B4696" s="4">
        <v>1.0</v>
      </c>
      <c r="C4696" s="3" t="s">
        <v>15383</v>
      </c>
      <c r="D4696" s="3" t="s">
        <v>10</v>
      </c>
      <c r="E4696" s="5"/>
    </row>
    <row r="4697">
      <c r="A4697" s="3" t="s">
        <v>15382</v>
      </c>
      <c r="B4697" s="4">
        <v>2.0</v>
      </c>
      <c r="C4697" s="3" t="s">
        <v>15388</v>
      </c>
      <c r="D4697" s="3" t="s">
        <v>10</v>
      </c>
      <c r="E4697" s="5"/>
    </row>
    <row r="4698">
      <c r="A4698" s="3" t="s">
        <v>15391</v>
      </c>
      <c r="B4698" s="4">
        <v>1.0</v>
      </c>
      <c r="C4698" s="3" t="s">
        <v>15392</v>
      </c>
      <c r="D4698" s="3" t="s">
        <v>10</v>
      </c>
      <c r="E4698" s="5"/>
    </row>
    <row r="4699">
      <c r="A4699" s="3" t="s">
        <v>15391</v>
      </c>
      <c r="B4699" s="4">
        <v>2.0</v>
      </c>
      <c r="C4699" s="3" t="s">
        <v>15394</v>
      </c>
      <c r="D4699" s="3" t="s">
        <v>10</v>
      </c>
      <c r="E4699" s="5"/>
    </row>
    <row r="4700">
      <c r="A4700" s="3" t="s">
        <v>15391</v>
      </c>
      <c r="B4700" s="4">
        <v>3.0</v>
      </c>
      <c r="C4700" s="3" t="s">
        <v>15400</v>
      </c>
      <c r="D4700" s="3" t="s">
        <v>10</v>
      </c>
      <c r="E4700" s="5"/>
    </row>
    <row r="4701">
      <c r="A4701" s="3" t="s">
        <v>15403</v>
      </c>
      <c r="B4701" s="4">
        <v>1.0</v>
      </c>
      <c r="C4701" s="3" t="s">
        <v>15405</v>
      </c>
      <c r="D4701" s="3" t="s">
        <v>10</v>
      </c>
      <c r="E4701" s="5"/>
    </row>
    <row r="4702">
      <c r="A4702" s="3" t="s">
        <v>15403</v>
      </c>
      <c r="B4702" s="4">
        <v>2.0</v>
      </c>
      <c r="C4702" s="3" t="s">
        <v>15409</v>
      </c>
      <c r="D4702" s="3" t="s">
        <v>10</v>
      </c>
      <c r="E4702" s="5"/>
    </row>
    <row r="4703">
      <c r="A4703" s="3" t="s">
        <v>15403</v>
      </c>
      <c r="B4703" s="4">
        <v>3.0</v>
      </c>
      <c r="C4703" s="3" t="s">
        <v>15411</v>
      </c>
      <c r="D4703" s="3" t="s">
        <v>10</v>
      </c>
      <c r="E4703" s="5"/>
    </row>
    <row r="4704">
      <c r="A4704" s="3" t="s">
        <v>15414</v>
      </c>
      <c r="B4704" s="4">
        <v>1.0</v>
      </c>
      <c r="C4704" s="3" t="s">
        <v>15415</v>
      </c>
      <c r="D4704" s="3" t="s">
        <v>10</v>
      </c>
      <c r="E4704" s="5"/>
    </row>
    <row r="4705">
      <c r="A4705" s="3" t="s">
        <v>15414</v>
      </c>
      <c r="B4705" s="4">
        <v>2.0</v>
      </c>
      <c r="C4705" s="3" t="s">
        <v>15417</v>
      </c>
      <c r="D4705" s="3" t="s">
        <v>10</v>
      </c>
      <c r="E4705" s="5"/>
    </row>
    <row r="4706">
      <c r="A4706" s="3" t="s">
        <v>15414</v>
      </c>
      <c r="B4706" s="4">
        <v>3.0</v>
      </c>
      <c r="C4706" s="3" t="s">
        <v>15423</v>
      </c>
      <c r="D4706" s="3" t="s">
        <v>10</v>
      </c>
      <c r="E4706" s="5"/>
    </row>
    <row r="4707">
      <c r="A4707" s="3" t="s">
        <v>15414</v>
      </c>
      <c r="B4707" s="4">
        <v>4.0</v>
      </c>
      <c r="C4707" s="3" t="s">
        <v>15426</v>
      </c>
      <c r="D4707" s="3" t="s">
        <v>10</v>
      </c>
      <c r="E4707" s="5"/>
    </row>
    <row r="4708">
      <c r="A4708" s="3" t="s">
        <v>15429</v>
      </c>
      <c r="B4708" s="4">
        <v>1.0</v>
      </c>
      <c r="C4708" s="3" t="s">
        <v>15430</v>
      </c>
      <c r="D4708" s="3" t="s">
        <v>10</v>
      </c>
      <c r="E4708" s="5"/>
    </row>
    <row r="4709">
      <c r="A4709" s="3" t="s">
        <v>15429</v>
      </c>
      <c r="B4709" s="4">
        <v>2.0</v>
      </c>
      <c r="C4709" s="3" t="s">
        <v>15434</v>
      </c>
      <c r="D4709" s="3" t="s">
        <v>10</v>
      </c>
      <c r="E4709" s="5"/>
    </row>
    <row r="4710">
      <c r="A4710" s="3" t="s">
        <v>15437</v>
      </c>
      <c r="B4710" s="4">
        <v>1.0</v>
      </c>
      <c r="C4710" s="3" t="s">
        <v>15439</v>
      </c>
      <c r="D4710" s="3" t="s">
        <v>10</v>
      </c>
      <c r="E4710" s="5"/>
    </row>
    <row r="4711">
      <c r="A4711" s="3" t="s">
        <v>15437</v>
      </c>
      <c r="B4711" s="4">
        <v>2.0</v>
      </c>
      <c r="C4711" s="3" t="s">
        <v>15442</v>
      </c>
      <c r="D4711" s="3" t="s">
        <v>10</v>
      </c>
      <c r="E4711" s="5"/>
    </row>
    <row r="4712">
      <c r="A4712" s="3" t="s">
        <v>15437</v>
      </c>
      <c r="B4712" s="4">
        <v>3.0</v>
      </c>
      <c r="C4712" s="3" t="s">
        <v>15445</v>
      </c>
      <c r="D4712" s="3" t="s">
        <v>10</v>
      </c>
      <c r="E4712" s="5"/>
    </row>
    <row r="4713">
      <c r="A4713" s="3" t="s">
        <v>15437</v>
      </c>
      <c r="B4713" s="4">
        <v>4.0</v>
      </c>
      <c r="C4713" s="3" t="s">
        <v>15446</v>
      </c>
      <c r="D4713" s="3" t="s">
        <v>10</v>
      </c>
      <c r="E4713" s="5"/>
    </row>
    <row r="4714">
      <c r="A4714" s="3" t="s">
        <v>15449</v>
      </c>
      <c r="B4714" s="4">
        <v>1.0</v>
      </c>
      <c r="C4714" s="3" t="s">
        <v>15450</v>
      </c>
      <c r="D4714" s="3" t="s">
        <v>10</v>
      </c>
      <c r="E4714" s="5"/>
    </row>
    <row r="4715">
      <c r="A4715" s="3" t="s">
        <v>15449</v>
      </c>
      <c r="B4715" s="4">
        <v>2.0</v>
      </c>
      <c r="C4715" s="3" t="s">
        <v>15453</v>
      </c>
      <c r="D4715" s="3" t="s">
        <v>10</v>
      </c>
      <c r="E4715" s="5"/>
    </row>
    <row r="4716">
      <c r="A4716" s="3" t="s">
        <v>15449</v>
      </c>
      <c r="B4716" s="4">
        <v>3.0</v>
      </c>
      <c r="C4716" s="3" t="s">
        <v>15457</v>
      </c>
      <c r="D4716" s="3" t="s">
        <v>10</v>
      </c>
      <c r="E4716" s="5"/>
    </row>
    <row r="4717">
      <c r="A4717" s="3" t="s">
        <v>15458</v>
      </c>
      <c r="B4717" s="4">
        <v>1.0</v>
      </c>
      <c r="C4717" s="3" t="s">
        <v>15461</v>
      </c>
      <c r="D4717" s="3" t="s">
        <v>10</v>
      </c>
      <c r="E4717" s="5"/>
    </row>
    <row r="4718">
      <c r="A4718" s="3" t="s">
        <v>15458</v>
      </c>
      <c r="B4718" s="4">
        <v>2.0</v>
      </c>
      <c r="C4718" s="3" t="s">
        <v>15463</v>
      </c>
      <c r="D4718" s="3" t="s">
        <v>10</v>
      </c>
      <c r="E4718" s="5"/>
    </row>
    <row r="4719">
      <c r="A4719" s="3" t="s">
        <v>15458</v>
      </c>
      <c r="B4719" s="4">
        <v>3.0</v>
      </c>
      <c r="C4719" s="3" t="s">
        <v>385</v>
      </c>
      <c r="D4719" s="3" t="s">
        <v>10</v>
      </c>
      <c r="E4719" s="5"/>
    </row>
    <row r="4720">
      <c r="A4720" s="3" t="s">
        <v>15467</v>
      </c>
      <c r="B4720" s="4">
        <v>1.0</v>
      </c>
      <c r="C4720" s="3" t="s">
        <v>15469</v>
      </c>
      <c r="D4720" s="3" t="s">
        <v>10</v>
      </c>
      <c r="E4720" s="5"/>
    </row>
    <row r="4721">
      <c r="A4721" s="3" t="s">
        <v>15467</v>
      </c>
      <c r="B4721" s="4">
        <v>2.0</v>
      </c>
      <c r="C4721" s="3" t="s">
        <v>15471</v>
      </c>
      <c r="D4721" s="3" t="s">
        <v>10</v>
      </c>
      <c r="E4721" s="5"/>
    </row>
    <row r="4722">
      <c r="A4722" s="3" t="s">
        <v>15467</v>
      </c>
      <c r="B4722" s="4">
        <v>3.0</v>
      </c>
      <c r="C4722" s="3" t="s">
        <v>15474</v>
      </c>
      <c r="D4722" s="3" t="s">
        <v>10</v>
      </c>
      <c r="E4722" s="5"/>
    </row>
    <row r="4723">
      <c r="A4723" s="3" t="s">
        <v>15476</v>
      </c>
      <c r="B4723" s="4">
        <v>1.0</v>
      </c>
      <c r="C4723" s="3" t="s">
        <v>15477</v>
      </c>
      <c r="D4723" s="3" t="s">
        <v>10</v>
      </c>
      <c r="E4723" s="5"/>
    </row>
    <row r="4724">
      <c r="A4724" s="3" t="s">
        <v>15476</v>
      </c>
      <c r="B4724" s="4">
        <v>2.0</v>
      </c>
      <c r="C4724" s="3" t="s">
        <v>15480</v>
      </c>
      <c r="D4724" s="3" t="s">
        <v>10</v>
      </c>
      <c r="E4724" s="5"/>
    </row>
    <row r="4725">
      <c r="A4725" s="3" t="s">
        <v>15476</v>
      </c>
      <c r="B4725" s="4">
        <v>3.0</v>
      </c>
      <c r="C4725" s="3" t="s">
        <v>15483</v>
      </c>
      <c r="D4725" s="3" t="s">
        <v>10</v>
      </c>
      <c r="E4725" s="5"/>
    </row>
    <row r="4726">
      <c r="A4726" s="3" t="s">
        <v>15476</v>
      </c>
      <c r="B4726" s="4">
        <v>4.0</v>
      </c>
      <c r="C4726" s="3" t="s">
        <v>15486</v>
      </c>
      <c r="D4726" s="3" t="s">
        <v>10</v>
      </c>
      <c r="E4726" s="5"/>
    </row>
    <row r="4727">
      <c r="A4727" s="3" t="s">
        <v>15476</v>
      </c>
      <c r="B4727" s="4">
        <v>5.0</v>
      </c>
      <c r="C4727" s="3" t="s">
        <v>15489</v>
      </c>
      <c r="D4727" s="3" t="s">
        <v>10</v>
      </c>
      <c r="E4727" s="5"/>
    </row>
    <row r="4728">
      <c r="A4728" s="3" t="s">
        <v>15490</v>
      </c>
      <c r="B4728" s="4">
        <v>1.0</v>
      </c>
      <c r="C4728" s="3" t="s">
        <v>15492</v>
      </c>
      <c r="D4728" s="3" t="s">
        <v>10</v>
      </c>
      <c r="E4728" s="5"/>
    </row>
    <row r="4729">
      <c r="A4729" s="3" t="s">
        <v>15490</v>
      </c>
      <c r="B4729" s="4">
        <v>2.0</v>
      </c>
      <c r="C4729" s="3" t="s">
        <v>15495</v>
      </c>
      <c r="D4729" s="3" t="s">
        <v>10</v>
      </c>
      <c r="E4729" s="5"/>
    </row>
    <row r="4730">
      <c r="A4730" s="3" t="s">
        <v>15490</v>
      </c>
      <c r="B4730" s="4">
        <v>3.0</v>
      </c>
      <c r="C4730" s="3" t="s">
        <v>15498</v>
      </c>
      <c r="D4730" s="3" t="s">
        <v>10</v>
      </c>
      <c r="E4730" s="5"/>
    </row>
    <row r="4731">
      <c r="A4731" s="3" t="s">
        <v>15490</v>
      </c>
      <c r="B4731" s="4">
        <v>4.0</v>
      </c>
      <c r="C4731" s="3" t="s">
        <v>15501</v>
      </c>
      <c r="D4731" s="3" t="s">
        <v>10</v>
      </c>
      <c r="E4731" s="5"/>
    </row>
    <row r="4732">
      <c r="A4732" s="3" t="s">
        <v>15490</v>
      </c>
      <c r="B4732" s="4">
        <v>5.0</v>
      </c>
      <c r="C4732" s="3" t="s">
        <v>15504</v>
      </c>
      <c r="D4732" s="3" t="s">
        <v>10</v>
      </c>
      <c r="E4732" s="5"/>
    </row>
    <row r="4733">
      <c r="A4733" s="3" t="s">
        <v>15490</v>
      </c>
      <c r="B4733" s="4">
        <v>6.0</v>
      </c>
      <c r="C4733" s="3" t="s">
        <v>15508</v>
      </c>
      <c r="D4733" s="3" t="s">
        <v>10</v>
      </c>
      <c r="E4733" s="5"/>
    </row>
    <row r="4734">
      <c r="A4734" s="3" t="s">
        <v>15490</v>
      </c>
      <c r="B4734" s="4">
        <v>7.0</v>
      </c>
      <c r="C4734" s="3" t="s">
        <v>15510</v>
      </c>
      <c r="D4734" s="3" t="s">
        <v>10</v>
      </c>
      <c r="E4734" s="5"/>
    </row>
    <row r="4735">
      <c r="A4735" s="3" t="s">
        <v>15490</v>
      </c>
      <c r="B4735" s="4">
        <v>8.0</v>
      </c>
      <c r="C4735" s="3" t="s">
        <v>15513</v>
      </c>
      <c r="D4735" s="3" t="s">
        <v>10</v>
      </c>
      <c r="E4735" s="5"/>
    </row>
    <row r="4736">
      <c r="A4736" s="3" t="s">
        <v>15490</v>
      </c>
      <c r="B4736" s="4">
        <v>9.0</v>
      </c>
      <c r="C4736" s="3" t="s">
        <v>15516</v>
      </c>
      <c r="D4736" s="3" t="s">
        <v>10</v>
      </c>
      <c r="E4736" s="5"/>
    </row>
    <row r="4737">
      <c r="A4737" s="3" t="s">
        <v>15490</v>
      </c>
      <c r="B4737" s="4">
        <v>10.0</v>
      </c>
      <c r="C4737" s="3" t="s">
        <v>15518</v>
      </c>
      <c r="D4737" s="3" t="s">
        <v>10</v>
      </c>
      <c r="E4737" s="5"/>
    </row>
    <row r="4738">
      <c r="A4738" s="3" t="s">
        <v>15522</v>
      </c>
      <c r="B4738" s="4">
        <v>1.0</v>
      </c>
      <c r="C4738" s="3" t="s">
        <v>15523</v>
      </c>
      <c r="D4738" s="3" t="s">
        <v>10</v>
      </c>
      <c r="E4738" s="5"/>
    </row>
    <row r="4739">
      <c r="A4739" s="3" t="s">
        <v>15522</v>
      </c>
      <c r="B4739" s="4">
        <v>2.0</v>
      </c>
      <c r="C4739" s="3" t="s">
        <v>15526</v>
      </c>
      <c r="D4739" s="3" t="s">
        <v>10</v>
      </c>
      <c r="E4739" s="5"/>
    </row>
    <row r="4740">
      <c r="A4740" s="3" t="s">
        <v>15522</v>
      </c>
      <c r="B4740" s="4">
        <v>3.0</v>
      </c>
      <c r="C4740" s="3" t="s">
        <v>15530</v>
      </c>
      <c r="D4740" s="3" t="s">
        <v>10</v>
      </c>
      <c r="E4740" s="5"/>
    </row>
    <row r="4741">
      <c r="A4741" s="3" t="s">
        <v>15522</v>
      </c>
      <c r="B4741" s="4">
        <v>4.0</v>
      </c>
      <c r="C4741" s="3" t="s">
        <v>15534</v>
      </c>
      <c r="D4741" s="3" t="s">
        <v>10</v>
      </c>
      <c r="E4741" s="5"/>
    </row>
    <row r="4742">
      <c r="A4742" s="3" t="s">
        <v>15536</v>
      </c>
      <c r="B4742" s="4">
        <v>1.0</v>
      </c>
      <c r="C4742" s="3" t="s">
        <v>15538</v>
      </c>
      <c r="D4742" s="3" t="s">
        <v>10</v>
      </c>
      <c r="E4742" s="5"/>
    </row>
    <row r="4743">
      <c r="A4743" s="3" t="s">
        <v>15536</v>
      </c>
      <c r="B4743" s="4">
        <v>2.0</v>
      </c>
      <c r="C4743" s="3" t="s">
        <v>15542</v>
      </c>
      <c r="D4743" s="3" t="s">
        <v>10</v>
      </c>
      <c r="E4743" s="5"/>
    </row>
    <row r="4744">
      <c r="A4744" s="3" t="s">
        <v>15544</v>
      </c>
      <c r="B4744" s="4">
        <v>1.0</v>
      </c>
      <c r="C4744" s="3" t="s">
        <v>15546</v>
      </c>
      <c r="D4744" s="3" t="s">
        <v>10</v>
      </c>
      <c r="E4744" s="5"/>
    </row>
    <row r="4745">
      <c r="A4745" s="3" t="s">
        <v>15544</v>
      </c>
      <c r="B4745" s="4">
        <v>2.0</v>
      </c>
      <c r="C4745" s="3" t="s">
        <v>15550</v>
      </c>
      <c r="D4745" s="3" t="s">
        <v>10</v>
      </c>
      <c r="E4745" s="5"/>
    </row>
    <row r="4746">
      <c r="A4746" s="3" t="s">
        <v>15544</v>
      </c>
      <c r="B4746" s="4">
        <v>3.0</v>
      </c>
      <c r="C4746" s="3" t="s">
        <v>15552</v>
      </c>
      <c r="D4746" s="3" t="s">
        <v>10</v>
      </c>
      <c r="E4746" s="5"/>
    </row>
    <row r="4747">
      <c r="A4747" s="3" t="s">
        <v>15555</v>
      </c>
      <c r="B4747" s="4">
        <v>1.0</v>
      </c>
      <c r="C4747" s="3" t="s">
        <v>15556</v>
      </c>
      <c r="D4747" s="3" t="s">
        <v>10</v>
      </c>
      <c r="E4747" s="5"/>
    </row>
    <row r="4748">
      <c r="A4748" s="3" t="s">
        <v>15555</v>
      </c>
      <c r="B4748" s="4">
        <v>2.0</v>
      </c>
      <c r="C4748" s="3" t="s">
        <v>15559</v>
      </c>
      <c r="D4748" s="3" t="s">
        <v>10</v>
      </c>
      <c r="E4748" s="5"/>
    </row>
    <row r="4749">
      <c r="A4749" s="3" t="s">
        <v>15555</v>
      </c>
      <c r="B4749" s="4">
        <v>3.0</v>
      </c>
      <c r="C4749" s="3" t="s">
        <v>15561</v>
      </c>
      <c r="D4749" s="3" t="s">
        <v>17</v>
      </c>
      <c r="E4749" s="5"/>
    </row>
    <row r="4750">
      <c r="A4750" s="3" t="s">
        <v>15555</v>
      </c>
      <c r="B4750" s="4">
        <v>4.0</v>
      </c>
      <c r="C4750" s="3" t="s">
        <v>15565</v>
      </c>
      <c r="D4750" s="3" t="s">
        <v>10</v>
      </c>
      <c r="E4750" s="5"/>
    </row>
    <row r="4751">
      <c r="A4751" s="3" t="s">
        <v>15567</v>
      </c>
      <c r="B4751" s="4">
        <v>1.0</v>
      </c>
      <c r="C4751" s="3" t="s">
        <v>15569</v>
      </c>
      <c r="D4751" s="3" t="s">
        <v>10</v>
      </c>
      <c r="E4751" s="5"/>
    </row>
    <row r="4752">
      <c r="A4752" s="3" t="s">
        <v>15567</v>
      </c>
      <c r="B4752" s="4">
        <v>2.0</v>
      </c>
      <c r="C4752" s="3" t="s">
        <v>15571</v>
      </c>
      <c r="D4752" s="3" t="s">
        <v>10</v>
      </c>
      <c r="E4752" s="5"/>
    </row>
    <row r="4753">
      <c r="A4753" s="3" t="s">
        <v>15567</v>
      </c>
      <c r="B4753" s="4">
        <v>3.0</v>
      </c>
      <c r="C4753" s="3" t="s">
        <v>15574</v>
      </c>
      <c r="D4753" s="3" t="s">
        <v>10</v>
      </c>
      <c r="E4753" s="5"/>
    </row>
    <row r="4754">
      <c r="A4754" s="3" t="s">
        <v>15576</v>
      </c>
      <c r="B4754" s="4">
        <v>1.0</v>
      </c>
      <c r="C4754" s="3" t="s">
        <v>15577</v>
      </c>
      <c r="D4754" s="3" t="s">
        <v>10</v>
      </c>
      <c r="E4754" s="5"/>
    </row>
    <row r="4755">
      <c r="A4755" s="3" t="s">
        <v>15576</v>
      </c>
      <c r="B4755" s="4">
        <v>2.0</v>
      </c>
      <c r="C4755" s="3" t="s">
        <v>15580</v>
      </c>
      <c r="D4755" s="3" t="s">
        <v>10</v>
      </c>
      <c r="E4755" s="5"/>
    </row>
    <row r="4756">
      <c r="A4756" s="3" t="s">
        <v>15576</v>
      </c>
      <c r="B4756" s="4">
        <v>3.0</v>
      </c>
      <c r="C4756" s="3" t="s">
        <v>15585</v>
      </c>
      <c r="D4756" s="3" t="s">
        <v>10</v>
      </c>
      <c r="E4756" s="5"/>
    </row>
    <row r="4757">
      <c r="A4757" s="3" t="s">
        <v>15576</v>
      </c>
      <c r="B4757" s="4">
        <v>4.0</v>
      </c>
      <c r="C4757" s="3" t="s">
        <v>15588</v>
      </c>
      <c r="D4757" s="3" t="s">
        <v>10</v>
      </c>
      <c r="E4757" s="5"/>
    </row>
    <row r="4758">
      <c r="A4758" s="3" t="s">
        <v>15589</v>
      </c>
      <c r="B4758" s="4">
        <v>1.0</v>
      </c>
      <c r="C4758" s="3" t="s">
        <v>15591</v>
      </c>
      <c r="D4758" s="3" t="s">
        <v>10</v>
      </c>
      <c r="E4758" s="5"/>
    </row>
    <row r="4759">
      <c r="A4759" s="3" t="s">
        <v>15589</v>
      </c>
      <c r="B4759" s="4">
        <v>2.0</v>
      </c>
      <c r="C4759" s="3" t="s">
        <v>15595</v>
      </c>
      <c r="D4759" s="3" t="s">
        <v>10</v>
      </c>
      <c r="E4759" s="5"/>
    </row>
    <row r="4760">
      <c r="A4760" s="3" t="s">
        <v>15589</v>
      </c>
      <c r="B4760" s="4">
        <v>3.0</v>
      </c>
      <c r="C4760" s="3" t="s">
        <v>15598</v>
      </c>
      <c r="D4760" s="3" t="s">
        <v>10</v>
      </c>
      <c r="E4760" s="5"/>
    </row>
    <row r="4761">
      <c r="A4761" s="3" t="s">
        <v>15601</v>
      </c>
      <c r="B4761" s="4">
        <v>1.0</v>
      </c>
      <c r="C4761" s="3" t="s">
        <v>15603</v>
      </c>
      <c r="D4761" s="3" t="s">
        <v>10</v>
      </c>
      <c r="E4761" s="5"/>
    </row>
    <row r="4762">
      <c r="A4762" s="3" t="s">
        <v>15601</v>
      </c>
      <c r="B4762" s="4">
        <v>2.0</v>
      </c>
      <c r="C4762" s="3" t="s">
        <v>15607</v>
      </c>
      <c r="D4762" s="3" t="s">
        <v>10</v>
      </c>
      <c r="E4762" s="5"/>
    </row>
    <row r="4763">
      <c r="A4763" s="3" t="s">
        <v>15601</v>
      </c>
      <c r="B4763" s="4">
        <v>3.0</v>
      </c>
      <c r="C4763" s="3" t="s">
        <v>15609</v>
      </c>
      <c r="D4763" s="3" t="s">
        <v>10</v>
      </c>
      <c r="E4763" s="5"/>
    </row>
    <row r="4764">
      <c r="A4764" s="3" t="s">
        <v>15612</v>
      </c>
      <c r="B4764" s="4">
        <v>1.0</v>
      </c>
      <c r="C4764" s="3" t="s">
        <v>15613</v>
      </c>
      <c r="D4764" s="3" t="s">
        <v>10</v>
      </c>
      <c r="E4764" s="5"/>
    </row>
    <row r="4765">
      <c r="A4765" s="3" t="s">
        <v>15612</v>
      </c>
      <c r="B4765" s="4">
        <v>2.0</v>
      </c>
      <c r="C4765" s="3" t="s">
        <v>15619</v>
      </c>
      <c r="D4765" s="3" t="s">
        <v>10</v>
      </c>
      <c r="E4765" s="5"/>
    </row>
    <row r="4766">
      <c r="A4766" s="3" t="s">
        <v>15612</v>
      </c>
      <c r="B4766" s="4">
        <v>3.0</v>
      </c>
      <c r="C4766" s="3" t="s">
        <v>15625</v>
      </c>
      <c r="D4766" s="3" t="s">
        <v>10</v>
      </c>
      <c r="E4766" s="5"/>
    </row>
    <row r="4767">
      <c r="A4767" s="3" t="s">
        <v>15612</v>
      </c>
      <c r="B4767" s="4">
        <v>4.0</v>
      </c>
      <c r="C4767" s="3" t="s">
        <v>15629</v>
      </c>
      <c r="D4767" s="3" t="s">
        <v>17</v>
      </c>
      <c r="E4767" s="5"/>
    </row>
    <row r="4768">
      <c r="A4768" s="3" t="s">
        <v>15631</v>
      </c>
      <c r="B4768" s="4">
        <v>1.0</v>
      </c>
      <c r="C4768" s="3" t="s">
        <v>15633</v>
      </c>
      <c r="D4768" s="3" t="s">
        <v>10</v>
      </c>
      <c r="E4768" s="5"/>
    </row>
    <row r="4769">
      <c r="A4769" s="3" t="s">
        <v>15631</v>
      </c>
      <c r="B4769" s="4">
        <v>2.0</v>
      </c>
      <c r="C4769" s="3" t="s">
        <v>15637</v>
      </c>
      <c r="D4769" s="3" t="s">
        <v>10</v>
      </c>
      <c r="E4769" s="5"/>
    </row>
    <row r="4770">
      <c r="A4770" s="3" t="s">
        <v>15631</v>
      </c>
      <c r="B4770" s="4">
        <v>3.0</v>
      </c>
      <c r="C4770" s="3" t="s">
        <v>15641</v>
      </c>
      <c r="D4770" s="3" t="s">
        <v>10</v>
      </c>
      <c r="E4770" s="5"/>
    </row>
    <row r="4771">
      <c r="A4771" s="3" t="s">
        <v>15631</v>
      </c>
      <c r="B4771" s="4">
        <v>4.0</v>
      </c>
      <c r="C4771" s="3" t="s">
        <v>15646</v>
      </c>
      <c r="D4771" s="3" t="s">
        <v>10</v>
      </c>
      <c r="E4771" s="5"/>
    </row>
    <row r="4772">
      <c r="A4772" s="3" t="s">
        <v>15631</v>
      </c>
      <c r="B4772" s="4">
        <v>5.0</v>
      </c>
      <c r="C4772" s="3" t="s">
        <v>15648</v>
      </c>
      <c r="D4772" s="3" t="s">
        <v>10</v>
      </c>
      <c r="E4772" s="5"/>
    </row>
    <row r="4773">
      <c r="A4773" s="3" t="s">
        <v>15651</v>
      </c>
      <c r="B4773" s="4">
        <v>1.0</v>
      </c>
      <c r="C4773" s="3" t="s">
        <v>15652</v>
      </c>
      <c r="D4773" s="3" t="s">
        <v>10</v>
      </c>
      <c r="E4773" s="5"/>
    </row>
    <row r="4774">
      <c r="A4774" s="3" t="s">
        <v>15651</v>
      </c>
      <c r="B4774" s="4">
        <v>2.0</v>
      </c>
      <c r="C4774" s="3" t="s">
        <v>15655</v>
      </c>
      <c r="D4774" s="3" t="s">
        <v>10</v>
      </c>
      <c r="E4774" s="5"/>
    </row>
    <row r="4775">
      <c r="A4775" s="3" t="s">
        <v>15651</v>
      </c>
      <c r="B4775" s="4">
        <v>3.0</v>
      </c>
      <c r="C4775" s="3" t="s">
        <v>15659</v>
      </c>
      <c r="D4775" s="3" t="s">
        <v>10</v>
      </c>
      <c r="E4775" s="5"/>
    </row>
    <row r="4776">
      <c r="A4776" s="3" t="s">
        <v>15661</v>
      </c>
      <c r="B4776" s="4">
        <v>1.0</v>
      </c>
      <c r="C4776" s="3" t="s">
        <v>15663</v>
      </c>
      <c r="D4776" s="3" t="s">
        <v>10</v>
      </c>
      <c r="E4776" s="5"/>
    </row>
    <row r="4777">
      <c r="A4777" s="3" t="s">
        <v>15661</v>
      </c>
      <c r="B4777" s="4">
        <v>2.0</v>
      </c>
      <c r="C4777" s="3" t="s">
        <v>15667</v>
      </c>
      <c r="D4777" s="3" t="s">
        <v>10</v>
      </c>
      <c r="E4777" s="5"/>
    </row>
    <row r="4778">
      <c r="A4778" s="3" t="s">
        <v>15661</v>
      </c>
      <c r="B4778" s="4">
        <v>3.0</v>
      </c>
      <c r="C4778" s="3" t="s">
        <v>15669</v>
      </c>
      <c r="D4778" s="3" t="s">
        <v>10</v>
      </c>
      <c r="E4778" s="5"/>
    </row>
    <row r="4779">
      <c r="A4779" s="3" t="s">
        <v>15671</v>
      </c>
      <c r="B4779" s="4">
        <v>1.0</v>
      </c>
      <c r="C4779" s="3" t="s">
        <v>15674</v>
      </c>
      <c r="D4779" s="3" t="s">
        <v>10</v>
      </c>
      <c r="E4779" s="5"/>
    </row>
    <row r="4780">
      <c r="A4780" s="3" t="s">
        <v>15671</v>
      </c>
      <c r="B4780" s="4">
        <v>2.0</v>
      </c>
      <c r="C4780" s="3" t="s">
        <v>15678</v>
      </c>
      <c r="D4780" s="3" t="s">
        <v>10</v>
      </c>
      <c r="E4780" s="5"/>
    </row>
    <row r="4781">
      <c r="A4781" s="3" t="s">
        <v>15671</v>
      </c>
      <c r="B4781" s="4">
        <v>3.0</v>
      </c>
      <c r="C4781" s="3" t="s">
        <v>15681</v>
      </c>
      <c r="D4781" s="3" t="s">
        <v>10</v>
      </c>
      <c r="E4781" s="5"/>
    </row>
    <row r="4782">
      <c r="A4782" s="3" t="s">
        <v>15683</v>
      </c>
      <c r="B4782" s="4">
        <v>1.0</v>
      </c>
      <c r="C4782" s="3" t="s">
        <v>15685</v>
      </c>
      <c r="D4782" s="3" t="s">
        <v>10</v>
      </c>
      <c r="E4782" s="5"/>
    </row>
    <row r="4783">
      <c r="A4783" s="3" t="s">
        <v>15683</v>
      </c>
      <c r="B4783" s="4">
        <v>2.0</v>
      </c>
      <c r="C4783" s="3" t="s">
        <v>15687</v>
      </c>
      <c r="D4783" s="3" t="s">
        <v>10</v>
      </c>
      <c r="E4783" s="5"/>
    </row>
    <row r="4784">
      <c r="A4784" s="3" t="s">
        <v>15683</v>
      </c>
      <c r="B4784" s="4">
        <v>3.0</v>
      </c>
      <c r="C4784" s="3" t="s">
        <v>15690</v>
      </c>
      <c r="D4784" s="3" t="s">
        <v>10</v>
      </c>
      <c r="E4784" s="5"/>
    </row>
    <row r="4785">
      <c r="A4785" s="3" t="s">
        <v>15683</v>
      </c>
      <c r="B4785" s="4">
        <v>4.0</v>
      </c>
      <c r="C4785" s="3" t="s">
        <v>15693</v>
      </c>
      <c r="D4785" s="3" t="s">
        <v>10</v>
      </c>
      <c r="E4785" s="5"/>
    </row>
    <row r="4786">
      <c r="A4786" s="3" t="s">
        <v>15694</v>
      </c>
      <c r="B4786" s="4">
        <v>1.0</v>
      </c>
      <c r="C4786" s="3" t="s">
        <v>15697</v>
      </c>
      <c r="D4786" s="3" t="s">
        <v>10</v>
      </c>
      <c r="E4786" s="5"/>
    </row>
    <row r="4787">
      <c r="A4787" s="3" t="s">
        <v>15694</v>
      </c>
      <c r="B4787" s="4">
        <v>2.0</v>
      </c>
      <c r="C4787" s="3" t="s">
        <v>15700</v>
      </c>
      <c r="D4787" s="3" t="s">
        <v>10</v>
      </c>
      <c r="E4787" s="5"/>
    </row>
    <row r="4788">
      <c r="A4788" s="3" t="s">
        <v>15694</v>
      </c>
      <c r="B4788" s="4">
        <v>3.0</v>
      </c>
      <c r="C4788" s="3" t="s">
        <v>15703</v>
      </c>
      <c r="D4788" s="3" t="s">
        <v>10</v>
      </c>
      <c r="E4788" s="5"/>
    </row>
    <row r="4789">
      <c r="A4789" s="3" t="s">
        <v>15694</v>
      </c>
      <c r="B4789" s="4">
        <v>4.0</v>
      </c>
      <c r="C4789" s="3" t="s">
        <v>15707</v>
      </c>
      <c r="D4789" s="3" t="s">
        <v>10</v>
      </c>
      <c r="E4789" s="5"/>
    </row>
    <row r="4790">
      <c r="A4790" s="3" t="s">
        <v>15694</v>
      </c>
      <c r="B4790" s="4">
        <v>5.0</v>
      </c>
      <c r="C4790" s="3" t="s">
        <v>15710</v>
      </c>
      <c r="D4790" s="3" t="s">
        <v>10</v>
      </c>
      <c r="E4790" s="5"/>
    </row>
    <row r="4791">
      <c r="A4791" s="3" t="s">
        <v>15694</v>
      </c>
      <c r="B4791" s="4">
        <v>6.0</v>
      </c>
      <c r="C4791" s="3" t="s">
        <v>15713</v>
      </c>
      <c r="D4791" s="3" t="s">
        <v>10</v>
      </c>
      <c r="E4791" s="5"/>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3" max="3" width="59.29"/>
  </cols>
  <sheetData>
    <row r="1">
      <c r="A1" s="2" t="s">
        <v>0</v>
      </c>
      <c r="B1" s="2" t="s">
        <v>1</v>
      </c>
      <c r="C1" s="2" t="s">
        <v>2</v>
      </c>
      <c r="D1" s="2" t="s">
        <v>3</v>
      </c>
      <c r="E1" s="3" t="s">
        <v>4</v>
      </c>
    </row>
    <row r="2">
      <c r="A2" s="3" t="s">
        <v>8</v>
      </c>
      <c r="B2" s="4">
        <v>1.0</v>
      </c>
      <c r="C2" s="3" t="s">
        <v>11</v>
      </c>
      <c r="D2" s="3" t="s">
        <v>10</v>
      </c>
      <c r="E2" s="6"/>
    </row>
    <row r="3">
      <c r="A3" s="3" t="s">
        <v>8</v>
      </c>
      <c r="B3" s="4">
        <v>2.0</v>
      </c>
      <c r="C3" s="3" t="s">
        <v>23</v>
      </c>
      <c r="D3" s="3" t="s">
        <v>10</v>
      </c>
      <c r="E3" s="5"/>
    </row>
    <row r="4">
      <c r="A4" s="3" t="s">
        <v>8</v>
      </c>
      <c r="B4" s="4">
        <v>3.0</v>
      </c>
      <c r="C4" s="3" t="s">
        <v>29</v>
      </c>
      <c r="D4" s="3" t="s">
        <v>10</v>
      </c>
      <c r="E4" s="5"/>
    </row>
    <row r="5">
      <c r="A5" s="3" t="s">
        <v>32</v>
      </c>
      <c r="B5" s="4">
        <v>1.0</v>
      </c>
      <c r="C5" s="3" t="s">
        <v>35</v>
      </c>
      <c r="D5" s="3" t="s">
        <v>10</v>
      </c>
      <c r="E5" s="5"/>
    </row>
    <row r="6">
      <c r="A6" s="3" t="s">
        <v>32</v>
      </c>
      <c r="B6" s="4">
        <v>2.0</v>
      </c>
      <c r="C6" s="3" t="s">
        <v>39</v>
      </c>
      <c r="D6" s="3" t="s">
        <v>10</v>
      </c>
      <c r="E6" s="6"/>
    </row>
    <row r="7">
      <c r="A7" s="3" t="s">
        <v>32</v>
      </c>
      <c r="B7" s="4">
        <v>3.0</v>
      </c>
      <c r="C7" s="3" t="s">
        <v>43</v>
      </c>
      <c r="D7" s="3" t="s">
        <v>10</v>
      </c>
      <c r="E7" s="5"/>
    </row>
    <row r="8">
      <c r="A8" s="3" t="s">
        <v>32</v>
      </c>
      <c r="B8" s="4">
        <v>4.0</v>
      </c>
      <c r="C8" s="3" t="s">
        <v>46</v>
      </c>
      <c r="D8" s="3" t="s">
        <v>10</v>
      </c>
      <c r="E8" s="5"/>
    </row>
    <row r="9">
      <c r="A9" s="3" t="s">
        <v>32</v>
      </c>
      <c r="B9" s="4">
        <v>5.0</v>
      </c>
      <c r="C9" s="3" t="s">
        <v>49</v>
      </c>
      <c r="D9" s="3" t="s">
        <v>10</v>
      </c>
      <c r="E9" s="5"/>
    </row>
    <row r="10">
      <c r="A10" s="3" t="s">
        <v>32</v>
      </c>
      <c r="B10" s="4">
        <v>6.0</v>
      </c>
      <c r="C10" s="3" t="s">
        <v>53</v>
      </c>
      <c r="D10" s="3" t="s">
        <v>10</v>
      </c>
      <c r="E10" s="6"/>
    </row>
    <row r="11">
      <c r="A11" s="3" t="s">
        <v>32</v>
      </c>
      <c r="B11" s="4">
        <v>7.0</v>
      </c>
      <c r="C11" s="3" t="s">
        <v>56</v>
      </c>
      <c r="D11" s="3" t="s">
        <v>10</v>
      </c>
      <c r="E11" s="6"/>
    </row>
    <row r="12">
      <c r="A12" s="3" t="s">
        <v>32</v>
      </c>
      <c r="B12" s="4">
        <v>8.0</v>
      </c>
      <c r="C12" s="3" t="s">
        <v>60</v>
      </c>
      <c r="D12" s="3" t="s">
        <v>10</v>
      </c>
      <c r="E12" s="6"/>
    </row>
    <row r="13">
      <c r="A13" s="3" t="s">
        <v>32</v>
      </c>
      <c r="B13" s="4">
        <v>9.0</v>
      </c>
      <c r="C13" s="3" t="s">
        <v>64</v>
      </c>
      <c r="D13" s="3" t="s">
        <v>10</v>
      </c>
      <c r="E13" s="6"/>
    </row>
    <row r="14">
      <c r="A14" s="3" t="s">
        <v>32</v>
      </c>
      <c r="B14" s="4">
        <v>10.0</v>
      </c>
      <c r="C14" s="3" t="s">
        <v>69</v>
      </c>
      <c r="D14" s="3" t="s">
        <v>10</v>
      </c>
      <c r="E14" s="6"/>
    </row>
    <row r="15">
      <c r="A15" s="3" t="s">
        <v>32</v>
      </c>
      <c r="B15" s="4">
        <v>11.0</v>
      </c>
      <c r="C15" s="3" t="s">
        <v>73</v>
      </c>
      <c r="D15" s="3" t="s">
        <v>10</v>
      </c>
      <c r="E15" s="6"/>
    </row>
    <row r="16">
      <c r="A16" s="3" t="s">
        <v>32</v>
      </c>
      <c r="B16" s="4">
        <v>12.0</v>
      </c>
      <c r="C16" s="3" t="s">
        <v>79</v>
      </c>
      <c r="D16" s="3" t="s">
        <v>10</v>
      </c>
      <c r="E16" s="6"/>
    </row>
    <row r="17">
      <c r="A17" s="3" t="s">
        <v>32</v>
      </c>
      <c r="B17" s="4">
        <v>13.0</v>
      </c>
      <c r="C17" s="3" t="s">
        <v>82</v>
      </c>
      <c r="D17" s="3" t="s">
        <v>10</v>
      </c>
      <c r="E17" s="6"/>
    </row>
    <row r="18">
      <c r="A18" s="3" t="s">
        <v>32</v>
      </c>
      <c r="B18" s="4">
        <v>14.0</v>
      </c>
      <c r="C18" s="3" t="s">
        <v>86</v>
      </c>
      <c r="D18" s="3" t="s">
        <v>10</v>
      </c>
      <c r="E18" s="6"/>
    </row>
    <row r="19">
      <c r="A19" s="3" t="s">
        <v>32</v>
      </c>
      <c r="B19" s="4">
        <v>15.0</v>
      </c>
      <c r="C19" s="3" t="s">
        <v>90</v>
      </c>
      <c r="D19" s="3" t="s">
        <v>10</v>
      </c>
      <c r="E19" s="6"/>
    </row>
    <row r="20">
      <c r="A20" s="3" t="s">
        <v>32</v>
      </c>
      <c r="B20" s="4">
        <v>16.0</v>
      </c>
      <c r="C20" s="3" t="s">
        <v>95</v>
      </c>
      <c r="D20" s="3" t="s">
        <v>10</v>
      </c>
      <c r="E20" s="6"/>
    </row>
    <row r="21">
      <c r="A21" s="3" t="s">
        <v>32</v>
      </c>
      <c r="B21" s="4">
        <v>17.0</v>
      </c>
      <c r="C21" s="3" t="s">
        <v>99</v>
      </c>
      <c r="D21" s="3" t="s">
        <v>10</v>
      </c>
      <c r="E21" s="6"/>
    </row>
    <row r="22">
      <c r="A22" s="3" t="s">
        <v>32</v>
      </c>
      <c r="B22" s="4">
        <v>18.0</v>
      </c>
      <c r="C22" s="3" t="s">
        <v>103</v>
      </c>
      <c r="D22" s="3" t="s">
        <v>10</v>
      </c>
      <c r="E22" s="6"/>
    </row>
    <row r="23">
      <c r="A23" s="3" t="s">
        <v>32</v>
      </c>
      <c r="B23" s="4">
        <v>19.0</v>
      </c>
      <c r="C23" s="3" t="s">
        <v>106</v>
      </c>
      <c r="D23" s="3" t="s">
        <v>10</v>
      </c>
      <c r="E23" s="6"/>
    </row>
    <row r="24">
      <c r="A24" s="3" t="s">
        <v>32</v>
      </c>
      <c r="B24" s="4">
        <v>20.0</v>
      </c>
      <c r="C24" s="3" t="s">
        <v>109</v>
      </c>
      <c r="D24" s="3" t="s">
        <v>10</v>
      </c>
      <c r="E24" s="6"/>
    </row>
    <row r="25">
      <c r="A25" s="3" t="s">
        <v>32</v>
      </c>
      <c r="B25" s="4">
        <v>21.0</v>
      </c>
      <c r="C25" s="3" t="s">
        <v>86</v>
      </c>
      <c r="D25" s="3" t="s">
        <v>10</v>
      </c>
      <c r="E25" s="6"/>
    </row>
    <row r="26">
      <c r="A26" s="3" t="s">
        <v>115</v>
      </c>
      <c r="B26" s="4">
        <v>1.0</v>
      </c>
      <c r="C26" s="3" t="s">
        <v>117</v>
      </c>
      <c r="D26" s="3" t="s">
        <v>10</v>
      </c>
      <c r="E26" s="5"/>
    </row>
    <row r="27">
      <c r="A27" s="3" t="s">
        <v>115</v>
      </c>
      <c r="B27" s="4">
        <v>2.0</v>
      </c>
      <c r="C27" s="3" t="s">
        <v>120</v>
      </c>
      <c r="D27" s="3" t="s">
        <v>17</v>
      </c>
      <c r="E27" s="3" t="s">
        <v>122</v>
      </c>
    </row>
    <row r="28">
      <c r="A28" s="3" t="s">
        <v>123</v>
      </c>
      <c r="B28" s="4">
        <v>1.0</v>
      </c>
      <c r="C28" s="3" t="s">
        <v>126</v>
      </c>
      <c r="D28" s="3" t="s">
        <v>10</v>
      </c>
      <c r="E28" s="5"/>
    </row>
    <row r="29">
      <c r="A29" s="3" t="s">
        <v>123</v>
      </c>
      <c r="B29" s="4">
        <v>2.0</v>
      </c>
      <c r="C29" s="3" t="s">
        <v>130</v>
      </c>
      <c r="D29" s="3" t="s">
        <v>10</v>
      </c>
      <c r="E29" s="6"/>
    </row>
    <row r="30">
      <c r="A30" s="3" t="s">
        <v>123</v>
      </c>
      <c r="B30" s="4">
        <v>3.0</v>
      </c>
      <c r="C30" s="3" t="s">
        <v>134</v>
      </c>
      <c r="D30" s="3" t="s">
        <v>10</v>
      </c>
      <c r="E30" s="6"/>
    </row>
    <row r="31">
      <c r="A31" s="3" t="s">
        <v>123</v>
      </c>
      <c r="B31" s="4">
        <v>4.0</v>
      </c>
      <c r="C31" s="3" t="s">
        <v>138</v>
      </c>
      <c r="D31" s="3" t="s">
        <v>10</v>
      </c>
      <c r="E31" s="6"/>
    </row>
    <row r="32">
      <c r="A32" s="3" t="s">
        <v>123</v>
      </c>
      <c r="B32" s="4">
        <v>5.0</v>
      </c>
      <c r="C32" s="3" t="s">
        <v>142</v>
      </c>
      <c r="D32" s="3" t="s">
        <v>10</v>
      </c>
      <c r="E32" s="5"/>
    </row>
    <row r="33">
      <c r="A33" s="3" t="s">
        <v>123</v>
      </c>
      <c r="B33" s="4">
        <v>6.0</v>
      </c>
      <c r="C33" s="6" t="str">
        <f>================= Broker A Thread Dump ================== 
 "ActiveMQ Transport Status Monitor: openwire" daemon prio=10 tid=0xcdfc5000 nid=0x130f waiting on condition 
 &lt;ERROR&gt;&lt;/ERROR&gt; java.lang.Thread.State: TIMED_WAITING (sleeping) at java.lang.Thread.sleep(Native Method) at org.apache.activemq.broker.TransportStatusDetector.run(TransportStatusDetector.java:102) at java.lang.Thread.run(Thread.java:619) 
 "ActiveMQ Transport Server: tcp://localhost:5675" daemon prio=10 tid=0xcdfc4800 nid=0x130e runnable 
 &lt;ERROR&gt;&lt;/ERROR&gt; java.lang.Thread.State: RUNNABLE at java.net.PlainSocketImpl.socketAccept(Native Method) at java.net.PlainSocketImpl.accept(PlainSocketImpl.java:384) 
 &lt;ul class="alternate" type="square"&gt; 
 locked &amp;lt;0xd34062c8&amp;gt; (a java.net.SocksSocketImpl) at java.net.ServerSocket.implAccept(ServerSocket.java:450) at java.net.ServerSocket.accept(ServerSocket.java:421) at org.apache.activemq.transport.tcp.TcpTransportServer.run(TcpTransportServer.java:197) at java.lang.Thread.run(Thread.java:619) 
 INACTIVITY MONITORS -------------------------------- 
 "InactivityMonitor Async Task: java.util.concurrent.ThreadPoolExecutor$Worker@34a2a5" daemon prio=10 tid=0x081c3800 nid=0x2ac8 waiting on condition 
 &lt;ERROR&gt;&lt;/ERROR&gt; java.lang.Thread.State: TIMED_WAITING (parking) at sun.misc.Unsafe.park(Native Method) 
 &lt;ul class="alternate" type="square"&gt; 
 parking to wait for &amp;lt;0xd34050c8&amp;gt; (a java.util.concurrent.SynchronousQueue$TransferStack) at java.util.concurrent.locks.LockSupport.parkNanos(LockSupport.java:198) at java.util.concurrent.SynchronousQueue$TransferStack.awaitFulfill(SynchronousQueue.java:424) at java.util.concurrent.SynchronousQueue$TransferStack.transfer(SynchronousQueue.java:323) at java.util.concurrent.SynchronousQueue.poll(SynchronousQueue.java:874) at java.util.concurrent.ThreadPoolExecutor.getTask(ThreadPoolExecutor.java:944) at java.util.concurrent.ThreadPoolExecutor$Worker.run(ThreadPoolExecutor.java:906) at java.lang.Thread.run(Thread.java:619) 
 "InactivityMonitor Async Task: java.util.concurrent.ThreadPoolExecutor$Worker@12875ac" daemon prio=10 tid=0x08495000 nid=0x2ac7 waiting on condition 
 &lt;ERROR&gt;&lt;/ERROR&gt; java.lang.Thread.State: TIMED_WAITING (parking) at sun.misc.Unsafe.park(Native Method) 
 &lt;ul class="alternate" type="square"&gt; 
 parking to wait for &amp;lt;0xd34050c8&amp;gt; (a java.util.concurrent.SynchronousQueue$TransferStack) at java.util.concurrent.locks.LockSupport.parkNanos(LockSupport.java:198) at java.util.concurrent.SynchronousQueue$TransferStack.awaitFulfill(SynchronousQueue.java:424) at java.util.concurrent.SynchronousQueue$TransferStack.transfer(SynchronousQueue.java:323) at java.util.concurrent.SynchronousQueue.poll(SynchronousQueue.java:874) at java.util.concurrent.ThreadPoolExecutor.getTask(ThreadPoolExecutor.java:944) at java.util.concurrent.ThreadPoolExecutor$Worker.run(ThreadPoolExecutor.java:906) at java.lang.Thread.run(Thread.java:619) 
 "InactivityMonitor WriteCheck" prio=10 tid=0x0846ec00 nid=0x1311 in Object.wait() 
 &lt;ERROR&gt;&lt;/ERROR&gt; java.lang.Thread.State: TIMED_WAITING (on object monitor) at java.lang.Object.wait(Native Method) at java.util.TimerThread.mainLoop(Timer.java:509) 
 &lt;ul class="alternate" type="square"&gt; 
 locked &amp;lt;0xd3408638&amp;gt; (a java.util.TaskQueue) at java.util.TimerThread.run(Timer.java:462) 
 "InactivityMonitor ReadCheck" prio=10 tid=0x08425800 nid=0x1310 in Object.wait() 
 &lt;ERROR&gt;&lt;/ERROR&gt; java.lang.Thread.State: TIMED_WAITING (on object monitor) at java.lang.Object.wait(Native Method) at java.util.TimerThread.mainLoop(Timer.java:509) 
 &lt;ul class="alternate" type="square"&gt; 
 locked &amp;lt;0xd3408a30&amp;gt; (a java.util.TaskQueue) at java.util.TimerThread.run(Timer.java:462) 
 Broker A - B CONNECTIONS ---------------------------------------- 
 "ActiveMQ Transport: tcp://hostforB:5675" prio=10 tid=0x083d1000 nid=0x2696 runnable 
 &lt;ERROR&gt;&lt;/ERROR&gt; java.lang.Thread.State: RUNNABLE at java.net.SocketInputStream.socketRead0(Native Method) at java.net.SocketInputStream.read(SocketInputStream.java:129) at org.apache.activemq.transport.tcp.TcpBufferedInputStream.fill(TcpBufferedInputStream.java:50) at org.apache.activemq.transport.tcp.TcpBufferedInputStream.read(TcpBufferedInputStream.java:58) at java.io.DataInputStream.readInt(DataInputStream.java:370) at org.apache.activemq.openwire.OpenWireFormat.unmarshal(OpenWireFormat.java:268) at org.apache.activemq.transport.tcp.TcpTransport.readCommand(TcpTransport.java:192) at org.apache.activemq.transport.tcp.TcpTransport.doRun(TcpTransport.java:184) at org.apache.activemq.transport.tcp.TcpTransport.run(TcpTransport.java:172) at java.lang.Thread.run(Thread.java:619) 
 ====&amp;gt; ====&amp;gt; Blocked on write to broker A because broker A isn't reading?</f>
        <v>#ERROR!</v>
      </c>
      <c r="D33" s="3" t="s">
        <v>17</v>
      </c>
      <c r="E33" s="3" t="s">
        <v>2588</v>
      </c>
    </row>
    <row r="34">
      <c r="A34" s="3" t="s">
        <v>123</v>
      </c>
      <c r="B34" s="4">
        <v>7.0</v>
      </c>
      <c r="C34" s="6" t="str">
        <f>===&amp;gt; "ActiveMQ Connection Dispatcher: vm://localhost#18" daemon prio=10 tid=0x0849a800 nid=0x2695 runnable 
 &lt;ERROR&gt;&lt;/ERROR&gt; java.lang.Thread.State: RUNNABLE at java.net.SocketOutputStream.socketWrite0(Native Method) at java.net.SocketOutputStream.socketWrite(SocketOutputStream.java:92) at java.net.SocketOutputStream.write(SocketOutputStream.java:136) at org.apache.activemq.transport.tcp.TcpBufferedOutputStream.flush(TcpBufferedOutputStream.java:105) at java.io.DataOutputStream.flush(DataOutputStream.java:106) at org.apache.activemq.transport.tcp.TcpTransport.oneway(TcpTransport.java:154) at org.apache.activemq.transport.InactivityMonitor.oneway(InactivityMonitor.java:189) 
 &lt;ul class="alternate" type="square"&gt; 
 locked &amp;lt;0xd42a6548&amp;gt; (a org.apache.activemq.transport.InactivityMonitor$2) at org.apache.activemq.transport.TransportFilter.oneway(TransportFilter.java:82) at org.apache.activemq.transport.WireFormatNegotiator.oneway(WireFormatNegotiator.java:91) at org.apache.activemq.transport.MutexTransport.oneway(MutexTransport.java:40) 
 locked &amp;lt;0xd42a6028&amp;gt; (a java.lang.Object) at org.apache.activemq.transport.ResponseCorrelator.oneway(ResponseCorrelator.java:59) at org.apache.activemq.network.DemandForwardingBridgeSupport.serviceLocalCommand(DemandForwardingBridgeSupport.java:578) at org.apache.activemq.network.DemandForwardingBridgeSupport$1.</f>
        <v>#ERROR!</v>
      </c>
      <c r="D34" s="3" t="s">
        <v>10</v>
      </c>
      <c r="E34" s="3"/>
    </row>
    <row r="35">
      <c r="A35" s="3" t="s">
        <v>123</v>
      </c>
      <c r="B35" s="4">
        <v>8.0</v>
      </c>
      <c r="C35" s="3" t="s">
        <v>2678</v>
      </c>
      <c r="D35" s="3" t="s">
        <v>10</v>
      </c>
      <c r="E35" s="6"/>
    </row>
    <row r="36">
      <c r="A36" s="3" t="s">
        <v>123</v>
      </c>
      <c r="B36" s="4">
        <v>9.0</v>
      </c>
      <c r="C36" s="3" t="s">
        <v>2680</v>
      </c>
      <c r="D36" s="3" t="s">
        <v>10</v>
      </c>
      <c r="E36" s="6"/>
    </row>
    <row r="37">
      <c r="A37" s="3" t="s">
        <v>123</v>
      </c>
      <c r="B37" s="4">
        <v>10.0</v>
      </c>
      <c r="C37" s="3" t="s">
        <v>2683</v>
      </c>
      <c r="D37" s="3" t="s">
        <v>10</v>
      </c>
      <c r="E37" s="6"/>
    </row>
    <row r="38">
      <c r="A38" s="3" t="s">
        <v>123</v>
      </c>
      <c r="B38" s="4">
        <v>11.0</v>
      </c>
      <c r="C38" s="3" t="s">
        <v>2688</v>
      </c>
      <c r="D38" s="3" t="s">
        <v>17</v>
      </c>
      <c r="E38" s="3" t="s">
        <v>2159</v>
      </c>
    </row>
    <row r="39">
      <c r="A39" s="3" t="s">
        <v>123</v>
      </c>
      <c r="B39" s="4">
        <v>12.0</v>
      </c>
      <c r="C39" s="3" t="s">
        <v>2691</v>
      </c>
      <c r="D39" s="3" t="s">
        <v>10</v>
      </c>
      <c r="E39" s="6"/>
    </row>
    <row r="40">
      <c r="A40" s="3" t="s">
        <v>123</v>
      </c>
      <c r="B40" s="4">
        <v>13.0</v>
      </c>
      <c r="C40" s="3" t="s">
        <v>2696</v>
      </c>
      <c r="D40" s="3" t="s">
        <v>17</v>
      </c>
      <c r="E40" s="3" t="s">
        <v>2699</v>
      </c>
    </row>
    <row r="41">
      <c r="A41" s="3" t="s">
        <v>123</v>
      </c>
      <c r="B41" s="4">
        <v>14.0</v>
      </c>
      <c r="C41" s="3" t="s">
        <v>2702</v>
      </c>
      <c r="D41" s="3" t="s">
        <v>10</v>
      </c>
      <c r="E41" s="6"/>
    </row>
    <row r="42">
      <c r="A42" s="3" t="s">
        <v>123</v>
      </c>
      <c r="B42" s="4">
        <v>15.0</v>
      </c>
      <c r="C42" s="3" t="s">
        <v>2706</v>
      </c>
      <c r="D42" s="3" t="s">
        <v>10</v>
      </c>
      <c r="E42" s="3"/>
    </row>
    <row r="43">
      <c r="A43" s="3" t="s">
        <v>123</v>
      </c>
      <c r="B43" s="4">
        <v>16.0</v>
      </c>
      <c r="C43" s="3" t="s">
        <v>2710</v>
      </c>
      <c r="D43" s="3" t="s">
        <v>10</v>
      </c>
      <c r="E43" s="6"/>
    </row>
    <row r="44">
      <c r="A44" s="3" t="s">
        <v>123</v>
      </c>
      <c r="B44" s="4">
        <v>17.0</v>
      </c>
      <c r="C44" s="3" t="s">
        <v>2713</v>
      </c>
      <c r="D44" s="3" t="s">
        <v>10</v>
      </c>
      <c r="E44" s="6"/>
    </row>
    <row r="45">
      <c r="A45" s="3" t="s">
        <v>123</v>
      </c>
      <c r="B45" s="4">
        <v>18.0</v>
      </c>
      <c r="C45" s="3" t="s">
        <v>2717</v>
      </c>
      <c r="D45" s="3" t="s">
        <v>10</v>
      </c>
      <c r="E45" s="6"/>
    </row>
    <row r="46">
      <c r="A46" s="3" t="s">
        <v>123</v>
      </c>
      <c r="B46" s="4">
        <v>19.0</v>
      </c>
      <c r="C46" s="3" t="s">
        <v>2721</v>
      </c>
      <c r="D46" s="3" t="s">
        <v>10</v>
      </c>
      <c r="E46" s="6"/>
    </row>
    <row r="47">
      <c r="A47" s="3" t="s">
        <v>123</v>
      </c>
      <c r="B47" s="4">
        <v>20.0</v>
      </c>
      <c r="C47" s="3" t="s">
        <v>2725</v>
      </c>
      <c r="D47" s="3" t="s">
        <v>10</v>
      </c>
      <c r="E47" s="6"/>
    </row>
    <row r="48">
      <c r="A48" s="3" t="s">
        <v>123</v>
      </c>
      <c r="B48" s="4">
        <v>21.0</v>
      </c>
      <c r="C48" s="3" t="s">
        <v>2727</v>
      </c>
      <c r="D48" s="3" t="s">
        <v>10</v>
      </c>
      <c r="E48" s="6"/>
    </row>
    <row r="49">
      <c r="A49" s="3" t="s">
        <v>123</v>
      </c>
      <c r="B49" s="4">
        <v>22.0</v>
      </c>
      <c r="C49" s="3" t="s">
        <v>2730</v>
      </c>
      <c r="D49" s="3" t="s">
        <v>10</v>
      </c>
      <c r="E49" s="6"/>
    </row>
    <row r="50">
      <c r="A50" s="3" t="s">
        <v>2731</v>
      </c>
      <c r="B50" s="4">
        <v>1.0</v>
      </c>
      <c r="C50" s="3" t="s">
        <v>2734</v>
      </c>
      <c r="D50" s="3" t="s">
        <v>10</v>
      </c>
      <c r="E50" s="6"/>
    </row>
    <row r="51">
      <c r="A51" s="3" t="s">
        <v>2731</v>
      </c>
      <c r="B51" s="4">
        <v>2.0</v>
      </c>
      <c r="C51" s="3" t="s">
        <v>2737</v>
      </c>
      <c r="D51" s="3" t="s">
        <v>10</v>
      </c>
      <c r="E51" s="6"/>
    </row>
    <row r="52">
      <c r="A52" s="3" t="s">
        <v>2731</v>
      </c>
      <c r="B52" s="4">
        <v>3.0</v>
      </c>
      <c r="C52" s="3" t="s">
        <v>2741</v>
      </c>
      <c r="D52" s="3" t="s">
        <v>10</v>
      </c>
      <c r="E52" s="6"/>
    </row>
    <row r="53">
      <c r="A53" s="3" t="s">
        <v>2731</v>
      </c>
      <c r="B53" s="4">
        <v>4.0</v>
      </c>
      <c r="C53" s="3" t="s">
        <v>2745</v>
      </c>
      <c r="D53" s="3" t="s">
        <v>10</v>
      </c>
      <c r="E53" s="6"/>
    </row>
    <row r="54">
      <c r="A54" s="3" t="s">
        <v>2731</v>
      </c>
      <c r="B54" s="4">
        <v>5.0</v>
      </c>
      <c r="C54" s="3" t="s">
        <v>2748</v>
      </c>
      <c r="D54" s="3" t="s">
        <v>10</v>
      </c>
      <c r="E54" s="6"/>
    </row>
    <row r="55">
      <c r="A55" s="3" t="s">
        <v>2751</v>
      </c>
      <c r="B55" s="4">
        <v>1.0</v>
      </c>
      <c r="C55" s="3" t="s">
        <v>2753</v>
      </c>
      <c r="D55" s="3" t="s">
        <v>10</v>
      </c>
      <c r="E55" s="6"/>
    </row>
    <row r="56">
      <c r="A56" s="3" t="s">
        <v>2751</v>
      </c>
      <c r="B56" s="4">
        <v>2.0</v>
      </c>
      <c r="C56" s="3" t="s">
        <v>2756</v>
      </c>
      <c r="D56" s="3" t="s">
        <v>10</v>
      </c>
      <c r="E56" s="6"/>
    </row>
    <row r="57">
      <c r="A57" s="3" t="s">
        <v>2751</v>
      </c>
      <c r="B57" s="4">
        <v>3.0</v>
      </c>
      <c r="C57" s="3" t="s">
        <v>2760</v>
      </c>
      <c r="D57" s="3" t="s">
        <v>10</v>
      </c>
      <c r="E57" s="6"/>
    </row>
    <row r="58">
      <c r="A58" s="3" t="s">
        <v>2762</v>
      </c>
      <c r="B58" s="4">
        <v>1.0</v>
      </c>
      <c r="C58" s="3" t="s">
        <v>2764</v>
      </c>
      <c r="D58" s="3" t="s">
        <v>10</v>
      </c>
      <c r="E58" s="6"/>
    </row>
    <row r="59">
      <c r="A59" s="3" t="s">
        <v>2762</v>
      </c>
      <c r="B59" s="4">
        <v>2.0</v>
      </c>
      <c r="C59" s="3" t="s">
        <v>2768</v>
      </c>
      <c r="D59" s="3" t="s">
        <v>10</v>
      </c>
      <c r="E59" s="6"/>
    </row>
    <row r="60">
      <c r="A60" s="3" t="s">
        <v>2762</v>
      </c>
      <c r="B60" s="4">
        <v>3.0</v>
      </c>
      <c r="C60" s="3" t="s">
        <v>2770</v>
      </c>
      <c r="D60" s="3" t="s">
        <v>10</v>
      </c>
      <c r="E60" s="6"/>
    </row>
    <row r="61">
      <c r="A61" s="3" t="s">
        <v>2762</v>
      </c>
      <c r="B61" s="4">
        <v>4.0</v>
      </c>
      <c r="C61" s="3" t="s">
        <v>2773</v>
      </c>
      <c r="D61" s="3" t="s">
        <v>10</v>
      </c>
      <c r="E61" s="5"/>
    </row>
    <row r="62">
      <c r="A62" s="3" t="s">
        <v>2762</v>
      </c>
      <c r="B62" s="4">
        <v>5.0</v>
      </c>
      <c r="C62" s="3" t="s">
        <v>2777</v>
      </c>
      <c r="D62" s="3" t="s">
        <v>17</v>
      </c>
      <c r="E62" s="3" t="s">
        <v>2779</v>
      </c>
    </row>
    <row r="63">
      <c r="A63" s="3" t="s">
        <v>2782</v>
      </c>
      <c r="B63" s="4">
        <v>1.0</v>
      </c>
      <c r="C63" s="3" t="s">
        <v>2784</v>
      </c>
      <c r="D63" s="3" t="s">
        <v>10</v>
      </c>
      <c r="E63" s="6"/>
    </row>
    <row r="64">
      <c r="A64" s="3" t="s">
        <v>2782</v>
      </c>
      <c r="B64" s="4">
        <v>2.0</v>
      </c>
      <c r="C64" s="3" t="s">
        <v>2788</v>
      </c>
      <c r="D64" s="3" t="s">
        <v>10</v>
      </c>
      <c r="E64" s="5"/>
    </row>
    <row r="65">
      <c r="A65" s="3" t="s">
        <v>2782</v>
      </c>
      <c r="B65" s="4">
        <v>3.0</v>
      </c>
      <c r="C65" s="3" t="s">
        <v>2790</v>
      </c>
      <c r="D65" s="3" t="s">
        <v>10</v>
      </c>
      <c r="E65" s="6"/>
    </row>
    <row r="66">
      <c r="A66" s="3" t="s">
        <v>2782</v>
      </c>
      <c r="B66" s="4">
        <v>4.0</v>
      </c>
      <c r="C66" s="3" t="s">
        <v>2796</v>
      </c>
      <c r="D66" s="3" t="s">
        <v>10</v>
      </c>
      <c r="E66" s="6"/>
    </row>
    <row r="67">
      <c r="A67" s="3" t="s">
        <v>2782</v>
      </c>
      <c r="B67" s="4">
        <v>5.0</v>
      </c>
      <c r="C67" s="3" t="s">
        <v>2798</v>
      </c>
      <c r="D67" s="3" t="s">
        <v>17</v>
      </c>
      <c r="E67" s="3" t="s">
        <v>2799</v>
      </c>
    </row>
    <row r="68">
      <c r="A68" s="3" t="s">
        <v>2782</v>
      </c>
      <c r="B68" s="4">
        <v>6.0</v>
      </c>
      <c r="C68" s="4">
        <v>3.0</v>
      </c>
      <c r="D68" s="3" t="s">
        <v>10</v>
      </c>
      <c r="E68" s="6"/>
    </row>
    <row r="69">
      <c r="A69" s="3" t="s">
        <v>2782</v>
      </c>
      <c r="B69" s="4">
        <v>7.0</v>
      </c>
      <c r="C69" s="3" t="s">
        <v>2804</v>
      </c>
      <c r="D69" s="3" t="s">
        <v>10</v>
      </c>
      <c r="E69" s="5"/>
    </row>
    <row r="70">
      <c r="A70" s="3" t="s">
        <v>2782</v>
      </c>
      <c r="B70" s="4">
        <v>8.0</v>
      </c>
      <c r="C70" s="4">
        <v>4.0</v>
      </c>
      <c r="D70" s="3" t="s">
        <v>10</v>
      </c>
      <c r="E70" s="6"/>
    </row>
    <row r="71">
      <c r="A71" s="3" t="s">
        <v>2782</v>
      </c>
      <c r="B71" s="4">
        <v>9.0</v>
      </c>
      <c r="C71" s="3" t="s">
        <v>2809</v>
      </c>
      <c r="D71" s="3" t="s">
        <v>10</v>
      </c>
      <c r="E71" s="6"/>
    </row>
    <row r="72">
      <c r="A72" s="3" t="s">
        <v>2782</v>
      </c>
      <c r="B72" s="4">
        <v>10.0</v>
      </c>
      <c r="C72" s="3" t="s">
        <v>2813</v>
      </c>
      <c r="D72" s="3" t="s">
        <v>10</v>
      </c>
      <c r="E72" s="6"/>
    </row>
    <row r="73">
      <c r="A73" s="3" t="s">
        <v>2782</v>
      </c>
      <c r="B73" s="4">
        <v>11.0</v>
      </c>
      <c r="C73" s="3" t="s">
        <v>2815</v>
      </c>
      <c r="D73" s="3" t="s">
        <v>10</v>
      </c>
      <c r="E73" s="6"/>
    </row>
    <row r="74">
      <c r="A74" s="3" t="s">
        <v>2782</v>
      </c>
      <c r="B74" s="4">
        <v>12.0</v>
      </c>
      <c r="C74" s="3" t="s">
        <v>2819</v>
      </c>
      <c r="D74" s="3" t="s">
        <v>10</v>
      </c>
      <c r="E74" s="5"/>
    </row>
    <row r="75">
      <c r="A75" s="3" t="s">
        <v>2782</v>
      </c>
      <c r="B75" s="4">
        <v>13.0</v>
      </c>
      <c r="C75" s="4">
        <v>6.0</v>
      </c>
      <c r="D75" s="3" t="s">
        <v>10</v>
      </c>
      <c r="E75" s="6"/>
    </row>
    <row r="76">
      <c r="A76" s="3" t="s">
        <v>2782</v>
      </c>
      <c r="B76" s="4">
        <v>14.0</v>
      </c>
      <c r="C76" s="3" t="s">
        <v>2827</v>
      </c>
      <c r="D76" s="3" t="s">
        <v>10</v>
      </c>
      <c r="E76" s="6"/>
    </row>
    <row r="77">
      <c r="A77" s="3" t="s">
        <v>2782</v>
      </c>
      <c r="B77" s="4">
        <v>15.0</v>
      </c>
      <c r="C77" s="4">
        <v>7.0</v>
      </c>
      <c r="D77" s="3" t="s">
        <v>10</v>
      </c>
      <c r="E77" s="5"/>
    </row>
    <row r="78">
      <c r="A78" s="3" t="s">
        <v>2782</v>
      </c>
      <c r="B78" s="4">
        <v>16.0</v>
      </c>
      <c r="C78" s="3" t="s">
        <v>2873</v>
      </c>
      <c r="D78" s="3" t="s">
        <v>10</v>
      </c>
      <c r="E78" s="6"/>
    </row>
    <row r="79">
      <c r="A79" s="3" t="s">
        <v>2875</v>
      </c>
      <c r="B79" s="4">
        <v>1.0</v>
      </c>
      <c r="C79" s="3" t="s">
        <v>2877</v>
      </c>
      <c r="D79" s="3" t="s">
        <v>17</v>
      </c>
      <c r="E79" s="3" t="s">
        <v>2879</v>
      </c>
    </row>
    <row r="80">
      <c r="A80" s="3" t="s">
        <v>2875</v>
      </c>
      <c r="B80" s="4">
        <v>2.0</v>
      </c>
      <c r="C80" s="3" t="s">
        <v>2882</v>
      </c>
      <c r="D80" s="3" t="s">
        <v>10</v>
      </c>
      <c r="E80" s="6"/>
    </row>
    <row r="81">
      <c r="A81" s="3" t="s">
        <v>2875</v>
      </c>
      <c r="B81" s="4">
        <v>3.0</v>
      </c>
      <c r="C81" s="3" t="s">
        <v>2886</v>
      </c>
      <c r="D81" s="3" t="s">
        <v>10</v>
      </c>
      <c r="E81" s="6"/>
    </row>
    <row r="82">
      <c r="A82" s="3" t="s">
        <v>2875</v>
      </c>
      <c r="B82" s="4">
        <v>4.0</v>
      </c>
      <c r="C82" s="3" t="s">
        <v>2889</v>
      </c>
      <c r="D82" s="3" t="s">
        <v>10</v>
      </c>
      <c r="E82" s="6"/>
    </row>
    <row r="83">
      <c r="A83" s="3" t="s">
        <v>2875</v>
      </c>
      <c r="B83" s="4">
        <v>5.0</v>
      </c>
      <c r="C83" s="3" t="s">
        <v>2893</v>
      </c>
      <c r="D83" s="3" t="s">
        <v>10</v>
      </c>
      <c r="E83" s="3"/>
    </row>
    <row r="84">
      <c r="A84" s="3" t="s">
        <v>2875</v>
      </c>
      <c r="B84" s="4">
        <v>6.0</v>
      </c>
      <c r="C84" s="3" t="s">
        <v>2895</v>
      </c>
      <c r="D84" s="3" t="s">
        <v>10</v>
      </c>
      <c r="E84" s="6"/>
    </row>
    <row r="85">
      <c r="A85" s="3" t="s">
        <v>2875</v>
      </c>
      <c r="B85" s="4">
        <v>7.0</v>
      </c>
      <c r="C85" s="3" t="s">
        <v>2898</v>
      </c>
      <c r="D85" s="3" t="s">
        <v>10</v>
      </c>
      <c r="E85" s="5"/>
    </row>
    <row r="86">
      <c r="A86" s="3" t="s">
        <v>2875</v>
      </c>
      <c r="B86" s="4">
        <v>8.0</v>
      </c>
      <c r="C86" s="3" t="s">
        <v>2901</v>
      </c>
      <c r="D86" s="3" t="s">
        <v>10</v>
      </c>
      <c r="E86" s="5"/>
    </row>
    <row r="87">
      <c r="A87" s="3" t="s">
        <v>2875</v>
      </c>
      <c r="B87" s="4">
        <v>9.0</v>
      </c>
      <c r="C87" s="3" t="s">
        <v>2905</v>
      </c>
      <c r="D87" s="3" t="s">
        <v>10</v>
      </c>
      <c r="E87" s="3"/>
    </row>
    <row r="88">
      <c r="A88" s="3" t="s">
        <v>2875</v>
      </c>
      <c r="B88" s="4">
        <v>10.0</v>
      </c>
      <c r="C88" s="3" t="s">
        <v>2907</v>
      </c>
      <c r="D88" s="3" t="s">
        <v>10</v>
      </c>
      <c r="E88" s="6"/>
    </row>
    <row r="89">
      <c r="A89" s="3" t="s">
        <v>2875</v>
      </c>
      <c r="B89" s="4">
        <v>11.0</v>
      </c>
      <c r="C89" s="3" t="s">
        <v>2912</v>
      </c>
      <c r="D89" s="3" t="s">
        <v>10</v>
      </c>
      <c r="E89" s="6"/>
    </row>
    <row r="90">
      <c r="A90" s="3" t="s">
        <v>2875</v>
      </c>
      <c r="B90" s="4">
        <v>12.0</v>
      </c>
      <c r="C90" s="3" t="s">
        <v>2915</v>
      </c>
      <c r="D90" s="3" t="s">
        <v>10</v>
      </c>
      <c r="E90" s="6"/>
    </row>
    <row r="91">
      <c r="A91" s="3" t="s">
        <v>2875</v>
      </c>
      <c r="B91" s="4">
        <v>13.0</v>
      </c>
      <c r="C91" s="3" t="s">
        <v>2920</v>
      </c>
      <c r="D91" s="3" t="s">
        <v>10</v>
      </c>
      <c r="E91" s="6"/>
    </row>
    <row r="92">
      <c r="A92" s="3" t="s">
        <v>2923</v>
      </c>
      <c r="B92" s="4">
        <v>1.0</v>
      </c>
      <c r="C92" s="3" t="s">
        <v>2924</v>
      </c>
      <c r="D92" s="3" t="s">
        <v>10</v>
      </c>
      <c r="E92" s="6"/>
    </row>
    <row r="93">
      <c r="A93" s="3" t="s">
        <v>2923</v>
      </c>
      <c r="B93" s="4">
        <v>2.0</v>
      </c>
      <c r="C93" s="3" t="s">
        <v>2929</v>
      </c>
      <c r="D93" s="3" t="s">
        <v>10</v>
      </c>
      <c r="E93" s="5"/>
    </row>
    <row r="94">
      <c r="A94" s="3" t="s">
        <v>2932</v>
      </c>
      <c r="B94" s="4">
        <v>1.0</v>
      </c>
      <c r="C94" s="3" t="s">
        <v>2935</v>
      </c>
      <c r="D94" s="3" t="s">
        <v>10</v>
      </c>
      <c r="E94" s="6"/>
    </row>
    <row r="95">
      <c r="A95" s="3" t="s">
        <v>2932</v>
      </c>
      <c r="B95" s="4">
        <v>2.0</v>
      </c>
      <c r="C95" s="3" t="s">
        <v>2939</v>
      </c>
      <c r="D95" s="3" t="s">
        <v>10</v>
      </c>
      <c r="E95" s="5"/>
    </row>
    <row r="96">
      <c r="A96" s="3" t="s">
        <v>2932</v>
      </c>
      <c r="B96" s="4">
        <v>3.0</v>
      </c>
      <c r="C96" s="3" t="s">
        <v>2944</v>
      </c>
      <c r="D96" s="3" t="s">
        <v>10</v>
      </c>
      <c r="E96" s="6"/>
    </row>
    <row r="97">
      <c r="A97" s="3" t="s">
        <v>2949</v>
      </c>
      <c r="B97" s="4">
        <v>1.0</v>
      </c>
      <c r="C97" s="3" t="s">
        <v>2950</v>
      </c>
      <c r="D97" s="3" t="s">
        <v>10</v>
      </c>
      <c r="E97" s="6"/>
    </row>
    <row r="98">
      <c r="A98" s="3" t="s">
        <v>2949</v>
      </c>
      <c r="B98" s="4">
        <v>2.0</v>
      </c>
      <c r="C98" s="3" t="s">
        <v>2953</v>
      </c>
      <c r="D98" s="3" t="s">
        <v>10</v>
      </c>
      <c r="E98" s="6"/>
    </row>
    <row r="99">
      <c r="A99" s="3" t="s">
        <v>2949</v>
      </c>
      <c r="B99" s="4">
        <v>3.0</v>
      </c>
      <c r="C99" s="3" t="s">
        <v>2955</v>
      </c>
      <c r="D99" s="3" t="s">
        <v>10</v>
      </c>
      <c r="E99" s="6"/>
    </row>
    <row r="100">
      <c r="A100" s="3" t="s">
        <v>2949</v>
      </c>
      <c r="B100" s="4">
        <v>4.0</v>
      </c>
      <c r="C100" s="3" t="s">
        <v>2961</v>
      </c>
      <c r="D100" s="3" t="s">
        <v>10</v>
      </c>
      <c r="E100" s="6"/>
    </row>
    <row r="101">
      <c r="A101" s="3" t="s">
        <v>2949</v>
      </c>
      <c r="B101" s="4">
        <v>5.0</v>
      </c>
      <c r="C101" s="3" t="s">
        <v>2966</v>
      </c>
      <c r="D101" s="3" t="s">
        <v>10</v>
      </c>
      <c r="E101" s="6"/>
    </row>
    <row r="102">
      <c r="A102" s="3" t="s">
        <v>2949</v>
      </c>
      <c r="B102" s="4">
        <v>6.0</v>
      </c>
      <c r="C102" s="3" t="s">
        <v>2968</v>
      </c>
      <c r="D102" s="3" t="s">
        <v>10</v>
      </c>
      <c r="E102" s="6"/>
    </row>
    <row r="103">
      <c r="A103" s="3" t="s">
        <v>2949</v>
      </c>
      <c r="B103" s="4">
        <v>7.0</v>
      </c>
      <c r="C103" s="3" t="s">
        <v>2972</v>
      </c>
      <c r="D103" s="3" t="s">
        <v>10</v>
      </c>
      <c r="E103" s="6"/>
    </row>
    <row r="104">
      <c r="A104" s="3" t="s">
        <v>2949</v>
      </c>
      <c r="B104" s="4">
        <v>8.0</v>
      </c>
      <c r="C104" s="3" t="s">
        <v>2975</v>
      </c>
      <c r="D104" s="3" t="s">
        <v>10</v>
      </c>
      <c r="E104" s="6"/>
    </row>
    <row r="105">
      <c r="A105" s="3" t="s">
        <v>2978</v>
      </c>
      <c r="B105" s="4">
        <v>1.0</v>
      </c>
      <c r="C105" s="3" t="s">
        <v>2980</v>
      </c>
      <c r="D105" s="3" t="s">
        <v>10</v>
      </c>
      <c r="E105" s="5"/>
    </row>
    <row r="106">
      <c r="A106" s="3" t="s">
        <v>2978</v>
      </c>
      <c r="B106" s="4">
        <v>2.0</v>
      </c>
      <c r="C106" s="3" t="s">
        <v>2984</v>
      </c>
      <c r="D106" s="3" t="s">
        <v>10</v>
      </c>
      <c r="E106" s="6"/>
    </row>
    <row r="107">
      <c r="A107" s="3" t="s">
        <v>2978</v>
      </c>
      <c r="B107" s="4">
        <v>3.0</v>
      </c>
      <c r="C107" s="3" t="s">
        <v>2988</v>
      </c>
      <c r="D107" s="3" t="s">
        <v>10</v>
      </c>
      <c r="E107" s="5"/>
    </row>
    <row r="108">
      <c r="A108" s="3" t="s">
        <v>2978</v>
      </c>
      <c r="B108" s="4">
        <v>4.0</v>
      </c>
      <c r="C108" s="3" t="s">
        <v>2991</v>
      </c>
      <c r="D108" s="3" t="s">
        <v>10</v>
      </c>
      <c r="E108" s="5"/>
    </row>
    <row r="109">
      <c r="A109" s="3" t="s">
        <v>2994</v>
      </c>
      <c r="B109" s="4">
        <v>1.0</v>
      </c>
      <c r="C109" s="3" t="s">
        <v>2996</v>
      </c>
      <c r="D109" s="3" t="s">
        <v>10</v>
      </c>
      <c r="E109" s="5"/>
    </row>
    <row r="110">
      <c r="A110" s="3" t="s">
        <v>2994</v>
      </c>
      <c r="B110" s="4">
        <v>2.0</v>
      </c>
      <c r="C110" s="3" t="s">
        <v>2998</v>
      </c>
      <c r="D110" s="3" t="s">
        <v>10</v>
      </c>
      <c r="E110" s="6"/>
    </row>
    <row r="111">
      <c r="A111" s="3" t="s">
        <v>2994</v>
      </c>
      <c r="B111" s="4">
        <v>3.0</v>
      </c>
      <c r="C111" s="3" t="s">
        <v>3001</v>
      </c>
      <c r="D111" s="3" t="s">
        <v>17</v>
      </c>
      <c r="E111" s="3" t="s">
        <v>3004</v>
      </c>
    </row>
    <row r="112">
      <c r="A112" s="3" t="s">
        <v>2994</v>
      </c>
      <c r="B112" s="4">
        <v>4.0</v>
      </c>
      <c r="C112" s="3" t="s">
        <v>3007</v>
      </c>
      <c r="D112" s="3" t="s">
        <v>17</v>
      </c>
      <c r="E112" s="3" t="s">
        <v>3008</v>
      </c>
    </row>
    <row r="113">
      <c r="A113" s="3" t="s">
        <v>2994</v>
      </c>
      <c r="B113" s="4">
        <v>5.0</v>
      </c>
      <c r="C113" s="3" t="s">
        <v>3012</v>
      </c>
      <c r="D113" s="3" t="s">
        <v>17</v>
      </c>
      <c r="E113" s="3" t="s">
        <v>3013</v>
      </c>
    </row>
    <row r="114">
      <c r="A114" s="3" t="s">
        <v>2994</v>
      </c>
      <c r="B114" s="4">
        <v>6.0</v>
      </c>
      <c r="C114" s="3" t="s">
        <v>3016</v>
      </c>
      <c r="D114" s="3" t="s">
        <v>10</v>
      </c>
      <c r="E114" s="6"/>
    </row>
    <row r="115">
      <c r="A115" s="3" t="s">
        <v>2994</v>
      </c>
      <c r="B115" s="4">
        <v>7.0</v>
      </c>
      <c r="C115" s="3" t="s">
        <v>3021</v>
      </c>
      <c r="D115" s="3" t="s">
        <v>10</v>
      </c>
      <c r="E115" s="6"/>
    </row>
    <row r="116">
      <c r="A116" s="3" t="s">
        <v>2994</v>
      </c>
      <c r="B116" s="4">
        <v>8.0</v>
      </c>
      <c r="C116" s="3" t="s">
        <v>3025</v>
      </c>
      <c r="D116" s="3" t="s">
        <v>10</v>
      </c>
      <c r="E116" s="6"/>
    </row>
    <row r="117">
      <c r="A117" s="3" t="s">
        <v>2994</v>
      </c>
      <c r="B117" s="4">
        <v>9.0</v>
      </c>
      <c r="C117" s="3" t="s">
        <v>3028</v>
      </c>
      <c r="D117" s="3" t="s">
        <v>10</v>
      </c>
      <c r="E117" s="6"/>
    </row>
    <row r="118">
      <c r="A118" s="3" t="s">
        <v>2994</v>
      </c>
      <c r="B118" s="4">
        <v>10.0</v>
      </c>
      <c r="C118" s="3" t="s">
        <v>3031</v>
      </c>
      <c r="D118" s="3" t="s">
        <v>10</v>
      </c>
      <c r="E118" s="6"/>
    </row>
    <row r="119">
      <c r="A119" s="3" t="s">
        <v>2994</v>
      </c>
      <c r="B119" s="4">
        <v>11.0</v>
      </c>
      <c r="C119" s="3" t="s">
        <v>3035</v>
      </c>
      <c r="D119" s="3" t="s">
        <v>10</v>
      </c>
      <c r="E119" s="6"/>
    </row>
    <row r="120">
      <c r="A120" s="3" t="s">
        <v>2994</v>
      </c>
      <c r="B120" s="4">
        <v>12.0</v>
      </c>
      <c r="C120" s="3" t="s">
        <v>3038</v>
      </c>
      <c r="D120" s="3" t="s">
        <v>10</v>
      </c>
      <c r="E120" s="6"/>
    </row>
    <row r="121">
      <c r="A121" s="3" t="s">
        <v>2994</v>
      </c>
      <c r="B121" s="4">
        <v>13.0</v>
      </c>
      <c r="C121" s="3" t="s">
        <v>3040</v>
      </c>
      <c r="D121" s="3" t="s">
        <v>10</v>
      </c>
      <c r="E121" s="6"/>
    </row>
    <row r="122">
      <c r="A122" s="3" t="s">
        <v>2994</v>
      </c>
      <c r="B122" s="4">
        <v>14.0</v>
      </c>
      <c r="C122" s="3" t="s">
        <v>3045</v>
      </c>
      <c r="D122" s="3" t="s">
        <v>10</v>
      </c>
      <c r="E122" s="6"/>
    </row>
    <row r="123">
      <c r="A123" s="3" t="s">
        <v>2994</v>
      </c>
      <c r="B123" s="4">
        <v>15.0</v>
      </c>
      <c r="C123" s="3" t="s">
        <v>3049</v>
      </c>
      <c r="D123" s="3" t="s">
        <v>10</v>
      </c>
      <c r="E123" s="6"/>
    </row>
    <row r="124">
      <c r="A124" s="3" t="s">
        <v>2994</v>
      </c>
      <c r="B124" s="4">
        <v>16.0</v>
      </c>
      <c r="C124" s="3" t="s">
        <v>3052</v>
      </c>
      <c r="D124" s="3" t="s">
        <v>10</v>
      </c>
      <c r="E124" s="6"/>
    </row>
    <row r="125">
      <c r="A125" s="3" t="s">
        <v>2994</v>
      </c>
      <c r="B125" s="4">
        <v>17.0</v>
      </c>
      <c r="C125" s="3" t="s">
        <v>3056</v>
      </c>
      <c r="D125" s="3" t="s">
        <v>10</v>
      </c>
      <c r="E125" s="6"/>
    </row>
    <row r="126">
      <c r="A126" s="3" t="s">
        <v>2994</v>
      </c>
      <c r="B126" s="4">
        <v>18.0</v>
      </c>
      <c r="C126" s="3" t="s">
        <v>3059</v>
      </c>
      <c r="D126" s="3" t="s">
        <v>10</v>
      </c>
      <c r="E126" s="6"/>
    </row>
    <row r="127">
      <c r="A127" s="3" t="s">
        <v>2994</v>
      </c>
      <c r="B127" s="4">
        <v>19.0</v>
      </c>
      <c r="C127" s="3" t="s">
        <v>3062</v>
      </c>
      <c r="D127" s="3" t="s">
        <v>10</v>
      </c>
      <c r="E127" s="6"/>
    </row>
    <row r="128">
      <c r="A128" s="3" t="s">
        <v>2994</v>
      </c>
      <c r="B128" s="4">
        <v>20.0</v>
      </c>
      <c r="C128" s="3" t="s">
        <v>3066</v>
      </c>
      <c r="D128" s="3" t="s">
        <v>10</v>
      </c>
      <c r="E128" s="6"/>
    </row>
    <row r="129">
      <c r="A129" s="3" t="s">
        <v>2994</v>
      </c>
      <c r="B129" s="4">
        <v>21.0</v>
      </c>
      <c r="C129" s="3" t="s">
        <v>3071</v>
      </c>
      <c r="D129" s="3" t="s">
        <v>10</v>
      </c>
      <c r="E129" s="6"/>
    </row>
    <row r="130">
      <c r="A130" s="3" t="s">
        <v>2994</v>
      </c>
      <c r="B130" s="4">
        <v>22.0</v>
      </c>
      <c r="C130" s="3" t="s">
        <v>3075</v>
      </c>
      <c r="D130" s="3" t="s">
        <v>10</v>
      </c>
      <c r="E130" s="6"/>
    </row>
    <row r="131">
      <c r="A131" s="3" t="s">
        <v>2994</v>
      </c>
      <c r="B131" s="4">
        <v>23.0</v>
      </c>
      <c r="C131" s="3" t="s">
        <v>3081</v>
      </c>
      <c r="D131" s="3" t="s">
        <v>10</v>
      </c>
      <c r="E131" s="6"/>
    </row>
    <row r="132">
      <c r="A132" s="3" t="s">
        <v>2994</v>
      </c>
      <c r="B132" s="4">
        <v>24.0</v>
      </c>
      <c r="C132" s="3" t="s">
        <v>3085</v>
      </c>
      <c r="D132" s="3" t="s">
        <v>10</v>
      </c>
      <c r="E132" s="6"/>
    </row>
    <row r="133">
      <c r="A133" s="3" t="s">
        <v>2994</v>
      </c>
      <c r="B133" s="4">
        <v>25.0</v>
      </c>
      <c r="C133" s="3" t="s">
        <v>3089</v>
      </c>
      <c r="D133" s="3" t="s">
        <v>10</v>
      </c>
      <c r="E133" s="6"/>
    </row>
    <row r="134">
      <c r="A134" s="3" t="s">
        <v>2994</v>
      </c>
      <c r="B134" s="4">
        <v>26.0</v>
      </c>
      <c r="C134" s="3" t="s">
        <v>3093</v>
      </c>
      <c r="D134" s="3" t="s">
        <v>10</v>
      </c>
      <c r="E134" s="6"/>
    </row>
    <row r="135">
      <c r="A135" s="3" t="s">
        <v>2994</v>
      </c>
      <c r="B135" s="4">
        <v>27.0</v>
      </c>
      <c r="C135" s="3" t="s">
        <v>3098</v>
      </c>
      <c r="D135" s="3" t="s">
        <v>10</v>
      </c>
      <c r="E135" s="6"/>
    </row>
    <row r="136">
      <c r="A136" s="3" t="s">
        <v>2994</v>
      </c>
      <c r="B136" s="4">
        <v>28.0</v>
      </c>
      <c r="C136" s="3" t="s">
        <v>3101</v>
      </c>
      <c r="D136" s="3" t="s">
        <v>10</v>
      </c>
      <c r="E136" s="6"/>
    </row>
    <row r="137">
      <c r="A137" s="3" t="s">
        <v>2994</v>
      </c>
      <c r="B137" s="4">
        <v>29.0</v>
      </c>
      <c r="C137" s="3" t="s">
        <v>3085</v>
      </c>
      <c r="D137" s="3" t="s">
        <v>10</v>
      </c>
      <c r="E137" s="5"/>
    </row>
    <row r="138">
      <c r="A138" s="3" t="s">
        <v>2994</v>
      </c>
      <c r="B138" s="4">
        <v>30.0</v>
      </c>
      <c r="C138" s="3" t="s">
        <v>3108</v>
      </c>
      <c r="D138" s="3" t="s">
        <v>10</v>
      </c>
      <c r="E138" s="3"/>
    </row>
    <row r="139">
      <c r="A139" s="3" t="s">
        <v>2994</v>
      </c>
      <c r="B139" s="4">
        <v>31.0</v>
      </c>
      <c r="C139" s="3" t="s">
        <v>3110</v>
      </c>
      <c r="D139" s="3" t="s">
        <v>10</v>
      </c>
      <c r="E139" s="5"/>
    </row>
    <row r="140">
      <c r="A140" s="3" t="s">
        <v>2994</v>
      </c>
      <c r="B140" s="4">
        <v>32.0</v>
      </c>
      <c r="C140" s="3" t="s">
        <v>3113</v>
      </c>
      <c r="D140" s="3" t="s">
        <v>10</v>
      </c>
      <c r="E140" s="6"/>
    </row>
    <row r="141">
      <c r="A141" s="3" t="s">
        <v>2994</v>
      </c>
      <c r="B141" s="4">
        <v>33.0</v>
      </c>
      <c r="C141" s="3" t="s">
        <v>3085</v>
      </c>
      <c r="D141" s="3" t="s">
        <v>10</v>
      </c>
      <c r="E141" s="5"/>
    </row>
    <row r="142">
      <c r="A142" s="3" t="s">
        <v>2994</v>
      </c>
      <c r="B142" s="4">
        <v>34.0</v>
      </c>
      <c r="C142" s="3" t="s">
        <v>3118</v>
      </c>
      <c r="D142" s="3" t="s">
        <v>10</v>
      </c>
      <c r="E142" s="6"/>
    </row>
    <row r="143">
      <c r="A143" s="3" t="s">
        <v>3120</v>
      </c>
      <c r="B143" s="4">
        <v>1.0</v>
      </c>
      <c r="C143" s="3" t="s">
        <v>3123</v>
      </c>
      <c r="D143" s="3" t="s">
        <v>10</v>
      </c>
      <c r="E143" s="6"/>
    </row>
    <row r="144">
      <c r="A144" s="3" t="s">
        <v>3120</v>
      </c>
      <c r="B144" s="4">
        <v>2.0</v>
      </c>
      <c r="C144" s="3" t="s">
        <v>3126</v>
      </c>
      <c r="D144" s="3" t="s">
        <v>10</v>
      </c>
      <c r="E144" s="6"/>
    </row>
    <row r="145">
      <c r="A145" s="3" t="s">
        <v>3120</v>
      </c>
      <c r="B145" s="4">
        <v>3.0</v>
      </c>
      <c r="C145" s="3" t="s">
        <v>3129</v>
      </c>
      <c r="D145" s="3" t="s">
        <v>10</v>
      </c>
      <c r="E145" s="6"/>
    </row>
    <row r="146">
      <c r="A146" s="3" t="s">
        <v>3120</v>
      </c>
      <c r="B146" s="4">
        <v>4.0</v>
      </c>
      <c r="C146" s="3" t="s">
        <v>3132</v>
      </c>
      <c r="D146" s="3" t="s">
        <v>10</v>
      </c>
      <c r="E146" s="6"/>
    </row>
    <row r="147">
      <c r="A147" s="3" t="s">
        <v>3134</v>
      </c>
      <c r="B147" s="4">
        <v>1.0</v>
      </c>
      <c r="C147" s="3" t="s">
        <v>3137</v>
      </c>
      <c r="D147" s="3" t="s">
        <v>17</v>
      </c>
      <c r="E147" s="3" t="s">
        <v>3138</v>
      </c>
    </row>
    <row r="148">
      <c r="A148" s="3" t="s">
        <v>3134</v>
      </c>
      <c r="B148" s="4">
        <v>2.0</v>
      </c>
      <c r="C148" s="3" t="s">
        <v>708</v>
      </c>
      <c r="D148" s="3" t="s">
        <v>10</v>
      </c>
      <c r="E148" s="6"/>
    </row>
    <row r="149">
      <c r="A149" s="3" t="s">
        <v>3134</v>
      </c>
      <c r="B149" s="4">
        <v>3.0</v>
      </c>
      <c r="C149" s="3" t="s">
        <v>3145</v>
      </c>
      <c r="D149" s="3" t="s">
        <v>10</v>
      </c>
      <c r="E149" s="6"/>
    </row>
    <row r="150">
      <c r="A150" s="3" t="s">
        <v>3147</v>
      </c>
      <c r="B150" s="4">
        <v>1.0</v>
      </c>
      <c r="C150" s="3" t="s">
        <v>3148</v>
      </c>
      <c r="D150" s="3" t="s">
        <v>10</v>
      </c>
      <c r="E150" s="6"/>
    </row>
    <row r="151">
      <c r="A151" s="3" t="s">
        <v>3147</v>
      </c>
      <c r="B151" s="4">
        <v>2.0</v>
      </c>
      <c r="C151" s="3" t="s">
        <v>708</v>
      </c>
      <c r="D151" s="3" t="s">
        <v>10</v>
      </c>
      <c r="E151" s="6"/>
    </row>
    <row r="152">
      <c r="A152" s="3" t="s">
        <v>3147</v>
      </c>
      <c r="B152" s="4">
        <v>3.0</v>
      </c>
      <c r="C152" s="3" t="s">
        <v>3158</v>
      </c>
      <c r="D152" s="3" t="s">
        <v>10</v>
      </c>
      <c r="E152" s="5"/>
    </row>
    <row r="153">
      <c r="A153" s="3" t="s">
        <v>3161</v>
      </c>
      <c r="B153" s="4">
        <v>1.0</v>
      </c>
      <c r="C153" s="3" t="s">
        <v>3162</v>
      </c>
      <c r="D153" s="3" t="s">
        <v>10</v>
      </c>
      <c r="E153" s="5"/>
    </row>
    <row r="154">
      <c r="A154" s="3" t="s">
        <v>3161</v>
      </c>
      <c r="B154" s="4">
        <v>2.0</v>
      </c>
      <c r="C154" s="3" t="s">
        <v>3165</v>
      </c>
      <c r="D154" s="3" t="s">
        <v>10</v>
      </c>
      <c r="E154" s="5"/>
    </row>
    <row r="155">
      <c r="A155" s="3" t="s">
        <v>3161</v>
      </c>
      <c r="B155" s="4">
        <v>3.0</v>
      </c>
      <c r="C155" s="3" t="s">
        <v>3167</v>
      </c>
      <c r="D155" s="3" t="s">
        <v>10</v>
      </c>
      <c r="E155" s="6"/>
    </row>
    <row r="156">
      <c r="A156" s="3" t="s">
        <v>3161</v>
      </c>
      <c r="B156" s="4">
        <v>4.0</v>
      </c>
      <c r="C156" s="3" t="s">
        <v>3170</v>
      </c>
      <c r="D156" s="3" t="s">
        <v>10</v>
      </c>
      <c r="E156" s="6"/>
    </row>
    <row r="157">
      <c r="A157" s="3" t="s">
        <v>3161</v>
      </c>
      <c r="B157" s="4">
        <v>5.0</v>
      </c>
      <c r="C157" s="3" t="s">
        <v>3176</v>
      </c>
      <c r="D157" s="3" t="s">
        <v>10</v>
      </c>
      <c r="E157" s="5"/>
    </row>
    <row r="158">
      <c r="A158" s="3" t="s">
        <v>3161</v>
      </c>
      <c r="B158" s="4">
        <v>6.0</v>
      </c>
      <c r="C158" s="3" t="s">
        <v>3180</v>
      </c>
      <c r="D158" s="3" t="s">
        <v>10</v>
      </c>
      <c r="E158" s="6"/>
    </row>
    <row r="159">
      <c r="A159" s="3" t="s">
        <v>3161</v>
      </c>
      <c r="B159" s="4">
        <v>7.0</v>
      </c>
      <c r="C159" s="3" t="s">
        <v>3184</v>
      </c>
      <c r="D159" s="3" t="s">
        <v>10</v>
      </c>
      <c r="E159" s="6"/>
    </row>
    <row r="160">
      <c r="A160" s="3" t="s">
        <v>3161</v>
      </c>
      <c r="B160" s="4">
        <v>8.0</v>
      </c>
      <c r="C160" s="3" t="s">
        <v>3188</v>
      </c>
      <c r="D160" s="3" t="s">
        <v>10</v>
      </c>
      <c r="E160" s="5"/>
    </row>
    <row r="161">
      <c r="A161" s="3" t="s">
        <v>3161</v>
      </c>
      <c r="B161" s="4">
        <v>9.0</v>
      </c>
      <c r="C161" s="3" t="s">
        <v>3193</v>
      </c>
      <c r="D161" s="3" t="s">
        <v>10</v>
      </c>
      <c r="E161" s="6"/>
    </row>
    <row r="162">
      <c r="A162" s="3" t="s">
        <v>3196</v>
      </c>
      <c r="B162" s="4">
        <v>1.0</v>
      </c>
      <c r="C162" s="3" t="s">
        <v>3199</v>
      </c>
      <c r="D162" s="3" t="s">
        <v>17</v>
      </c>
      <c r="E162" s="3" t="s">
        <v>3201</v>
      </c>
    </row>
    <row r="163">
      <c r="A163" s="3" t="s">
        <v>3196</v>
      </c>
      <c r="B163" s="4">
        <v>2.0</v>
      </c>
      <c r="C163" s="3" t="s">
        <v>3205</v>
      </c>
      <c r="D163" s="3" t="s">
        <v>17</v>
      </c>
      <c r="E163" s="3" t="s">
        <v>3201</v>
      </c>
    </row>
    <row r="164">
      <c r="A164" s="3" t="s">
        <v>3196</v>
      </c>
      <c r="B164" s="4">
        <v>3.0</v>
      </c>
      <c r="C164" s="3" t="s">
        <v>3212</v>
      </c>
      <c r="D164" s="3" t="s">
        <v>10</v>
      </c>
      <c r="E164" s="6"/>
    </row>
    <row r="165">
      <c r="A165" s="3" t="s">
        <v>3196</v>
      </c>
      <c r="B165" s="4">
        <v>4.0</v>
      </c>
      <c r="C165" s="3" t="s">
        <v>3216</v>
      </c>
      <c r="D165" s="3" t="s">
        <v>17</v>
      </c>
      <c r="E165" s="3" t="s">
        <v>3219</v>
      </c>
    </row>
    <row r="166">
      <c r="A166" s="3" t="s">
        <v>3196</v>
      </c>
      <c r="B166" s="4">
        <v>5.0</v>
      </c>
      <c r="C166" s="3" t="s">
        <v>3222</v>
      </c>
      <c r="D166" s="3" t="s">
        <v>17</v>
      </c>
      <c r="E166" s="3" t="s">
        <v>3201</v>
      </c>
    </row>
    <row r="167">
      <c r="A167" s="3" t="s">
        <v>3224</v>
      </c>
      <c r="B167" s="4">
        <v>1.0</v>
      </c>
      <c r="C167" s="3" t="s">
        <v>3226</v>
      </c>
      <c r="D167" s="3" t="s">
        <v>10</v>
      </c>
      <c r="E167" s="6"/>
    </row>
    <row r="168">
      <c r="A168" s="3" t="s">
        <v>3224</v>
      </c>
      <c r="B168" s="4">
        <v>2.0</v>
      </c>
      <c r="C168" s="3" t="s">
        <v>3230</v>
      </c>
      <c r="D168" s="3" t="s">
        <v>10</v>
      </c>
      <c r="E168" s="6"/>
    </row>
    <row r="169">
      <c r="A169" s="3" t="s">
        <v>3224</v>
      </c>
      <c r="B169" s="4">
        <v>3.0</v>
      </c>
      <c r="C169" s="3" t="s">
        <v>3235</v>
      </c>
      <c r="D169" s="3" t="s">
        <v>10</v>
      </c>
      <c r="E169" s="6"/>
    </row>
    <row r="170">
      <c r="A170" s="3" t="s">
        <v>3224</v>
      </c>
      <c r="B170" s="4">
        <v>4.0</v>
      </c>
      <c r="C170" s="3" t="s">
        <v>3240</v>
      </c>
      <c r="D170" s="3" t="s">
        <v>10</v>
      </c>
      <c r="E170" s="6"/>
    </row>
    <row r="171">
      <c r="A171" s="3" t="s">
        <v>3224</v>
      </c>
      <c r="B171" s="4">
        <v>5.0</v>
      </c>
      <c r="C171" s="3" t="s">
        <v>3243</v>
      </c>
      <c r="D171" s="3" t="s">
        <v>10</v>
      </c>
      <c r="E171" s="6"/>
    </row>
    <row r="172">
      <c r="A172" s="3" t="s">
        <v>3224</v>
      </c>
      <c r="B172" s="4">
        <v>6.0</v>
      </c>
      <c r="C172" s="3" t="s">
        <v>3247</v>
      </c>
      <c r="D172" s="3" t="s">
        <v>10</v>
      </c>
      <c r="E172" s="6"/>
    </row>
    <row r="173">
      <c r="A173" s="3" t="s">
        <v>3224</v>
      </c>
      <c r="B173" s="4">
        <v>7.0</v>
      </c>
      <c r="C173" s="3" t="s">
        <v>3251</v>
      </c>
      <c r="D173" s="3" t="s">
        <v>10</v>
      </c>
      <c r="E173" s="6"/>
    </row>
    <row r="174">
      <c r="A174" s="3" t="s">
        <v>3224</v>
      </c>
      <c r="B174" s="4">
        <v>8.0</v>
      </c>
      <c r="C174" s="3" t="s">
        <v>3254</v>
      </c>
      <c r="D174" s="3" t="s">
        <v>10</v>
      </c>
      <c r="E174" s="6"/>
    </row>
    <row r="175">
      <c r="A175" s="3" t="s">
        <v>3257</v>
      </c>
      <c r="B175" s="4">
        <v>1.0</v>
      </c>
      <c r="C175" s="3" t="s">
        <v>3259</v>
      </c>
      <c r="D175" s="3" t="s">
        <v>10</v>
      </c>
      <c r="E175" s="6"/>
    </row>
    <row r="176">
      <c r="A176" s="3" t="s">
        <v>3257</v>
      </c>
      <c r="B176" s="4">
        <v>2.0</v>
      </c>
      <c r="C176" s="3" t="s">
        <v>3263</v>
      </c>
      <c r="D176" s="3" t="s">
        <v>10</v>
      </c>
      <c r="E176" s="6"/>
    </row>
    <row r="177">
      <c r="A177" s="3" t="s">
        <v>3257</v>
      </c>
      <c r="B177" s="4">
        <v>3.0</v>
      </c>
      <c r="C177" s="3" t="s">
        <v>3266</v>
      </c>
      <c r="D177" s="3" t="s">
        <v>17</v>
      </c>
      <c r="E177" s="3" t="s">
        <v>3268</v>
      </c>
    </row>
    <row r="178">
      <c r="A178" s="3" t="s">
        <v>3257</v>
      </c>
      <c r="B178" s="4">
        <v>4.0</v>
      </c>
      <c r="C178" s="3" t="s">
        <v>3270</v>
      </c>
      <c r="D178" s="3" t="s">
        <v>10</v>
      </c>
      <c r="E178" s="6"/>
    </row>
    <row r="179">
      <c r="A179" s="3" t="s">
        <v>3257</v>
      </c>
      <c r="B179" s="4">
        <v>5.0</v>
      </c>
      <c r="C179" s="3" t="s">
        <v>3274</v>
      </c>
      <c r="D179" s="3" t="s">
        <v>10</v>
      </c>
      <c r="E179" s="6"/>
    </row>
    <row r="180">
      <c r="A180" s="3" t="s">
        <v>3257</v>
      </c>
      <c r="B180" s="4">
        <v>6.0</v>
      </c>
      <c r="C180" s="3" t="s">
        <v>3278</v>
      </c>
      <c r="D180" s="3" t="s">
        <v>10</v>
      </c>
      <c r="E180" s="6"/>
    </row>
    <row r="181">
      <c r="A181" s="3" t="s">
        <v>3257</v>
      </c>
      <c r="B181" s="4">
        <v>7.0</v>
      </c>
      <c r="C181" s="3" t="s">
        <v>3285</v>
      </c>
      <c r="D181" s="3" t="s">
        <v>10</v>
      </c>
      <c r="E181" s="6"/>
    </row>
    <row r="182">
      <c r="A182" s="3" t="s">
        <v>3257</v>
      </c>
      <c r="B182" s="4">
        <v>8.0</v>
      </c>
      <c r="C182" s="3" t="s">
        <v>3289</v>
      </c>
      <c r="D182" s="3" t="s">
        <v>10</v>
      </c>
      <c r="E182" s="6"/>
    </row>
    <row r="183">
      <c r="A183" s="3" t="s">
        <v>3257</v>
      </c>
      <c r="B183" s="4">
        <v>9.0</v>
      </c>
      <c r="C183" s="3" t="s">
        <v>3294</v>
      </c>
      <c r="D183" s="3" t="s">
        <v>10</v>
      </c>
      <c r="E183" s="6"/>
    </row>
    <row r="184">
      <c r="A184" s="3" t="s">
        <v>3257</v>
      </c>
      <c r="B184" s="4">
        <v>10.0</v>
      </c>
      <c r="C184" s="3" t="s">
        <v>3297</v>
      </c>
      <c r="D184" s="3" t="s">
        <v>10</v>
      </c>
      <c r="E184" s="6"/>
    </row>
    <row r="185">
      <c r="A185" s="3" t="s">
        <v>3257</v>
      </c>
      <c r="B185" s="4">
        <v>11.0</v>
      </c>
      <c r="C185" s="3" t="s">
        <v>3303</v>
      </c>
      <c r="D185" s="3" t="s">
        <v>10</v>
      </c>
      <c r="E185" s="6"/>
    </row>
    <row r="186">
      <c r="A186" s="3" t="s">
        <v>3257</v>
      </c>
      <c r="B186" s="4">
        <v>12.0</v>
      </c>
      <c r="C186" s="3" t="s">
        <v>3310</v>
      </c>
      <c r="D186" s="3" t="s">
        <v>10</v>
      </c>
      <c r="E186" s="6"/>
    </row>
    <row r="187">
      <c r="A187" s="3" t="s">
        <v>3312</v>
      </c>
      <c r="B187" s="4">
        <v>1.0</v>
      </c>
      <c r="C187" s="3" t="s">
        <v>3315</v>
      </c>
      <c r="D187" s="3" t="s">
        <v>10</v>
      </c>
      <c r="E187" s="6"/>
    </row>
    <row r="188">
      <c r="A188" s="3" t="s">
        <v>3312</v>
      </c>
      <c r="B188" s="4">
        <v>2.0</v>
      </c>
      <c r="C188" s="3" t="s">
        <v>708</v>
      </c>
      <c r="D188" s="3" t="s">
        <v>10</v>
      </c>
      <c r="E188" s="6"/>
    </row>
    <row r="189">
      <c r="A189" s="3" t="s">
        <v>3312</v>
      </c>
      <c r="B189" s="4">
        <v>3.0</v>
      </c>
      <c r="C189" s="3" t="s">
        <v>3320</v>
      </c>
      <c r="D189" s="3" t="s">
        <v>10</v>
      </c>
      <c r="E189" s="6"/>
    </row>
    <row r="190">
      <c r="A190" s="3" t="s">
        <v>3312</v>
      </c>
      <c r="B190" s="4">
        <v>4.0</v>
      </c>
      <c r="C190" s="3" t="s">
        <v>708</v>
      </c>
      <c r="D190" s="3" t="s">
        <v>10</v>
      </c>
      <c r="E190" s="6"/>
    </row>
    <row r="191">
      <c r="A191" s="3" t="s">
        <v>3312</v>
      </c>
      <c r="B191" s="4">
        <v>5.0</v>
      </c>
      <c r="C191" s="3" t="s">
        <v>3325</v>
      </c>
      <c r="D191" s="3" t="s">
        <v>10</v>
      </c>
      <c r="E191" s="6"/>
    </row>
    <row r="192">
      <c r="A192" s="3" t="s">
        <v>3312</v>
      </c>
      <c r="B192" s="4">
        <v>6.0</v>
      </c>
      <c r="C192" s="3" t="s">
        <v>3329</v>
      </c>
      <c r="D192" s="3" t="s">
        <v>10</v>
      </c>
      <c r="E192" s="6"/>
    </row>
    <row r="193">
      <c r="A193" s="3" t="s">
        <v>3312</v>
      </c>
      <c r="B193" s="4">
        <v>7.0</v>
      </c>
      <c r="C193" s="3" t="s">
        <v>3332</v>
      </c>
      <c r="D193" s="3" t="s">
        <v>10</v>
      </c>
      <c r="E193" s="6"/>
    </row>
    <row r="194">
      <c r="A194" s="3" t="s">
        <v>3312</v>
      </c>
      <c r="B194" s="4">
        <v>8.0</v>
      </c>
      <c r="C194" s="3" t="s">
        <v>708</v>
      </c>
      <c r="D194" s="3" t="s">
        <v>10</v>
      </c>
      <c r="E194" s="6"/>
    </row>
    <row r="195">
      <c r="A195" s="3" t="s">
        <v>3312</v>
      </c>
      <c r="B195" s="4">
        <v>9.0</v>
      </c>
      <c r="C195" s="3" t="s">
        <v>3338</v>
      </c>
      <c r="D195" s="3" t="s">
        <v>10</v>
      </c>
      <c r="E195" s="6"/>
    </row>
    <row r="196">
      <c r="A196" s="3" t="s">
        <v>3312</v>
      </c>
      <c r="B196" s="4">
        <v>10.0</v>
      </c>
      <c r="C196" s="3" t="s">
        <v>3341</v>
      </c>
      <c r="D196" s="3" t="s">
        <v>10</v>
      </c>
      <c r="E196" s="6"/>
    </row>
    <row r="197">
      <c r="A197" s="3" t="s">
        <v>3312</v>
      </c>
      <c r="B197" s="4">
        <v>11.0</v>
      </c>
      <c r="C197" s="3" t="s">
        <v>708</v>
      </c>
      <c r="D197" s="3" t="s">
        <v>10</v>
      </c>
      <c r="E197" s="6"/>
    </row>
    <row r="198">
      <c r="A198" s="3" t="s">
        <v>3312</v>
      </c>
      <c r="B198" s="4">
        <v>12.0</v>
      </c>
      <c r="C198" s="3" t="s">
        <v>3348</v>
      </c>
      <c r="D198" s="3" t="s">
        <v>10</v>
      </c>
      <c r="E198" s="6"/>
    </row>
    <row r="199">
      <c r="A199" s="3" t="s">
        <v>3312</v>
      </c>
      <c r="B199" s="4">
        <v>13.0</v>
      </c>
      <c r="C199" s="3" t="s">
        <v>3350</v>
      </c>
      <c r="D199" s="3" t="s">
        <v>10</v>
      </c>
      <c r="E199" s="6"/>
    </row>
    <row r="200">
      <c r="A200" s="3" t="s">
        <v>3312</v>
      </c>
      <c r="B200" s="4">
        <v>14.0</v>
      </c>
      <c r="C200" s="3" t="s">
        <v>3354</v>
      </c>
      <c r="D200" s="3" t="s">
        <v>10</v>
      </c>
      <c r="E200" s="6"/>
    </row>
    <row r="201">
      <c r="A201" s="3" t="s">
        <v>3312</v>
      </c>
      <c r="B201" s="4">
        <v>15.0</v>
      </c>
      <c r="C201" s="3" t="s">
        <v>3358</v>
      </c>
      <c r="D201" s="3" t="s">
        <v>10</v>
      </c>
      <c r="E201" s="6"/>
    </row>
    <row r="202">
      <c r="A202" s="3" t="s">
        <v>3312</v>
      </c>
      <c r="B202" s="4">
        <v>16.0</v>
      </c>
      <c r="C202" s="3" t="s">
        <v>3361</v>
      </c>
      <c r="D202" s="3" t="s">
        <v>10</v>
      </c>
      <c r="E202" s="6"/>
    </row>
    <row r="203">
      <c r="A203" s="3" t="s">
        <v>3312</v>
      </c>
      <c r="B203" s="4">
        <v>17.0</v>
      </c>
      <c r="C203" s="3" t="s">
        <v>3366</v>
      </c>
      <c r="D203" s="3" t="s">
        <v>10</v>
      </c>
      <c r="E203" s="6"/>
    </row>
    <row r="204">
      <c r="A204" s="3" t="s">
        <v>3312</v>
      </c>
      <c r="B204" s="4">
        <v>18.0</v>
      </c>
      <c r="C204" s="3" t="s">
        <v>3370</v>
      </c>
      <c r="D204" s="3" t="s">
        <v>10</v>
      </c>
      <c r="E204" s="6"/>
    </row>
    <row r="205">
      <c r="A205" s="3" t="s">
        <v>3312</v>
      </c>
      <c r="B205" s="4">
        <v>19.0</v>
      </c>
      <c r="C205" s="3" t="s">
        <v>3373</v>
      </c>
      <c r="D205" s="3" t="s">
        <v>10</v>
      </c>
      <c r="E205" s="6"/>
    </row>
    <row r="206">
      <c r="A206" s="3" t="s">
        <v>3312</v>
      </c>
      <c r="B206" s="4">
        <v>20.0</v>
      </c>
      <c r="C206" s="3" t="s">
        <v>3379</v>
      </c>
      <c r="D206" s="3" t="s">
        <v>10</v>
      </c>
      <c r="E206" s="6"/>
    </row>
    <row r="207">
      <c r="A207" s="3" t="s">
        <v>3381</v>
      </c>
      <c r="B207" s="4">
        <v>1.0</v>
      </c>
      <c r="C207" s="3" t="s">
        <v>3382</v>
      </c>
      <c r="D207" s="3" t="s">
        <v>10</v>
      </c>
      <c r="E207" s="6"/>
    </row>
    <row r="208">
      <c r="A208" s="3" t="s">
        <v>3381</v>
      </c>
      <c r="B208" s="4">
        <v>2.0</v>
      </c>
      <c r="C208" s="3" t="s">
        <v>708</v>
      </c>
      <c r="D208" s="3" t="s">
        <v>10</v>
      </c>
      <c r="E208" s="6"/>
    </row>
    <row r="209">
      <c r="A209" s="3" t="s">
        <v>3381</v>
      </c>
      <c r="B209" s="4">
        <v>3.0</v>
      </c>
      <c r="C209" s="3" t="s">
        <v>3389</v>
      </c>
      <c r="D209" s="3" t="s">
        <v>10</v>
      </c>
      <c r="E209" s="6"/>
    </row>
    <row r="210">
      <c r="A210" s="3" t="s">
        <v>3381</v>
      </c>
      <c r="B210" s="4">
        <v>4.0</v>
      </c>
      <c r="C210" s="3" t="s">
        <v>3394</v>
      </c>
      <c r="D210" s="3" t="s">
        <v>10</v>
      </c>
      <c r="E210" s="6"/>
    </row>
    <row r="211">
      <c r="A211" s="3" t="s">
        <v>3397</v>
      </c>
      <c r="B211" s="4">
        <v>1.0</v>
      </c>
      <c r="C211" s="3" t="s">
        <v>3399</v>
      </c>
      <c r="D211" s="3" t="s">
        <v>10</v>
      </c>
      <c r="E211" s="6"/>
    </row>
    <row r="212">
      <c r="A212" s="3" t="s">
        <v>3400</v>
      </c>
      <c r="B212" s="4">
        <v>1.0</v>
      </c>
      <c r="C212" s="3" t="s">
        <v>3403</v>
      </c>
      <c r="D212" s="3" t="s">
        <v>10</v>
      </c>
      <c r="E212" s="6"/>
    </row>
    <row r="213">
      <c r="A213" s="3" t="s">
        <v>3400</v>
      </c>
      <c r="B213" s="4">
        <v>2.0</v>
      </c>
      <c r="C213" s="3" t="s">
        <v>3407</v>
      </c>
      <c r="D213" s="3" t="s">
        <v>10</v>
      </c>
      <c r="E213" s="6"/>
    </row>
    <row r="214">
      <c r="A214" s="3" t="s">
        <v>3400</v>
      </c>
      <c r="B214" s="4">
        <v>3.0</v>
      </c>
      <c r="C214" s="3" t="s">
        <v>3410</v>
      </c>
      <c r="D214" s="3" t="s">
        <v>10</v>
      </c>
      <c r="E214" s="6"/>
    </row>
    <row r="215">
      <c r="A215" s="3" t="s">
        <v>3413</v>
      </c>
      <c r="B215" s="4">
        <v>1.0</v>
      </c>
      <c r="C215" s="3" t="s">
        <v>3415</v>
      </c>
      <c r="D215" s="3" t="s">
        <v>10</v>
      </c>
      <c r="E215" s="6"/>
    </row>
    <row r="216">
      <c r="A216" s="3" t="s">
        <v>3413</v>
      </c>
      <c r="B216" s="4">
        <v>2.0</v>
      </c>
      <c r="C216" s="3" t="s">
        <v>708</v>
      </c>
      <c r="D216" s="3" t="s">
        <v>10</v>
      </c>
      <c r="E216" s="6"/>
    </row>
    <row r="217">
      <c r="A217" s="3" t="s">
        <v>3413</v>
      </c>
      <c r="B217" s="4">
        <v>3.0</v>
      </c>
      <c r="C217" s="3" t="s">
        <v>3421</v>
      </c>
      <c r="D217" s="3" t="s">
        <v>10</v>
      </c>
      <c r="E217" s="6"/>
    </row>
    <row r="218">
      <c r="A218" s="3" t="s">
        <v>3413</v>
      </c>
      <c r="B218" s="4">
        <v>4.0</v>
      </c>
      <c r="C218" s="3" t="s">
        <v>3425</v>
      </c>
      <c r="D218" s="3" t="s">
        <v>10</v>
      </c>
      <c r="E218" s="6"/>
    </row>
    <row r="219">
      <c r="A219" s="3" t="s">
        <v>3427</v>
      </c>
      <c r="B219" s="4">
        <v>1.0</v>
      </c>
      <c r="C219" s="3" t="s">
        <v>3428</v>
      </c>
      <c r="D219" s="3" t="s">
        <v>10</v>
      </c>
      <c r="E219" s="6"/>
    </row>
    <row r="220">
      <c r="A220" s="3" t="s">
        <v>3427</v>
      </c>
      <c r="B220" s="4">
        <v>2.0</v>
      </c>
      <c r="C220" s="3" t="s">
        <v>3432</v>
      </c>
      <c r="D220" s="3" t="s">
        <v>10</v>
      </c>
      <c r="E220" s="6"/>
    </row>
    <row r="221">
      <c r="A221" s="3" t="s">
        <v>3427</v>
      </c>
      <c r="B221" s="4">
        <v>3.0</v>
      </c>
      <c r="C221" s="3" t="s">
        <v>3435</v>
      </c>
      <c r="D221" s="3" t="s">
        <v>10</v>
      </c>
      <c r="E221" s="6"/>
    </row>
    <row r="222">
      <c r="A222" s="3" t="s">
        <v>3438</v>
      </c>
      <c r="B222" s="4">
        <v>1.0</v>
      </c>
      <c r="C222" s="3" t="s">
        <v>3441</v>
      </c>
      <c r="D222" s="3" t="s">
        <v>10</v>
      </c>
      <c r="E222" s="6"/>
    </row>
    <row r="223">
      <c r="A223" s="3" t="s">
        <v>3438</v>
      </c>
      <c r="B223" s="4">
        <v>2.0</v>
      </c>
      <c r="C223" s="3" t="s">
        <v>3445</v>
      </c>
      <c r="D223" s="3" t="s">
        <v>10</v>
      </c>
      <c r="E223" s="6"/>
    </row>
    <row r="224">
      <c r="A224" s="3" t="s">
        <v>3438</v>
      </c>
      <c r="B224" s="4">
        <v>3.0</v>
      </c>
      <c r="C224" s="3" t="s">
        <v>3450</v>
      </c>
      <c r="D224" s="3" t="s">
        <v>10</v>
      </c>
      <c r="E224" s="6"/>
    </row>
    <row r="225">
      <c r="A225" s="3" t="s">
        <v>3438</v>
      </c>
      <c r="B225" s="4">
        <v>4.0</v>
      </c>
      <c r="C225" s="3" t="s">
        <v>3453</v>
      </c>
      <c r="D225" s="3" t="s">
        <v>10</v>
      </c>
      <c r="E225" s="6"/>
    </row>
    <row r="226">
      <c r="A226" s="3" t="s">
        <v>3438</v>
      </c>
      <c r="B226" s="4">
        <v>5.0</v>
      </c>
      <c r="C226" s="3" t="s">
        <v>3456</v>
      </c>
      <c r="D226" s="3" t="s">
        <v>10</v>
      </c>
      <c r="E226" s="6"/>
    </row>
    <row r="227">
      <c r="A227" s="3" t="s">
        <v>3438</v>
      </c>
      <c r="B227" s="4">
        <v>6.0</v>
      </c>
      <c r="C227" s="3" t="s">
        <v>3459</v>
      </c>
      <c r="D227" s="3" t="s">
        <v>10</v>
      </c>
      <c r="E227" s="6"/>
    </row>
    <row r="228">
      <c r="A228" s="3" t="s">
        <v>3438</v>
      </c>
      <c r="B228" s="4">
        <v>7.0</v>
      </c>
      <c r="C228" s="3" t="s">
        <v>3459</v>
      </c>
      <c r="D228" s="3" t="s">
        <v>10</v>
      </c>
      <c r="E228" s="6"/>
    </row>
    <row r="229">
      <c r="A229" s="3" t="s">
        <v>3438</v>
      </c>
      <c r="B229" s="4">
        <v>8.0</v>
      </c>
      <c r="C229" s="3" t="s">
        <v>3459</v>
      </c>
      <c r="D229" s="3" t="s">
        <v>10</v>
      </c>
      <c r="E229" s="6"/>
    </row>
    <row r="230">
      <c r="A230" s="3" t="s">
        <v>3438</v>
      </c>
      <c r="B230" s="4">
        <v>9.0</v>
      </c>
      <c r="C230" s="3" t="s">
        <v>3459</v>
      </c>
      <c r="D230" s="3" t="s">
        <v>10</v>
      </c>
      <c r="E230" s="6"/>
    </row>
    <row r="231">
      <c r="A231" s="3" t="s">
        <v>3438</v>
      </c>
      <c r="B231" s="4">
        <v>10.0</v>
      </c>
      <c r="C231" s="3" t="s">
        <v>3472</v>
      </c>
      <c r="D231" s="3" t="s">
        <v>10</v>
      </c>
      <c r="E231" s="6"/>
    </row>
    <row r="232">
      <c r="A232" s="3" t="s">
        <v>3438</v>
      </c>
      <c r="B232" s="4">
        <v>11.0</v>
      </c>
      <c r="C232" s="3" t="s">
        <v>3476</v>
      </c>
      <c r="D232" s="3" t="s">
        <v>10</v>
      </c>
      <c r="E232" s="6"/>
    </row>
    <row r="233">
      <c r="A233" s="3" t="s">
        <v>3438</v>
      </c>
      <c r="B233" s="4">
        <v>12.0</v>
      </c>
      <c r="C233" s="3" t="s">
        <v>3480</v>
      </c>
      <c r="D233" s="3" t="s">
        <v>10</v>
      </c>
      <c r="E233" s="6"/>
    </row>
    <row r="234">
      <c r="A234" s="3" t="s">
        <v>3438</v>
      </c>
      <c r="B234" s="4">
        <v>13.0</v>
      </c>
      <c r="C234" s="3" t="s">
        <v>3483</v>
      </c>
      <c r="D234" s="3" t="s">
        <v>10</v>
      </c>
      <c r="E234" s="6"/>
    </row>
    <row r="235">
      <c r="A235" s="3" t="s">
        <v>3438</v>
      </c>
      <c r="B235" s="4">
        <v>14.0</v>
      </c>
      <c r="C235" s="3" t="s">
        <v>3486</v>
      </c>
      <c r="D235" s="3" t="s">
        <v>10</v>
      </c>
      <c r="E235" s="6"/>
    </row>
    <row r="236">
      <c r="A236" s="3" t="s">
        <v>3438</v>
      </c>
      <c r="B236" s="4">
        <v>15.0</v>
      </c>
      <c r="C236" s="3" t="s">
        <v>3490</v>
      </c>
      <c r="D236" s="3" t="s">
        <v>10</v>
      </c>
      <c r="E236" s="6"/>
    </row>
    <row r="237">
      <c r="A237" s="3" t="s">
        <v>3438</v>
      </c>
      <c r="B237" s="4">
        <v>16.0</v>
      </c>
      <c r="C237" s="3" t="s">
        <v>3494</v>
      </c>
      <c r="D237" s="3" t="s">
        <v>10</v>
      </c>
      <c r="E237" s="6"/>
    </row>
    <row r="238">
      <c r="A238" s="3" t="s">
        <v>3438</v>
      </c>
      <c r="B238" s="4">
        <v>17.0</v>
      </c>
      <c r="C238" s="3" t="s">
        <v>3498</v>
      </c>
      <c r="D238" s="3" t="s">
        <v>10</v>
      </c>
      <c r="E238" s="6"/>
    </row>
    <row r="239">
      <c r="A239" s="3" t="s">
        <v>3500</v>
      </c>
      <c r="B239" s="4">
        <v>1.0</v>
      </c>
      <c r="C239" s="3" t="s">
        <v>3503</v>
      </c>
      <c r="D239" s="3" t="s">
        <v>10</v>
      </c>
      <c r="E239" s="6"/>
    </row>
    <row r="240">
      <c r="A240" s="3" t="s">
        <v>3500</v>
      </c>
      <c r="B240" s="4">
        <v>2.0</v>
      </c>
      <c r="C240" s="3" t="s">
        <v>3505</v>
      </c>
      <c r="D240" s="3" t="s">
        <v>10</v>
      </c>
      <c r="E240" s="6"/>
    </row>
    <row r="241">
      <c r="A241" s="3" t="s">
        <v>3500</v>
      </c>
      <c r="B241" s="4">
        <v>3.0</v>
      </c>
      <c r="C241" s="3" t="s">
        <v>3510</v>
      </c>
      <c r="D241" s="3" t="s">
        <v>10</v>
      </c>
      <c r="E241" s="6"/>
    </row>
    <row r="242">
      <c r="A242" s="3" t="s">
        <v>3500</v>
      </c>
      <c r="B242" s="4">
        <v>4.0</v>
      </c>
      <c r="C242" s="3" t="s">
        <v>3514</v>
      </c>
      <c r="D242" s="3" t="s">
        <v>10</v>
      </c>
      <c r="E242" s="6"/>
    </row>
    <row r="243">
      <c r="A243" s="3" t="s">
        <v>3500</v>
      </c>
      <c r="B243" s="4">
        <v>5.0</v>
      </c>
      <c r="C243" s="3" t="s">
        <v>3518</v>
      </c>
      <c r="D243" s="3" t="s">
        <v>10</v>
      </c>
      <c r="E243" s="6"/>
    </row>
    <row r="244">
      <c r="A244" s="3" t="s">
        <v>3500</v>
      </c>
      <c r="B244" s="4">
        <v>6.0</v>
      </c>
      <c r="C244" s="3" t="s">
        <v>3522</v>
      </c>
      <c r="D244" s="3" t="s">
        <v>10</v>
      </c>
      <c r="E244" s="6"/>
    </row>
    <row r="245">
      <c r="A245" s="3" t="s">
        <v>3500</v>
      </c>
      <c r="B245" s="4">
        <v>7.0</v>
      </c>
      <c r="C245" s="3" t="s">
        <v>3527</v>
      </c>
      <c r="D245" s="3" t="s">
        <v>10</v>
      </c>
      <c r="E245" s="6"/>
    </row>
    <row r="246">
      <c r="A246" s="3" t="s">
        <v>3500</v>
      </c>
      <c r="B246" s="4">
        <v>8.0</v>
      </c>
      <c r="C246" s="3" t="s">
        <v>3530</v>
      </c>
      <c r="D246" s="3" t="s">
        <v>10</v>
      </c>
      <c r="E246" s="6"/>
    </row>
    <row r="247">
      <c r="A247" s="3" t="s">
        <v>3532</v>
      </c>
      <c r="B247" s="4">
        <v>1.0</v>
      </c>
      <c r="C247" s="3" t="s">
        <v>3533</v>
      </c>
      <c r="D247" s="3" t="s">
        <v>10</v>
      </c>
      <c r="E247" s="6"/>
    </row>
    <row r="248">
      <c r="A248" s="3" t="s">
        <v>3532</v>
      </c>
      <c r="B248" s="4">
        <v>2.0</v>
      </c>
      <c r="C248" s="3" t="s">
        <v>3537</v>
      </c>
      <c r="D248" s="3" t="s">
        <v>10</v>
      </c>
      <c r="E248" s="6"/>
    </row>
    <row r="249">
      <c r="A249" s="3" t="s">
        <v>3540</v>
      </c>
      <c r="B249" s="4">
        <v>1.0</v>
      </c>
      <c r="C249" s="3" t="s">
        <v>3541</v>
      </c>
      <c r="D249" s="3" t="s">
        <v>17</v>
      </c>
      <c r="E249" s="3" t="s">
        <v>318</v>
      </c>
    </row>
    <row r="250">
      <c r="A250" s="3" t="s">
        <v>3540</v>
      </c>
      <c r="B250" s="4">
        <v>2.0</v>
      </c>
      <c r="C250" s="3" t="s">
        <v>3546</v>
      </c>
      <c r="D250" s="3" t="s">
        <v>10</v>
      </c>
      <c r="E250" s="6"/>
    </row>
    <row r="251">
      <c r="A251" s="3" t="s">
        <v>3540</v>
      </c>
      <c r="B251" s="4">
        <v>3.0</v>
      </c>
      <c r="C251" s="3" t="s">
        <v>3551</v>
      </c>
      <c r="D251" s="3" t="s">
        <v>10</v>
      </c>
      <c r="E251" s="6"/>
    </row>
    <row r="252">
      <c r="A252" s="3" t="s">
        <v>3540</v>
      </c>
      <c r="B252" s="4">
        <v>4.0</v>
      </c>
      <c r="C252" s="3" t="s">
        <v>3557</v>
      </c>
      <c r="D252" s="3" t="s">
        <v>10</v>
      </c>
      <c r="E252" s="6"/>
    </row>
    <row r="253">
      <c r="A253" s="3" t="s">
        <v>3540</v>
      </c>
      <c r="B253" s="4">
        <v>5.0</v>
      </c>
      <c r="C253" s="3" t="s">
        <v>3561</v>
      </c>
      <c r="D253" s="3" t="s">
        <v>10</v>
      </c>
      <c r="E253" s="6"/>
    </row>
    <row r="254">
      <c r="A254" s="3" t="s">
        <v>3563</v>
      </c>
      <c r="B254" s="4">
        <v>1.0</v>
      </c>
      <c r="C254" s="3" t="s">
        <v>3566</v>
      </c>
      <c r="D254" s="3" t="s">
        <v>10</v>
      </c>
      <c r="E254" s="6"/>
    </row>
    <row r="255">
      <c r="A255" s="3" t="s">
        <v>3563</v>
      </c>
      <c r="B255" s="4">
        <v>2.0</v>
      </c>
      <c r="C255" s="3" t="s">
        <v>3571</v>
      </c>
      <c r="D255" s="3" t="s">
        <v>10</v>
      </c>
      <c r="E255" s="6"/>
    </row>
    <row r="256">
      <c r="A256" s="3" t="s">
        <v>3563</v>
      </c>
      <c r="B256" s="4">
        <v>3.0</v>
      </c>
      <c r="C256" s="3" t="s">
        <v>3575</v>
      </c>
      <c r="D256" s="3" t="s">
        <v>10</v>
      </c>
      <c r="E256" s="6"/>
    </row>
    <row r="257">
      <c r="A257" s="3" t="s">
        <v>3563</v>
      </c>
      <c r="B257" s="4">
        <v>4.0</v>
      </c>
      <c r="C257" s="3" t="s">
        <v>3579</v>
      </c>
      <c r="D257" s="3" t="s">
        <v>10</v>
      </c>
      <c r="E257" s="6"/>
    </row>
    <row r="258">
      <c r="A258" s="3" t="s">
        <v>3563</v>
      </c>
      <c r="B258" s="4">
        <v>5.0</v>
      </c>
      <c r="C258" s="3" t="s">
        <v>3582</v>
      </c>
      <c r="D258" s="3" t="s">
        <v>10</v>
      </c>
      <c r="E258" s="6"/>
    </row>
    <row r="259">
      <c r="A259" s="3" t="s">
        <v>3563</v>
      </c>
      <c r="B259" s="4">
        <v>6.0</v>
      </c>
      <c r="C259" s="3" t="s">
        <v>3588</v>
      </c>
      <c r="D259" s="3" t="s">
        <v>10</v>
      </c>
      <c r="E259" s="6"/>
    </row>
    <row r="260">
      <c r="A260" s="3" t="s">
        <v>3590</v>
      </c>
      <c r="B260" s="4">
        <v>1.0</v>
      </c>
      <c r="C260" s="3" t="s">
        <v>3593</v>
      </c>
      <c r="D260" s="3" t="s">
        <v>10</v>
      </c>
      <c r="E260" s="6"/>
    </row>
    <row r="261">
      <c r="A261" s="3" t="s">
        <v>3590</v>
      </c>
      <c r="B261" s="4">
        <v>2.0</v>
      </c>
      <c r="C261" s="3" t="s">
        <v>3597</v>
      </c>
      <c r="D261" s="3" t="s">
        <v>10</v>
      </c>
      <c r="E261" s="6"/>
    </row>
    <row r="262">
      <c r="A262" s="3" t="s">
        <v>3590</v>
      </c>
      <c r="B262" s="4">
        <v>3.0</v>
      </c>
      <c r="C262" s="3" t="s">
        <v>3601</v>
      </c>
      <c r="D262" s="3" t="s">
        <v>10</v>
      </c>
      <c r="E262" s="6"/>
    </row>
    <row r="263">
      <c r="A263" s="3" t="s">
        <v>3590</v>
      </c>
      <c r="B263" s="4">
        <v>4.0</v>
      </c>
      <c r="C263" s="3" t="s">
        <v>3606</v>
      </c>
      <c r="D263" s="3" t="s">
        <v>10</v>
      </c>
      <c r="E263" s="6"/>
    </row>
    <row r="264">
      <c r="A264" s="3" t="s">
        <v>3590</v>
      </c>
      <c r="B264" s="4">
        <v>5.0</v>
      </c>
      <c r="C264" s="3" t="s">
        <v>3609</v>
      </c>
      <c r="D264" s="3" t="s">
        <v>17</v>
      </c>
      <c r="E264" s="3" t="s">
        <v>417</v>
      </c>
    </row>
    <row r="265">
      <c r="A265" s="3" t="s">
        <v>3590</v>
      </c>
      <c r="B265" s="4">
        <v>6.0</v>
      </c>
      <c r="C265" s="3" t="s">
        <v>3613</v>
      </c>
      <c r="D265" s="3" t="s">
        <v>10</v>
      </c>
      <c r="E265" s="6"/>
    </row>
    <row r="266">
      <c r="A266" s="3" t="s">
        <v>3590</v>
      </c>
      <c r="B266" s="4">
        <v>7.0</v>
      </c>
      <c r="C266" s="3" t="s">
        <v>3601</v>
      </c>
      <c r="D266" s="3" t="s">
        <v>10</v>
      </c>
      <c r="E266" s="6"/>
    </row>
    <row r="267">
      <c r="A267" s="3" t="s">
        <v>3590</v>
      </c>
      <c r="B267" s="4">
        <v>8.0</v>
      </c>
      <c r="C267" s="3" t="s">
        <v>3606</v>
      </c>
      <c r="D267" s="3" t="s">
        <v>10</v>
      </c>
      <c r="E267" s="6"/>
    </row>
    <row r="268">
      <c r="A268" s="3" t="s">
        <v>3590</v>
      </c>
      <c r="B268" s="4">
        <v>9.0</v>
      </c>
      <c r="C268" s="3" t="s">
        <v>3609</v>
      </c>
      <c r="D268" s="3" t="s">
        <v>17</v>
      </c>
      <c r="E268" s="3" t="s">
        <v>1069</v>
      </c>
    </row>
    <row r="269">
      <c r="A269" s="3" t="s">
        <v>3590</v>
      </c>
      <c r="B269" s="4">
        <v>10.0</v>
      </c>
      <c r="C269" s="3" t="s">
        <v>3629</v>
      </c>
      <c r="D269" s="3" t="s">
        <v>10</v>
      </c>
      <c r="E269" s="6"/>
    </row>
    <row r="270">
      <c r="A270" s="3" t="s">
        <v>3590</v>
      </c>
      <c r="B270" s="4">
        <v>11.0</v>
      </c>
      <c r="C270" s="3" t="s">
        <v>3606</v>
      </c>
      <c r="D270" s="3" t="s">
        <v>10</v>
      </c>
      <c r="E270" s="6"/>
    </row>
    <row r="271">
      <c r="A271" s="3" t="s">
        <v>3590</v>
      </c>
      <c r="B271" s="4">
        <v>12.0</v>
      </c>
      <c r="C271" s="3" t="s">
        <v>3635</v>
      </c>
      <c r="D271" s="3" t="s">
        <v>10</v>
      </c>
      <c r="E271" s="6"/>
    </row>
    <row r="272">
      <c r="A272" s="3" t="s">
        <v>3638</v>
      </c>
      <c r="B272" s="4">
        <v>1.0</v>
      </c>
      <c r="C272" s="3" t="s">
        <v>3640</v>
      </c>
      <c r="D272" s="3" t="s">
        <v>10</v>
      </c>
      <c r="E272" s="6"/>
    </row>
    <row r="273">
      <c r="A273" s="3" t="s">
        <v>3643</v>
      </c>
      <c r="B273" s="4">
        <v>1.0</v>
      </c>
      <c r="C273" s="3" t="s">
        <v>3646</v>
      </c>
      <c r="D273" s="3" t="s">
        <v>10</v>
      </c>
      <c r="E273" s="6"/>
    </row>
    <row r="274">
      <c r="A274" s="3" t="s">
        <v>3643</v>
      </c>
      <c r="B274" s="4">
        <v>2.0</v>
      </c>
      <c r="C274" s="3" t="s">
        <v>3651</v>
      </c>
      <c r="D274" s="3" t="s">
        <v>10</v>
      </c>
      <c r="E274" s="6"/>
    </row>
    <row r="275">
      <c r="A275" s="3" t="s">
        <v>3643</v>
      </c>
      <c r="B275" s="4">
        <v>3.0</v>
      </c>
      <c r="C275" s="3" t="s">
        <v>3654</v>
      </c>
      <c r="D275" s="3" t="s">
        <v>10</v>
      </c>
      <c r="E275" s="6"/>
    </row>
    <row r="276">
      <c r="A276" s="3" t="s">
        <v>3643</v>
      </c>
      <c r="B276" s="4">
        <v>4.0</v>
      </c>
      <c r="C276" s="3" t="s">
        <v>3658</v>
      </c>
      <c r="D276" s="3" t="s">
        <v>10</v>
      </c>
      <c r="E276" s="6"/>
    </row>
    <row r="277">
      <c r="A277" s="3" t="s">
        <v>3643</v>
      </c>
      <c r="B277" s="4">
        <v>5.0</v>
      </c>
      <c r="C277" s="3" t="s">
        <v>708</v>
      </c>
      <c r="D277" s="3" t="s">
        <v>10</v>
      </c>
      <c r="E277" s="6"/>
    </row>
    <row r="278">
      <c r="A278" s="3" t="s">
        <v>3643</v>
      </c>
      <c r="B278" s="4">
        <v>6.0</v>
      </c>
      <c r="C278" s="3" t="s">
        <v>3665</v>
      </c>
      <c r="D278" s="3" t="s">
        <v>10</v>
      </c>
      <c r="E278" s="6"/>
    </row>
    <row r="279">
      <c r="A279" s="3" t="s">
        <v>3643</v>
      </c>
      <c r="B279" s="4">
        <v>7.0</v>
      </c>
      <c r="C279" s="3" t="s">
        <v>708</v>
      </c>
      <c r="D279" s="3" t="s">
        <v>10</v>
      </c>
      <c r="E279" s="6"/>
    </row>
    <row r="280">
      <c r="A280" s="3" t="s">
        <v>3643</v>
      </c>
      <c r="B280" s="4">
        <v>8.0</v>
      </c>
      <c r="C280" s="3" t="s">
        <v>385</v>
      </c>
      <c r="D280" s="3" t="s">
        <v>10</v>
      </c>
      <c r="E280" s="6"/>
    </row>
    <row r="281">
      <c r="A281" s="3" t="s">
        <v>3673</v>
      </c>
      <c r="B281" s="4">
        <v>1.0</v>
      </c>
      <c r="C281" s="3" t="s">
        <v>3674</v>
      </c>
      <c r="D281" s="3" t="s">
        <v>10</v>
      </c>
      <c r="E281" s="6"/>
    </row>
    <row r="282">
      <c r="A282" s="3" t="s">
        <v>3673</v>
      </c>
      <c r="B282" s="4">
        <v>2.0</v>
      </c>
      <c r="C282" s="3" t="s">
        <v>3677</v>
      </c>
      <c r="D282" s="3" t="s">
        <v>10</v>
      </c>
      <c r="E282" s="6"/>
    </row>
    <row r="283">
      <c r="A283" s="3" t="s">
        <v>3673</v>
      </c>
      <c r="B283" s="4">
        <v>3.0</v>
      </c>
      <c r="C283" s="3" t="s">
        <v>3682</v>
      </c>
      <c r="D283" s="3" t="s">
        <v>10</v>
      </c>
      <c r="E283" s="6"/>
    </row>
    <row r="284">
      <c r="A284" s="3" t="s">
        <v>3685</v>
      </c>
      <c r="B284" s="4">
        <v>1.0</v>
      </c>
      <c r="C284" s="3" t="s">
        <v>3686</v>
      </c>
      <c r="D284" s="3" t="s">
        <v>10</v>
      </c>
      <c r="E284" s="6"/>
    </row>
    <row r="285">
      <c r="A285" s="3" t="s">
        <v>3685</v>
      </c>
      <c r="B285" s="4">
        <v>2.0</v>
      </c>
      <c r="C285" s="3" t="s">
        <v>3690</v>
      </c>
      <c r="D285" s="3" t="s">
        <v>10</v>
      </c>
      <c r="E285" s="6"/>
    </row>
    <row r="286">
      <c r="A286" s="3" t="s">
        <v>3685</v>
      </c>
      <c r="B286" s="4">
        <v>3.0</v>
      </c>
      <c r="C286" s="3" t="s">
        <v>3693</v>
      </c>
      <c r="D286" s="3" t="s">
        <v>10</v>
      </c>
      <c r="E286" s="6"/>
    </row>
    <row r="287">
      <c r="A287" s="3" t="s">
        <v>3685</v>
      </c>
      <c r="B287" s="4">
        <v>4.0</v>
      </c>
      <c r="C287" s="3" t="s">
        <v>3696</v>
      </c>
      <c r="D287" s="3" t="s">
        <v>10</v>
      </c>
      <c r="E287" s="6"/>
    </row>
    <row r="288">
      <c r="A288" s="3" t="s">
        <v>3685</v>
      </c>
      <c r="B288" s="4">
        <v>5.0</v>
      </c>
      <c r="C288" s="3" t="s">
        <v>3701</v>
      </c>
      <c r="D288" s="3" t="s">
        <v>10</v>
      </c>
      <c r="E288" s="6"/>
    </row>
    <row r="289">
      <c r="A289" s="3" t="s">
        <v>3704</v>
      </c>
      <c r="B289" s="4">
        <v>1.0</v>
      </c>
      <c r="C289" s="3" t="s">
        <v>3705</v>
      </c>
      <c r="D289" s="3" t="s">
        <v>10</v>
      </c>
      <c r="E289" s="6"/>
    </row>
    <row r="290">
      <c r="A290" s="3" t="s">
        <v>3704</v>
      </c>
      <c r="B290" s="4">
        <v>2.0</v>
      </c>
      <c r="C290" s="3" t="s">
        <v>3709</v>
      </c>
      <c r="D290" s="3" t="s">
        <v>10</v>
      </c>
      <c r="E290" s="6"/>
    </row>
    <row r="291">
      <c r="A291" s="3" t="s">
        <v>3712</v>
      </c>
      <c r="B291" s="4">
        <v>1.0</v>
      </c>
      <c r="C291" s="3" t="s">
        <v>3713</v>
      </c>
      <c r="D291" s="3" t="s">
        <v>10</v>
      </c>
      <c r="E291" s="6"/>
    </row>
    <row r="292">
      <c r="A292" s="3" t="s">
        <v>3712</v>
      </c>
      <c r="B292" s="4">
        <v>2.0</v>
      </c>
      <c r="C292" s="3" t="s">
        <v>3718</v>
      </c>
      <c r="D292" s="3" t="s">
        <v>10</v>
      </c>
      <c r="E292" s="6"/>
    </row>
    <row r="293">
      <c r="A293" s="3" t="s">
        <v>3712</v>
      </c>
      <c r="B293" s="4">
        <v>3.0</v>
      </c>
      <c r="C293" s="3" t="s">
        <v>3722</v>
      </c>
      <c r="D293" s="3" t="s">
        <v>10</v>
      </c>
      <c r="E293" s="6"/>
    </row>
    <row r="294">
      <c r="A294" s="3" t="s">
        <v>3712</v>
      </c>
      <c r="B294" s="4">
        <v>4.0</v>
      </c>
      <c r="C294" s="3" t="s">
        <v>3726</v>
      </c>
      <c r="D294" s="3" t="s">
        <v>10</v>
      </c>
      <c r="E294" s="6"/>
    </row>
    <row r="295">
      <c r="A295" s="3" t="s">
        <v>3730</v>
      </c>
      <c r="B295" s="4">
        <v>1.0</v>
      </c>
      <c r="C295" s="3" t="s">
        <v>3731</v>
      </c>
      <c r="D295" s="3" t="s">
        <v>10</v>
      </c>
      <c r="E295" s="6"/>
    </row>
    <row r="296">
      <c r="A296" s="3" t="s">
        <v>3730</v>
      </c>
      <c r="B296" s="4">
        <v>2.0</v>
      </c>
      <c r="C296" s="3" t="s">
        <v>708</v>
      </c>
      <c r="D296" s="3" t="s">
        <v>10</v>
      </c>
      <c r="E296" s="6"/>
    </row>
    <row r="297">
      <c r="A297" s="3" t="s">
        <v>3730</v>
      </c>
      <c r="B297" s="4">
        <v>3.0</v>
      </c>
      <c r="C297" s="3" t="s">
        <v>3738</v>
      </c>
      <c r="D297" s="3" t="s">
        <v>10</v>
      </c>
      <c r="E297" s="6"/>
    </row>
    <row r="298">
      <c r="A298" s="3" t="s">
        <v>3730</v>
      </c>
      <c r="B298" s="4">
        <v>4.0</v>
      </c>
      <c r="C298" s="3" t="s">
        <v>3742</v>
      </c>
      <c r="D298" s="3" t="s">
        <v>10</v>
      </c>
      <c r="E298" s="6"/>
    </row>
    <row r="299">
      <c r="A299" s="3" t="s">
        <v>3730</v>
      </c>
      <c r="B299" s="4">
        <v>5.0</v>
      </c>
      <c r="C299" s="3" t="s">
        <v>3747</v>
      </c>
      <c r="D299" s="3" t="s">
        <v>10</v>
      </c>
      <c r="E299" s="6"/>
    </row>
    <row r="300">
      <c r="A300" s="3" t="s">
        <v>3730</v>
      </c>
      <c r="B300" s="4">
        <v>6.0</v>
      </c>
      <c r="C300" s="3" t="s">
        <v>3750</v>
      </c>
      <c r="D300" s="3" t="s">
        <v>10</v>
      </c>
      <c r="E300" s="6"/>
    </row>
    <row r="301">
      <c r="A301" s="3" t="s">
        <v>3730</v>
      </c>
      <c r="B301" s="4">
        <v>7.0</v>
      </c>
      <c r="C301" s="3" t="s">
        <v>61</v>
      </c>
      <c r="D301" s="3" t="s">
        <v>10</v>
      </c>
      <c r="E301" s="6"/>
    </row>
    <row r="302">
      <c r="A302" s="3" t="s">
        <v>3757</v>
      </c>
      <c r="B302" s="4">
        <v>1.0</v>
      </c>
      <c r="C302" s="3" t="s">
        <v>3759</v>
      </c>
      <c r="D302" s="3" t="s">
        <v>10</v>
      </c>
      <c r="E302" s="6"/>
    </row>
    <row r="303">
      <c r="A303" s="3" t="s">
        <v>3757</v>
      </c>
      <c r="B303" s="4">
        <v>2.0</v>
      </c>
      <c r="C303" s="3" t="s">
        <v>3762</v>
      </c>
      <c r="D303" s="3" t="s">
        <v>10</v>
      </c>
      <c r="E303" s="6"/>
    </row>
    <row r="304">
      <c r="A304" s="3" t="s">
        <v>3757</v>
      </c>
      <c r="B304" s="4">
        <v>3.0</v>
      </c>
      <c r="C304" s="3" t="s">
        <v>3765</v>
      </c>
      <c r="D304" s="3" t="s">
        <v>10</v>
      </c>
      <c r="E304" s="6"/>
    </row>
    <row r="305">
      <c r="A305" s="3" t="s">
        <v>3757</v>
      </c>
      <c r="B305" s="4">
        <v>4.0</v>
      </c>
      <c r="C305" s="3" t="s">
        <v>3767</v>
      </c>
      <c r="D305" s="3" t="s">
        <v>10</v>
      </c>
      <c r="E305" s="6"/>
    </row>
    <row r="306">
      <c r="A306" s="3" t="s">
        <v>3757</v>
      </c>
      <c r="B306" s="4">
        <v>5.0</v>
      </c>
      <c r="C306" s="3" t="s">
        <v>3770</v>
      </c>
      <c r="D306" s="3" t="s">
        <v>10</v>
      </c>
      <c r="E306" s="6"/>
    </row>
    <row r="307">
      <c r="A307" s="3" t="s">
        <v>3757</v>
      </c>
      <c r="B307" s="4">
        <v>6.0</v>
      </c>
      <c r="C307" s="3" t="s">
        <v>3773</v>
      </c>
      <c r="D307" s="3" t="s">
        <v>10</v>
      </c>
      <c r="E307" s="6"/>
    </row>
    <row r="308">
      <c r="A308" s="3" t="s">
        <v>3775</v>
      </c>
      <c r="B308" s="4">
        <v>1.0</v>
      </c>
      <c r="C308" s="3" t="s">
        <v>3777</v>
      </c>
      <c r="D308" s="3" t="s">
        <v>10</v>
      </c>
      <c r="E308" s="6"/>
    </row>
    <row r="309">
      <c r="A309" s="3" t="s">
        <v>3779</v>
      </c>
      <c r="B309" s="4">
        <v>1.0</v>
      </c>
      <c r="C309" s="3" t="s">
        <v>3781</v>
      </c>
      <c r="D309" s="3" t="s">
        <v>10</v>
      </c>
      <c r="E309" s="6"/>
    </row>
    <row r="310">
      <c r="A310" s="3" t="s">
        <v>3779</v>
      </c>
      <c r="B310" s="4">
        <v>2.0</v>
      </c>
      <c r="C310" s="3" t="s">
        <v>3784</v>
      </c>
      <c r="D310" s="3" t="s">
        <v>10</v>
      </c>
      <c r="E310" s="6"/>
    </row>
    <row r="311">
      <c r="A311" s="3" t="s">
        <v>3779</v>
      </c>
      <c r="B311" s="4">
        <v>3.0</v>
      </c>
      <c r="C311" s="3" t="s">
        <v>3787</v>
      </c>
      <c r="D311" s="3" t="s">
        <v>10</v>
      </c>
      <c r="E311" s="6"/>
    </row>
    <row r="312">
      <c r="A312" s="3" t="s">
        <v>3779</v>
      </c>
      <c r="B312" s="4">
        <v>4.0</v>
      </c>
      <c r="C312" s="3" t="s">
        <v>3790</v>
      </c>
      <c r="D312" s="3" t="s">
        <v>10</v>
      </c>
      <c r="E312" s="6"/>
    </row>
    <row r="313">
      <c r="A313" s="3" t="s">
        <v>3779</v>
      </c>
      <c r="B313" s="4">
        <v>5.0</v>
      </c>
      <c r="C313" s="3" t="s">
        <v>3793</v>
      </c>
      <c r="D313" s="3" t="s">
        <v>10</v>
      </c>
      <c r="E313" s="5"/>
    </row>
    <row r="314">
      <c r="A314" s="3" t="s">
        <v>3779</v>
      </c>
      <c r="B314" s="4">
        <v>6.0</v>
      </c>
      <c r="C314" s="3" t="s">
        <v>3796</v>
      </c>
      <c r="D314" s="3" t="s">
        <v>10</v>
      </c>
      <c r="E314" s="5"/>
    </row>
    <row r="315">
      <c r="A315" s="3" t="s">
        <v>3779</v>
      </c>
      <c r="B315" s="4">
        <v>7.0</v>
      </c>
      <c r="C315" s="3" t="s">
        <v>3798</v>
      </c>
      <c r="D315" s="3" t="s">
        <v>10</v>
      </c>
      <c r="E315" s="5"/>
    </row>
    <row r="316">
      <c r="A316" s="3" t="s">
        <v>3779</v>
      </c>
      <c r="B316" s="4">
        <v>8.0</v>
      </c>
      <c r="C316" s="3" t="s">
        <v>3801</v>
      </c>
      <c r="D316" s="3" t="s">
        <v>10</v>
      </c>
      <c r="E316" s="5"/>
    </row>
    <row r="317">
      <c r="A317" s="3" t="s">
        <v>3779</v>
      </c>
      <c r="B317" s="4">
        <v>9.0</v>
      </c>
      <c r="C317" s="3" t="s">
        <v>3803</v>
      </c>
      <c r="D317" s="3" t="s">
        <v>10</v>
      </c>
      <c r="E317" s="5"/>
    </row>
    <row r="318">
      <c r="A318" s="3" t="s">
        <v>3805</v>
      </c>
      <c r="B318" s="4">
        <v>1.0</v>
      </c>
      <c r="C318" s="3" t="s">
        <v>3806</v>
      </c>
      <c r="D318" s="3" t="s">
        <v>10</v>
      </c>
      <c r="E318" s="5"/>
    </row>
    <row r="319">
      <c r="A319" s="3" t="s">
        <v>3805</v>
      </c>
      <c r="B319" s="4">
        <v>2.0</v>
      </c>
      <c r="C319" s="3" t="s">
        <v>3809</v>
      </c>
      <c r="D319" s="3" t="s">
        <v>10</v>
      </c>
      <c r="E319" s="5"/>
    </row>
    <row r="320">
      <c r="A320" s="3" t="s">
        <v>3805</v>
      </c>
      <c r="B320" s="4">
        <v>3.0</v>
      </c>
      <c r="C320" s="3" t="s">
        <v>3811</v>
      </c>
      <c r="D320" s="3" t="s">
        <v>10</v>
      </c>
      <c r="E320" s="5"/>
    </row>
    <row r="321">
      <c r="A321" s="3" t="s">
        <v>3805</v>
      </c>
      <c r="B321" s="4">
        <v>4.0</v>
      </c>
      <c r="C321" s="3" t="s">
        <v>3814</v>
      </c>
      <c r="D321" s="3" t="s">
        <v>10</v>
      </c>
      <c r="E321" s="5"/>
    </row>
    <row r="322">
      <c r="A322" s="3" t="s">
        <v>3805</v>
      </c>
      <c r="B322" s="4">
        <v>5.0</v>
      </c>
      <c r="C322" s="3" t="s">
        <v>3816</v>
      </c>
      <c r="D322" s="3" t="s">
        <v>10</v>
      </c>
      <c r="E322" s="5"/>
    </row>
    <row r="323">
      <c r="A323" s="3" t="s">
        <v>3805</v>
      </c>
      <c r="B323" s="4">
        <v>6.0</v>
      </c>
      <c r="C323" s="3" t="s">
        <v>708</v>
      </c>
      <c r="D323" s="3" t="s">
        <v>10</v>
      </c>
      <c r="E323" s="5"/>
    </row>
    <row r="324">
      <c r="A324" s="3" t="s">
        <v>3805</v>
      </c>
      <c r="B324" s="4">
        <v>7.0</v>
      </c>
      <c r="C324" s="3" t="s">
        <v>3818</v>
      </c>
      <c r="D324" s="3" t="s">
        <v>10</v>
      </c>
      <c r="E324" s="5"/>
    </row>
    <row r="325">
      <c r="A325" s="3" t="s">
        <v>3819</v>
      </c>
      <c r="B325" s="4">
        <v>1.0</v>
      </c>
      <c r="C325" s="3" t="s">
        <v>3820</v>
      </c>
      <c r="D325" s="3" t="s">
        <v>10</v>
      </c>
      <c r="E325" s="5"/>
    </row>
    <row r="326">
      <c r="A326" s="3" t="s">
        <v>3819</v>
      </c>
      <c r="B326" s="4">
        <v>2.0</v>
      </c>
      <c r="C326" s="3" t="s">
        <v>3822</v>
      </c>
      <c r="D326" s="3" t="s">
        <v>10</v>
      </c>
      <c r="E326" s="5"/>
    </row>
    <row r="327">
      <c r="A327" s="3" t="s">
        <v>3819</v>
      </c>
      <c r="B327" s="4">
        <v>3.0</v>
      </c>
      <c r="C327" s="3" t="s">
        <v>3824</v>
      </c>
      <c r="D327" s="3" t="s">
        <v>10</v>
      </c>
      <c r="E327" s="5"/>
    </row>
    <row r="328">
      <c r="A328" s="3" t="s">
        <v>3819</v>
      </c>
      <c r="B328" s="4">
        <v>4.0</v>
      </c>
      <c r="C328" s="3" t="s">
        <v>3828</v>
      </c>
      <c r="D328" s="3" t="s">
        <v>10</v>
      </c>
      <c r="E328" s="5"/>
    </row>
    <row r="329">
      <c r="A329" s="3" t="s">
        <v>3831</v>
      </c>
      <c r="B329" s="4">
        <v>1.0</v>
      </c>
      <c r="C329" s="3" t="s">
        <v>3833</v>
      </c>
      <c r="D329" s="3" t="s">
        <v>10</v>
      </c>
      <c r="E329" s="5"/>
    </row>
    <row r="330">
      <c r="A330" s="3" t="s">
        <v>3831</v>
      </c>
      <c r="B330" s="4">
        <v>2.0</v>
      </c>
      <c r="C330" s="3" t="s">
        <v>3835</v>
      </c>
      <c r="D330" s="3" t="s">
        <v>10</v>
      </c>
      <c r="E330" s="5"/>
    </row>
    <row r="331">
      <c r="A331" s="3" t="s">
        <v>3831</v>
      </c>
      <c r="B331" s="4">
        <v>3.0</v>
      </c>
      <c r="C331" s="3" t="s">
        <v>3837</v>
      </c>
      <c r="D331" s="3" t="s">
        <v>10</v>
      </c>
      <c r="E331" s="5"/>
    </row>
    <row r="332">
      <c r="A332" s="3" t="s">
        <v>3831</v>
      </c>
      <c r="B332" s="4">
        <v>4.0</v>
      </c>
      <c r="C332" s="3" t="s">
        <v>3841</v>
      </c>
      <c r="D332" s="3" t="s">
        <v>10</v>
      </c>
      <c r="E332" s="5"/>
    </row>
    <row r="333">
      <c r="A333" s="3" t="s">
        <v>3831</v>
      </c>
      <c r="B333" s="4">
        <v>5.0</v>
      </c>
      <c r="C333" s="3" t="s">
        <v>3845</v>
      </c>
      <c r="D333" s="3" t="s">
        <v>10</v>
      </c>
      <c r="E333" s="5"/>
    </row>
    <row r="334">
      <c r="A334" s="3" t="s">
        <v>3831</v>
      </c>
      <c r="B334" s="4">
        <v>6.0</v>
      </c>
      <c r="C334" s="3" t="s">
        <v>3849</v>
      </c>
      <c r="D334" s="3" t="s">
        <v>10</v>
      </c>
      <c r="E334" s="5"/>
    </row>
    <row r="335">
      <c r="A335" s="3" t="s">
        <v>3852</v>
      </c>
      <c r="B335" s="4">
        <v>1.0</v>
      </c>
      <c r="C335" s="3" t="s">
        <v>3854</v>
      </c>
      <c r="D335" s="3" t="s">
        <v>10</v>
      </c>
      <c r="E335" s="5"/>
    </row>
    <row r="336">
      <c r="A336" s="3" t="s">
        <v>3852</v>
      </c>
      <c r="B336" s="4">
        <v>2.0</v>
      </c>
      <c r="C336" s="3" t="s">
        <v>3857</v>
      </c>
      <c r="D336" s="3" t="s">
        <v>10</v>
      </c>
      <c r="E336" s="5"/>
    </row>
    <row r="337">
      <c r="A337" s="3" t="s">
        <v>3852</v>
      </c>
      <c r="B337" s="4">
        <v>3.0</v>
      </c>
      <c r="C337" s="3" t="s">
        <v>3862</v>
      </c>
      <c r="D337" s="3" t="s">
        <v>10</v>
      </c>
      <c r="E337" s="5"/>
    </row>
    <row r="338">
      <c r="A338" s="3" t="s">
        <v>3852</v>
      </c>
      <c r="B338" s="4">
        <v>4.0</v>
      </c>
      <c r="C338" s="3" t="s">
        <v>3866</v>
      </c>
      <c r="D338" s="3" t="s">
        <v>10</v>
      </c>
      <c r="E338" s="5"/>
    </row>
    <row r="339">
      <c r="A339" s="3" t="s">
        <v>3852</v>
      </c>
      <c r="B339" s="4">
        <v>5.0</v>
      </c>
      <c r="C339" s="3" t="s">
        <v>3871</v>
      </c>
      <c r="D339" s="3" t="s">
        <v>10</v>
      </c>
      <c r="E339" s="5"/>
    </row>
    <row r="340">
      <c r="A340" s="3" t="s">
        <v>3852</v>
      </c>
      <c r="B340" s="4">
        <v>6.0</v>
      </c>
      <c r="C340" s="3" t="s">
        <v>3875</v>
      </c>
      <c r="D340" s="3" t="s">
        <v>10</v>
      </c>
      <c r="E340" s="5"/>
    </row>
    <row r="341">
      <c r="A341" s="3" t="s">
        <v>3852</v>
      </c>
      <c r="B341" s="4">
        <v>7.0</v>
      </c>
      <c r="C341" s="3" t="s">
        <v>3881</v>
      </c>
      <c r="D341" s="3" t="s">
        <v>10</v>
      </c>
      <c r="E341" s="5"/>
    </row>
    <row r="342">
      <c r="A342" s="3" t="s">
        <v>3852</v>
      </c>
      <c r="B342" s="4">
        <v>8.0</v>
      </c>
      <c r="C342" s="3" t="s">
        <v>3885</v>
      </c>
      <c r="D342" s="3" t="s">
        <v>10</v>
      </c>
      <c r="E342" s="5"/>
    </row>
    <row r="343">
      <c r="A343" s="3" t="s">
        <v>3887</v>
      </c>
      <c r="B343" s="4">
        <v>1.0</v>
      </c>
      <c r="C343" s="3" t="s">
        <v>3889</v>
      </c>
      <c r="D343" s="3" t="s">
        <v>10</v>
      </c>
      <c r="E343" s="5"/>
    </row>
    <row r="344">
      <c r="A344" s="3" t="s">
        <v>3887</v>
      </c>
      <c r="B344" s="4">
        <v>2.0</v>
      </c>
      <c r="C344" s="3" t="s">
        <v>708</v>
      </c>
      <c r="D344" s="3" t="s">
        <v>10</v>
      </c>
      <c r="E344" s="5"/>
    </row>
    <row r="345">
      <c r="A345" s="3" t="s">
        <v>3887</v>
      </c>
      <c r="B345" s="4">
        <v>3.0</v>
      </c>
      <c r="C345" s="3" t="s">
        <v>3896</v>
      </c>
      <c r="D345" s="3" t="s">
        <v>10</v>
      </c>
      <c r="E345" s="5"/>
    </row>
    <row r="346">
      <c r="A346" s="3" t="s">
        <v>3901</v>
      </c>
      <c r="B346" s="4">
        <v>1.0</v>
      </c>
      <c r="C346" s="3" t="s">
        <v>3904</v>
      </c>
      <c r="D346" s="3" t="s">
        <v>10</v>
      </c>
      <c r="E346" s="5"/>
    </row>
    <row r="347">
      <c r="A347" s="3" t="s">
        <v>3901</v>
      </c>
      <c r="B347" s="4">
        <v>2.0</v>
      </c>
      <c r="C347" s="3" t="s">
        <v>3906</v>
      </c>
      <c r="D347" s="3" t="s">
        <v>10</v>
      </c>
      <c r="E347" s="5"/>
    </row>
    <row r="348">
      <c r="A348" s="3" t="s">
        <v>3901</v>
      </c>
      <c r="B348" s="4">
        <v>3.0</v>
      </c>
      <c r="C348" s="3" t="s">
        <v>3908</v>
      </c>
      <c r="D348" s="3" t="s">
        <v>10</v>
      </c>
      <c r="E348" s="5"/>
    </row>
    <row r="349">
      <c r="A349" s="3" t="s">
        <v>3901</v>
      </c>
      <c r="B349" s="4">
        <v>4.0</v>
      </c>
      <c r="C349" s="3" t="s">
        <v>3912</v>
      </c>
      <c r="D349" s="3" t="s">
        <v>10</v>
      </c>
      <c r="E349" s="5"/>
    </row>
    <row r="350">
      <c r="A350" s="3" t="s">
        <v>3913</v>
      </c>
      <c r="B350" s="4">
        <v>1.0</v>
      </c>
      <c r="C350" s="3" t="s">
        <v>3915</v>
      </c>
      <c r="D350" s="3" t="s">
        <v>10</v>
      </c>
      <c r="E350" s="5"/>
    </row>
    <row r="351">
      <c r="A351" s="3" t="s">
        <v>3913</v>
      </c>
      <c r="B351" s="4">
        <v>2.0</v>
      </c>
      <c r="C351" s="3" t="s">
        <v>3917</v>
      </c>
      <c r="D351" s="3" t="s">
        <v>10</v>
      </c>
      <c r="E351" s="5"/>
    </row>
    <row r="352">
      <c r="A352" s="3" t="s">
        <v>3920</v>
      </c>
      <c r="B352" s="4">
        <v>1.0</v>
      </c>
      <c r="C352" s="3" t="s">
        <v>3921</v>
      </c>
      <c r="D352" s="3" t="s">
        <v>10</v>
      </c>
      <c r="E352" s="3"/>
    </row>
    <row r="353">
      <c r="A353" s="3" t="s">
        <v>3920</v>
      </c>
      <c r="B353" s="4">
        <v>2.0</v>
      </c>
      <c r="C353" s="3" t="s">
        <v>3924</v>
      </c>
      <c r="D353" s="3" t="s">
        <v>10</v>
      </c>
      <c r="E353" s="5"/>
    </row>
    <row r="354">
      <c r="A354" s="3" t="s">
        <v>3920</v>
      </c>
      <c r="B354" s="4">
        <v>3.0</v>
      </c>
      <c r="C354" s="3" t="s">
        <v>3928</v>
      </c>
      <c r="D354" s="3" t="s">
        <v>10</v>
      </c>
      <c r="E354" s="5"/>
    </row>
    <row r="355">
      <c r="A355" s="3" t="s">
        <v>3920</v>
      </c>
      <c r="B355" s="4">
        <v>4.0</v>
      </c>
      <c r="C355" s="3" t="s">
        <v>3929</v>
      </c>
      <c r="D355" s="3" t="s">
        <v>10</v>
      </c>
      <c r="E355" s="3"/>
    </row>
    <row r="356">
      <c r="A356" s="3" t="s">
        <v>3920</v>
      </c>
      <c r="B356" s="4">
        <v>5.0</v>
      </c>
      <c r="C356" s="3" t="s">
        <v>3932</v>
      </c>
      <c r="D356" s="3" t="s">
        <v>10</v>
      </c>
      <c r="E356" s="5"/>
    </row>
    <row r="357">
      <c r="A357" s="3" t="s">
        <v>3920</v>
      </c>
      <c r="B357" s="4">
        <v>6.0</v>
      </c>
      <c r="C357" s="3" t="s">
        <v>3935</v>
      </c>
      <c r="D357" s="3" t="s">
        <v>10</v>
      </c>
      <c r="E357" s="5"/>
    </row>
    <row r="358">
      <c r="A358" s="3" t="s">
        <v>3920</v>
      </c>
      <c r="B358" s="4">
        <v>7.0</v>
      </c>
      <c r="C358" s="3" t="s">
        <v>3936</v>
      </c>
      <c r="D358" s="3" t="s">
        <v>10</v>
      </c>
      <c r="E358" s="5"/>
    </row>
    <row r="359">
      <c r="A359" s="3" t="s">
        <v>3920</v>
      </c>
      <c r="B359" s="4">
        <v>8.0</v>
      </c>
      <c r="C359" s="3" t="s">
        <v>3938</v>
      </c>
      <c r="D359" s="3" t="s">
        <v>10</v>
      </c>
      <c r="E359" s="5"/>
    </row>
    <row r="360">
      <c r="A360" s="3" t="s">
        <v>3920</v>
      </c>
      <c r="B360" s="4">
        <v>9.0</v>
      </c>
      <c r="C360" s="3" t="s">
        <v>3941</v>
      </c>
      <c r="D360" s="3" t="s">
        <v>10</v>
      </c>
      <c r="E360" s="5"/>
    </row>
    <row r="361">
      <c r="A361" s="3" t="s">
        <v>3920</v>
      </c>
      <c r="B361" s="4">
        <v>10.0</v>
      </c>
      <c r="C361" s="3" t="s">
        <v>3944</v>
      </c>
      <c r="D361" s="3" t="s">
        <v>10</v>
      </c>
      <c r="E361" s="5"/>
    </row>
    <row r="362">
      <c r="A362" s="3" t="s">
        <v>3920</v>
      </c>
      <c r="B362" s="4">
        <v>11.0</v>
      </c>
      <c r="C362" s="3" t="s">
        <v>3946</v>
      </c>
      <c r="D362" s="3" t="s">
        <v>10</v>
      </c>
      <c r="E362" s="5"/>
    </row>
    <row r="363">
      <c r="A363" s="3" t="s">
        <v>3920</v>
      </c>
      <c r="B363" s="4">
        <v>12.0</v>
      </c>
      <c r="C363" s="3" t="s">
        <v>3948</v>
      </c>
      <c r="D363" s="3" t="s">
        <v>10</v>
      </c>
      <c r="E363" s="5"/>
    </row>
    <row r="364">
      <c r="A364" s="3" t="s">
        <v>3920</v>
      </c>
      <c r="B364" s="4">
        <v>13.0</v>
      </c>
      <c r="C364" s="3" t="s">
        <v>3951</v>
      </c>
      <c r="D364" s="3" t="s">
        <v>10</v>
      </c>
      <c r="E364" s="5"/>
    </row>
    <row r="365">
      <c r="A365" s="3" t="s">
        <v>3920</v>
      </c>
      <c r="B365" s="4">
        <v>14.0</v>
      </c>
      <c r="C365" s="3" t="s">
        <v>3955</v>
      </c>
      <c r="D365" s="3" t="s">
        <v>17</v>
      </c>
      <c r="E365" s="3" t="s">
        <v>318</v>
      </c>
    </row>
    <row r="366">
      <c r="A366" s="3" t="s">
        <v>3957</v>
      </c>
      <c r="B366" s="4">
        <v>1.0</v>
      </c>
      <c r="C366" s="3" t="s">
        <v>3958</v>
      </c>
      <c r="D366" s="3" t="s">
        <v>17</v>
      </c>
      <c r="E366" s="3" t="s">
        <v>3201</v>
      </c>
    </row>
    <row r="367">
      <c r="A367" s="3" t="s">
        <v>3957</v>
      </c>
      <c r="B367" s="4">
        <v>2.0</v>
      </c>
      <c r="C367" s="3" t="s">
        <v>3961</v>
      </c>
      <c r="D367" s="3" t="s">
        <v>10</v>
      </c>
      <c r="E367" s="5"/>
    </row>
    <row r="368">
      <c r="A368" s="3" t="s">
        <v>3957</v>
      </c>
      <c r="B368" s="4">
        <v>3.0</v>
      </c>
      <c r="C368" s="3" t="s">
        <v>3964</v>
      </c>
      <c r="D368" s="3" t="s">
        <v>17</v>
      </c>
      <c r="E368" s="3" t="s">
        <v>3201</v>
      </c>
    </row>
    <row r="369">
      <c r="A369" s="3" t="s">
        <v>3957</v>
      </c>
      <c r="B369" s="4">
        <v>4.0</v>
      </c>
      <c r="C369" s="3" t="s">
        <v>3967</v>
      </c>
      <c r="D369" s="3" t="s">
        <v>10</v>
      </c>
      <c r="E369" s="5"/>
    </row>
    <row r="370">
      <c r="A370" s="3" t="s">
        <v>3957</v>
      </c>
      <c r="B370" s="4">
        <v>5.0</v>
      </c>
      <c r="C370" s="3" t="s">
        <v>3969</v>
      </c>
      <c r="D370" s="3" t="s">
        <v>10</v>
      </c>
      <c r="E370" s="5"/>
    </row>
    <row r="371">
      <c r="A371" s="3" t="s">
        <v>3957</v>
      </c>
      <c r="B371" s="4">
        <v>6.0</v>
      </c>
      <c r="C371" s="3" t="s">
        <v>3971</v>
      </c>
      <c r="D371" s="3" t="s">
        <v>10</v>
      </c>
      <c r="E371" s="5"/>
    </row>
    <row r="372">
      <c r="A372" s="3" t="s">
        <v>3957</v>
      </c>
      <c r="B372" s="4">
        <v>7.0</v>
      </c>
      <c r="C372" s="3" t="s">
        <v>3974</v>
      </c>
      <c r="D372" s="3" t="s">
        <v>10</v>
      </c>
      <c r="E372" s="5"/>
    </row>
    <row r="373">
      <c r="A373" s="3" t="s">
        <v>3957</v>
      </c>
      <c r="B373" s="4">
        <v>8.0</v>
      </c>
      <c r="C373" s="3" t="s">
        <v>3975</v>
      </c>
      <c r="D373" s="3" t="s">
        <v>10</v>
      </c>
      <c r="E373" s="5"/>
    </row>
    <row r="374">
      <c r="A374" s="3" t="s">
        <v>3977</v>
      </c>
      <c r="B374" s="4">
        <v>1.0</v>
      </c>
      <c r="C374" s="3" t="s">
        <v>3979</v>
      </c>
      <c r="D374" s="3" t="s">
        <v>10</v>
      </c>
      <c r="E374" s="5"/>
    </row>
    <row r="375">
      <c r="A375" s="3" t="s">
        <v>3977</v>
      </c>
      <c r="B375" s="4">
        <v>2.0</v>
      </c>
      <c r="C375" s="3" t="s">
        <v>385</v>
      </c>
      <c r="D375" s="3" t="s">
        <v>10</v>
      </c>
      <c r="E375" s="5"/>
    </row>
    <row r="376">
      <c r="A376" s="3" t="s">
        <v>3984</v>
      </c>
      <c r="B376" s="4">
        <v>1.0</v>
      </c>
      <c r="C376" s="3" t="s">
        <v>3985</v>
      </c>
      <c r="D376" s="3" t="s">
        <v>10</v>
      </c>
      <c r="E376" s="5"/>
    </row>
    <row r="377">
      <c r="A377" s="3" t="s">
        <v>3984</v>
      </c>
      <c r="B377" s="4">
        <v>2.0</v>
      </c>
      <c r="C377" s="3" t="s">
        <v>3988</v>
      </c>
      <c r="D377" s="3" t="s">
        <v>10</v>
      </c>
      <c r="E377" s="5"/>
    </row>
    <row r="378">
      <c r="A378" s="3" t="s">
        <v>3984</v>
      </c>
      <c r="B378" s="4">
        <v>3.0</v>
      </c>
      <c r="C378" s="3" t="s">
        <v>3989</v>
      </c>
      <c r="D378" s="3" t="s">
        <v>10</v>
      </c>
      <c r="E378" s="5"/>
    </row>
    <row r="379">
      <c r="A379" s="3" t="s">
        <v>3984</v>
      </c>
      <c r="B379" s="4">
        <v>4.0</v>
      </c>
      <c r="C379" s="3" t="s">
        <v>3994</v>
      </c>
      <c r="D379" s="3" t="s">
        <v>10</v>
      </c>
      <c r="E379" s="5"/>
    </row>
    <row r="380">
      <c r="A380" s="3" t="s">
        <v>3984</v>
      </c>
      <c r="B380" s="4">
        <v>5.0</v>
      </c>
      <c r="C380" s="3" t="s">
        <v>3996</v>
      </c>
      <c r="D380" s="3" t="s">
        <v>10</v>
      </c>
      <c r="E380" s="5"/>
    </row>
    <row r="381">
      <c r="A381" s="3" t="s">
        <v>3997</v>
      </c>
      <c r="B381" s="4">
        <v>1.0</v>
      </c>
      <c r="C381" s="3" t="s">
        <v>3999</v>
      </c>
      <c r="D381" s="3" t="s">
        <v>10</v>
      </c>
      <c r="E381" s="5"/>
    </row>
    <row r="382">
      <c r="A382" s="3" t="s">
        <v>3997</v>
      </c>
      <c r="B382" s="4">
        <v>2.0</v>
      </c>
      <c r="C382" s="3" t="s">
        <v>4001</v>
      </c>
      <c r="D382" s="3" t="s">
        <v>10</v>
      </c>
      <c r="E382" s="5"/>
    </row>
    <row r="383">
      <c r="A383" s="3" t="s">
        <v>3997</v>
      </c>
      <c r="B383" s="4">
        <v>3.0</v>
      </c>
      <c r="C383" s="3" t="s">
        <v>4003</v>
      </c>
      <c r="D383" s="3" t="s">
        <v>10</v>
      </c>
      <c r="E383" s="5"/>
    </row>
    <row r="384">
      <c r="A384" s="3" t="s">
        <v>3997</v>
      </c>
      <c r="B384" s="4">
        <v>4.0</v>
      </c>
      <c r="C384" s="3" t="s">
        <v>4007</v>
      </c>
      <c r="D384" s="3" t="s">
        <v>10</v>
      </c>
      <c r="E384" s="5"/>
    </row>
    <row r="385">
      <c r="A385" s="3" t="s">
        <v>4009</v>
      </c>
      <c r="B385" s="4">
        <v>1.0</v>
      </c>
      <c r="C385" s="3" t="s">
        <v>4010</v>
      </c>
      <c r="D385" s="3" t="s">
        <v>10</v>
      </c>
      <c r="E385" s="5"/>
    </row>
    <row r="386">
      <c r="A386" s="3" t="s">
        <v>4009</v>
      </c>
      <c r="B386" s="4">
        <v>2.0</v>
      </c>
      <c r="C386" s="3" t="s">
        <v>4014</v>
      </c>
      <c r="D386" s="3" t="s">
        <v>10</v>
      </c>
      <c r="E386" s="5"/>
    </row>
    <row r="387">
      <c r="A387" s="3" t="s">
        <v>4016</v>
      </c>
      <c r="B387" s="4">
        <v>1.0</v>
      </c>
      <c r="C387" s="3" t="s">
        <v>4018</v>
      </c>
      <c r="D387" s="3" t="s">
        <v>10</v>
      </c>
      <c r="E387" s="3"/>
    </row>
    <row r="388">
      <c r="A388" s="3" t="s">
        <v>4016</v>
      </c>
      <c r="B388" s="4">
        <v>2.0</v>
      </c>
      <c r="C388" s="3" t="s">
        <v>4022</v>
      </c>
      <c r="D388" s="3" t="s">
        <v>17</v>
      </c>
      <c r="E388" s="3" t="s">
        <v>4023</v>
      </c>
    </row>
    <row r="389">
      <c r="A389" s="3" t="s">
        <v>4016</v>
      </c>
      <c r="B389" s="4">
        <v>3.0</v>
      </c>
      <c r="C389" s="3" t="s">
        <v>4025</v>
      </c>
      <c r="D389" s="3" t="s">
        <v>10</v>
      </c>
      <c r="E389" s="5"/>
    </row>
    <row r="390">
      <c r="A390" s="3" t="s">
        <v>4016</v>
      </c>
      <c r="B390" s="4">
        <v>4.0</v>
      </c>
      <c r="C390" s="3" t="s">
        <v>4027</v>
      </c>
      <c r="D390" s="3" t="s">
        <v>10</v>
      </c>
      <c r="E390" s="5"/>
    </row>
    <row r="391">
      <c r="A391" s="3" t="s">
        <v>4016</v>
      </c>
      <c r="B391" s="4">
        <v>5.0</v>
      </c>
      <c r="C391" s="3" t="s">
        <v>4029</v>
      </c>
      <c r="D391" s="3" t="s">
        <v>10</v>
      </c>
      <c r="E391" s="5"/>
    </row>
    <row r="392">
      <c r="A392" s="3" t="s">
        <v>4016</v>
      </c>
      <c r="B392" s="4">
        <v>6.0</v>
      </c>
      <c r="C392" s="3" t="s">
        <v>4033</v>
      </c>
      <c r="D392" s="3" t="s">
        <v>17</v>
      </c>
      <c r="E392" s="3" t="s">
        <v>4034</v>
      </c>
    </row>
    <row r="393">
      <c r="A393" s="3" t="s">
        <v>4036</v>
      </c>
      <c r="B393" s="4">
        <v>1.0</v>
      </c>
      <c r="C393" s="3" t="s">
        <v>4040</v>
      </c>
      <c r="D393" s="3" t="s">
        <v>10</v>
      </c>
      <c r="E393" s="5"/>
    </row>
    <row r="394">
      <c r="A394" s="3" t="s">
        <v>4036</v>
      </c>
      <c r="B394" s="4">
        <v>2.0</v>
      </c>
      <c r="C394" s="3" t="s">
        <v>4044</v>
      </c>
      <c r="D394" s="3" t="s">
        <v>10</v>
      </c>
      <c r="E394" s="5"/>
    </row>
    <row r="395">
      <c r="A395" s="3" t="s">
        <v>4036</v>
      </c>
      <c r="B395" s="4">
        <v>3.0</v>
      </c>
      <c r="C395" s="3" t="s">
        <v>4048</v>
      </c>
      <c r="D395" s="3" t="s">
        <v>10</v>
      </c>
      <c r="E395" s="5"/>
    </row>
    <row r="396">
      <c r="A396" s="3" t="s">
        <v>4036</v>
      </c>
      <c r="B396" s="4">
        <v>4.0</v>
      </c>
      <c r="C396" s="4">
        <v>1.0</v>
      </c>
      <c r="D396" s="3" t="s">
        <v>10</v>
      </c>
      <c r="E396" s="5"/>
    </row>
    <row r="397">
      <c r="A397" s="3" t="s">
        <v>4036</v>
      </c>
      <c r="B397" s="4">
        <v>5.0</v>
      </c>
      <c r="C397" s="3" t="s">
        <v>4053</v>
      </c>
      <c r="D397" s="3" t="s">
        <v>10</v>
      </c>
      <c r="E397" s="5"/>
    </row>
    <row r="398">
      <c r="A398" s="3" t="s">
        <v>4036</v>
      </c>
      <c r="B398" s="4">
        <v>6.0</v>
      </c>
      <c r="C398" s="3" t="s">
        <v>4058</v>
      </c>
      <c r="D398" s="3" t="s">
        <v>17</v>
      </c>
      <c r="E398" s="3" t="s">
        <v>4059</v>
      </c>
    </row>
    <row r="399">
      <c r="A399" s="3" t="s">
        <v>4036</v>
      </c>
      <c r="B399" s="4">
        <v>7.0</v>
      </c>
      <c r="C399" s="3" t="s">
        <v>4062</v>
      </c>
      <c r="D399" s="3" t="s">
        <v>10</v>
      </c>
      <c r="E399" s="5"/>
    </row>
    <row r="400">
      <c r="A400" s="3" t="s">
        <v>4036</v>
      </c>
      <c r="B400" s="4">
        <v>8.0</v>
      </c>
      <c r="C400" s="3" t="s">
        <v>4066</v>
      </c>
      <c r="D400" s="3" t="s">
        <v>10</v>
      </c>
      <c r="E400" s="5"/>
    </row>
    <row r="401">
      <c r="A401" s="3" t="s">
        <v>4036</v>
      </c>
      <c r="B401" s="4">
        <v>9.0</v>
      </c>
      <c r="C401" s="3" t="s">
        <v>4070</v>
      </c>
      <c r="D401" s="3" t="s">
        <v>10</v>
      </c>
      <c r="E401" s="5"/>
    </row>
    <row r="402">
      <c r="A402" s="3" t="s">
        <v>4036</v>
      </c>
      <c r="B402" s="4">
        <v>10.0</v>
      </c>
      <c r="C402" s="3" t="s">
        <v>4073</v>
      </c>
      <c r="D402" s="3" t="s">
        <v>10</v>
      </c>
      <c r="E402" s="5"/>
    </row>
    <row r="403">
      <c r="A403" s="3" t="s">
        <v>4036</v>
      </c>
      <c r="B403" s="4">
        <v>11.0</v>
      </c>
      <c r="C403" s="3" t="s">
        <v>4076</v>
      </c>
      <c r="D403" s="3" t="s">
        <v>10</v>
      </c>
      <c r="E403" s="5"/>
    </row>
    <row r="404">
      <c r="A404" s="3" t="s">
        <v>4036</v>
      </c>
      <c r="B404" s="4">
        <v>12.0</v>
      </c>
      <c r="C404" s="3" t="s">
        <v>4077</v>
      </c>
      <c r="D404" s="3" t="s">
        <v>10</v>
      </c>
      <c r="E404" s="5"/>
    </row>
    <row r="405">
      <c r="A405" s="3" t="s">
        <v>4079</v>
      </c>
      <c r="B405" s="4">
        <v>1.0</v>
      </c>
      <c r="C405" s="3" t="s">
        <v>4080</v>
      </c>
      <c r="D405" s="3" t="s">
        <v>10</v>
      </c>
      <c r="E405" s="5"/>
    </row>
    <row r="406">
      <c r="A406" s="3" t="s">
        <v>4079</v>
      </c>
      <c r="B406" s="4">
        <v>2.0</v>
      </c>
      <c r="C406" s="3" t="s">
        <v>4082</v>
      </c>
      <c r="D406" s="3" t="s">
        <v>10</v>
      </c>
      <c r="E406" s="5"/>
    </row>
    <row r="407">
      <c r="A407" s="3" t="s">
        <v>4079</v>
      </c>
      <c r="B407" s="4">
        <v>3.0</v>
      </c>
      <c r="C407" s="3" t="s">
        <v>4085</v>
      </c>
      <c r="D407" s="3" t="s">
        <v>10</v>
      </c>
      <c r="E407" s="5"/>
    </row>
    <row r="408">
      <c r="A408" s="3" t="s">
        <v>4079</v>
      </c>
      <c r="B408" s="4">
        <v>4.0</v>
      </c>
      <c r="C408" s="3" t="s">
        <v>4087</v>
      </c>
      <c r="D408" s="3" t="s">
        <v>10</v>
      </c>
      <c r="E408" s="5"/>
    </row>
    <row r="409">
      <c r="A409" s="3" t="s">
        <v>4079</v>
      </c>
      <c r="B409" s="4">
        <v>5.0</v>
      </c>
      <c r="C409" s="3" t="s">
        <v>4089</v>
      </c>
      <c r="D409" s="3" t="s">
        <v>10</v>
      </c>
      <c r="E409" s="5"/>
    </row>
    <row r="410">
      <c r="A410" s="3" t="s">
        <v>4091</v>
      </c>
      <c r="B410" s="4">
        <v>1.0</v>
      </c>
      <c r="C410" s="3" t="s">
        <v>4092</v>
      </c>
      <c r="D410" s="3" t="s">
        <v>10</v>
      </c>
      <c r="E410" s="5"/>
    </row>
    <row r="411">
      <c r="A411" s="3" t="s">
        <v>4091</v>
      </c>
      <c r="B411" s="4">
        <v>2.0</v>
      </c>
      <c r="C411" s="3" t="s">
        <v>4094</v>
      </c>
      <c r="D411" s="3" t="s">
        <v>10</v>
      </c>
      <c r="E411" s="5"/>
    </row>
    <row r="412">
      <c r="A412" s="3" t="s">
        <v>4091</v>
      </c>
      <c r="B412" s="4">
        <v>3.0</v>
      </c>
      <c r="C412" s="3" t="s">
        <v>4095</v>
      </c>
      <c r="D412" s="3" t="s">
        <v>17</v>
      </c>
      <c r="E412" s="3" t="s">
        <v>4096</v>
      </c>
    </row>
    <row r="413">
      <c r="A413" s="3" t="s">
        <v>4097</v>
      </c>
      <c r="B413" s="4">
        <v>1.0</v>
      </c>
      <c r="C413" s="3" t="s">
        <v>4098</v>
      </c>
      <c r="D413" s="3" t="s">
        <v>10</v>
      </c>
      <c r="E413" s="5"/>
    </row>
    <row r="414">
      <c r="A414" s="3" t="s">
        <v>4097</v>
      </c>
      <c r="B414" s="4">
        <v>2.0</v>
      </c>
      <c r="C414" s="3" t="s">
        <v>4100</v>
      </c>
      <c r="D414" s="3" t="s">
        <v>10</v>
      </c>
      <c r="E414" s="5"/>
    </row>
    <row r="415">
      <c r="A415" s="3" t="s">
        <v>4097</v>
      </c>
      <c r="B415" s="4">
        <v>3.0</v>
      </c>
      <c r="C415" s="3" t="s">
        <v>4101</v>
      </c>
      <c r="D415" s="3" t="s">
        <v>10</v>
      </c>
      <c r="E415" s="5"/>
    </row>
    <row r="416">
      <c r="A416" s="3" t="s">
        <v>4097</v>
      </c>
      <c r="B416" s="4">
        <v>4.0</v>
      </c>
      <c r="C416" s="3" t="s">
        <v>4105</v>
      </c>
      <c r="D416" s="3" t="s">
        <v>10</v>
      </c>
      <c r="E416" s="5"/>
    </row>
    <row r="417">
      <c r="A417" s="3" t="s">
        <v>4097</v>
      </c>
      <c r="B417" s="4">
        <v>5.0</v>
      </c>
      <c r="C417" s="3" t="s">
        <v>4108</v>
      </c>
      <c r="D417" s="3" t="s">
        <v>10</v>
      </c>
      <c r="E417" s="5"/>
    </row>
    <row r="418">
      <c r="A418" s="3" t="s">
        <v>4097</v>
      </c>
      <c r="B418" s="4">
        <v>6.0</v>
      </c>
      <c r="C418" s="3" t="s">
        <v>4111</v>
      </c>
      <c r="D418" s="3" t="s">
        <v>10</v>
      </c>
      <c r="E418" s="5"/>
    </row>
    <row r="419">
      <c r="A419" s="3" t="s">
        <v>4097</v>
      </c>
      <c r="B419" s="4">
        <v>7.0</v>
      </c>
      <c r="C419" s="3" t="s">
        <v>4113</v>
      </c>
      <c r="D419" s="3" t="s">
        <v>10</v>
      </c>
      <c r="E419" s="5"/>
    </row>
    <row r="420">
      <c r="A420" s="3" t="s">
        <v>4097</v>
      </c>
      <c r="B420" s="4">
        <v>8.0</v>
      </c>
      <c r="C420" s="3" t="s">
        <v>4117</v>
      </c>
      <c r="D420" s="3" t="s">
        <v>10</v>
      </c>
      <c r="E420" s="5"/>
    </row>
    <row r="421">
      <c r="A421" s="3" t="s">
        <v>4120</v>
      </c>
      <c r="B421" s="4">
        <v>1.0</v>
      </c>
      <c r="C421" s="3" t="s">
        <v>4122</v>
      </c>
      <c r="D421" s="3" t="s">
        <v>10</v>
      </c>
      <c r="E421" s="5"/>
    </row>
    <row r="422">
      <c r="A422" s="3" t="s">
        <v>4120</v>
      </c>
      <c r="B422" s="4">
        <v>2.0</v>
      </c>
      <c r="C422" s="3" t="s">
        <v>4125</v>
      </c>
      <c r="D422" s="3" t="s">
        <v>10</v>
      </c>
      <c r="E422" s="5"/>
    </row>
    <row r="423">
      <c r="A423" s="3" t="s">
        <v>4120</v>
      </c>
      <c r="B423" s="4">
        <v>3.0</v>
      </c>
      <c r="C423" s="3" t="s">
        <v>4130</v>
      </c>
      <c r="D423" s="3" t="s">
        <v>10</v>
      </c>
      <c r="E423" s="5"/>
    </row>
    <row r="424">
      <c r="A424" s="3" t="s">
        <v>4120</v>
      </c>
      <c r="B424" s="4">
        <v>4.0</v>
      </c>
      <c r="C424" s="3" t="s">
        <v>4132</v>
      </c>
      <c r="D424" s="3" t="s">
        <v>10</v>
      </c>
      <c r="E424" s="5"/>
    </row>
    <row r="425">
      <c r="A425" s="3" t="s">
        <v>4120</v>
      </c>
      <c r="B425" s="4">
        <v>5.0</v>
      </c>
      <c r="C425" s="3" t="s">
        <v>4136</v>
      </c>
      <c r="D425" s="3" t="s">
        <v>10</v>
      </c>
      <c r="E425" s="5"/>
    </row>
    <row r="426">
      <c r="A426" s="3" t="s">
        <v>4120</v>
      </c>
      <c r="B426" s="4">
        <v>6.0</v>
      </c>
      <c r="C426" s="3" t="s">
        <v>4139</v>
      </c>
      <c r="D426" s="3" t="s">
        <v>10</v>
      </c>
      <c r="E426" s="5"/>
    </row>
    <row r="427">
      <c r="A427" s="3" t="s">
        <v>4120</v>
      </c>
      <c r="B427" s="4">
        <v>7.0</v>
      </c>
      <c r="C427" s="3" t="s">
        <v>4142</v>
      </c>
      <c r="D427" s="3" t="s">
        <v>10</v>
      </c>
      <c r="E427" s="5"/>
    </row>
    <row r="428">
      <c r="A428" s="3" t="s">
        <v>4120</v>
      </c>
      <c r="B428" s="4">
        <v>8.0</v>
      </c>
      <c r="C428" s="3" t="s">
        <v>4146</v>
      </c>
      <c r="D428" s="3" t="s">
        <v>10</v>
      </c>
      <c r="E428" s="5"/>
    </row>
    <row r="429">
      <c r="A429" s="3" t="s">
        <v>4120</v>
      </c>
      <c r="B429" s="4">
        <v>9.0</v>
      </c>
      <c r="C429" s="3" t="s">
        <v>4139</v>
      </c>
      <c r="D429" s="3" t="s">
        <v>10</v>
      </c>
      <c r="E429" s="5"/>
    </row>
    <row r="430">
      <c r="A430" s="3" t="s">
        <v>4120</v>
      </c>
      <c r="B430" s="4">
        <v>10.0</v>
      </c>
      <c r="C430" s="3" t="s">
        <v>4152</v>
      </c>
      <c r="D430" s="3" t="s">
        <v>10</v>
      </c>
      <c r="E430" s="5"/>
    </row>
    <row r="431">
      <c r="A431" s="3" t="s">
        <v>4120</v>
      </c>
      <c r="B431" s="4">
        <v>11.0</v>
      </c>
      <c r="C431" s="3" t="s">
        <v>4155</v>
      </c>
      <c r="D431" s="3" t="s">
        <v>10</v>
      </c>
      <c r="E431" s="5"/>
    </row>
    <row r="432">
      <c r="A432" s="3" t="s">
        <v>4120</v>
      </c>
      <c r="B432" s="4">
        <v>12.0</v>
      </c>
      <c r="C432" s="3" t="s">
        <v>4139</v>
      </c>
      <c r="D432" s="3" t="s">
        <v>10</v>
      </c>
      <c r="E432" s="5"/>
    </row>
    <row r="433">
      <c r="A433" s="3" t="s">
        <v>4120</v>
      </c>
      <c r="B433" s="4">
        <v>13.0</v>
      </c>
      <c r="C433" s="3" t="s">
        <v>4163</v>
      </c>
      <c r="D433" s="3" t="s">
        <v>10</v>
      </c>
      <c r="E433" s="5"/>
    </row>
    <row r="434">
      <c r="A434" s="3" t="s">
        <v>4120</v>
      </c>
      <c r="B434" s="4">
        <v>14.0</v>
      </c>
      <c r="C434" s="3" t="s">
        <v>4166</v>
      </c>
      <c r="D434" s="3" t="s">
        <v>10</v>
      </c>
      <c r="E434" s="5"/>
    </row>
    <row r="435">
      <c r="A435" s="3" t="s">
        <v>4120</v>
      </c>
      <c r="B435" s="4">
        <v>15.0</v>
      </c>
      <c r="C435" s="3" t="s">
        <v>4170</v>
      </c>
      <c r="D435" s="3" t="s">
        <v>10</v>
      </c>
      <c r="E435" s="5"/>
    </row>
    <row r="436">
      <c r="A436" s="3" t="s">
        <v>4173</v>
      </c>
      <c r="B436" s="4">
        <v>1.0</v>
      </c>
      <c r="C436" s="3" t="s">
        <v>4174</v>
      </c>
      <c r="D436" s="3" t="s">
        <v>10</v>
      </c>
      <c r="E436" s="5"/>
    </row>
    <row r="437">
      <c r="A437" s="3" t="s">
        <v>4175</v>
      </c>
      <c r="B437" s="4">
        <v>1.0</v>
      </c>
      <c r="C437" s="3" t="s">
        <v>4178</v>
      </c>
      <c r="D437" s="3" t="s">
        <v>10</v>
      </c>
      <c r="E437" s="5"/>
    </row>
    <row r="438">
      <c r="A438" s="3" t="s">
        <v>4175</v>
      </c>
      <c r="B438" s="4">
        <v>2.0</v>
      </c>
      <c r="C438" s="3" t="s">
        <v>4179</v>
      </c>
      <c r="D438" s="3" t="s">
        <v>10</v>
      </c>
      <c r="E438" s="5"/>
    </row>
    <row r="439">
      <c r="A439" s="3" t="s">
        <v>4175</v>
      </c>
      <c r="B439" s="4">
        <v>3.0</v>
      </c>
      <c r="C439" s="3" t="s">
        <v>4183</v>
      </c>
      <c r="D439" s="3" t="s">
        <v>10</v>
      </c>
      <c r="E439" s="5"/>
    </row>
    <row r="440">
      <c r="A440" s="3" t="s">
        <v>4185</v>
      </c>
      <c r="B440" s="4">
        <v>1.0</v>
      </c>
      <c r="C440" s="3" t="s">
        <v>4187</v>
      </c>
      <c r="D440" s="3" t="s">
        <v>10</v>
      </c>
      <c r="E440" s="5"/>
    </row>
    <row r="441">
      <c r="A441" s="3" t="s">
        <v>4185</v>
      </c>
      <c r="B441" s="4">
        <v>2.0</v>
      </c>
      <c r="C441" s="3" t="s">
        <v>4190</v>
      </c>
      <c r="D441" s="3" t="s">
        <v>10</v>
      </c>
      <c r="E441" s="5"/>
    </row>
    <row r="442">
      <c r="A442" s="3" t="s">
        <v>4185</v>
      </c>
      <c r="B442" s="4">
        <v>3.0</v>
      </c>
      <c r="C442" s="3" t="s">
        <v>4196</v>
      </c>
      <c r="D442" s="3" t="s">
        <v>10</v>
      </c>
      <c r="E442" s="5"/>
    </row>
    <row r="443">
      <c r="A443" s="3" t="s">
        <v>4185</v>
      </c>
      <c r="B443" s="4">
        <v>4.0</v>
      </c>
      <c r="C443" s="3" t="s">
        <v>4200</v>
      </c>
      <c r="D443" s="3" t="s">
        <v>10</v>
      </c>
      <c r="E443" s="5"/>
    </row>
    <row r="444">
      <c r="A444" s="3" t="s">
        <v>4185</v>
      </c>
      <c r="B444" s="4">
        <v>5.0</v>
      </c>
      <c r="C444" s="3" t="s">
        <v>4204</v>
      </c>
      <c r="D444" s="3" t="s">
        <v>10</v>
      </c>
      <c r="E444" s="5"/>
    </row>
    <row r="445">
      <c r="A445" s="3" t="s">
        <v>4185</v>
      </c>
      <c r="B445" s="4">
        <v>6.0</v>
      </c>
      <c r="C445" s="3" t="s">
        <v>4207</v>
      </c>
      <c r="D445" s="3" t="s">
        <v>10</v>
      </c>
      <c r="E445" s="5"/>
    </row>
    <row r="446">
      <c r="A446" s="3" t="s">
        <v>4185</v>
      </c>
      <c r="B446" s="4">
        <v>7.0</v>
      </c>
      <c r="C446" s="3" t="s">
        <v>4210</v>
      </c>
      <c r="D446" s="3" t="s">
        <v>10</v>
      </c>
      <c r="E446" s="5"/>
    </row>
    <row r="447">
      <c r="A447" s="3" t="s">
        <v>4185</v>
      </c>
      <c r="B447" s="4">
        <v>8.0</v>
      </c>
      <c r="C447" s="3" t="s">
        <v>4212</v>
      </c>
      <c r="D447" s="3" t="s">
        <v>10</v>
      </c>
      <c r="E447" s="5"/>
    </row>
    <row r="448">
      <c r="A448" s="3" t="s">
        <v>4185</v>
      </c>
      <c r="B448" s="4">
        <v>9.0</v>
      </c>
      <c r="C448" s="3" t="s">
        <v>4216</v>
      </c>
      <c r="D448" s="3" t="s">
        <v>10</v>
      </c>
      <c r="E448" s="5"/>
    </row>
    <row r="449">
      <c r="A449" s="3" t="s">
        <v>4185</v>
      </c>
      <c r="B449" s="4">
        <v>10.0</v>
      </c>
      <c r="C449" s="3" t="s">
        <v>4219</v>
      </c>
      <c r="D449" s="3" t="s">
        <v>10</v>
      </c>
      <c r="E449" s="5"/>
    </row>
    <row r="450">
      <c r="A450" s="3" t="s">
        <v>4185</v>
      </c>
      <c r="B450" s="4">
        <v>11.0</v>
      </c>
      <c r="C450" s="3" t="s">
        <v>708</v>
      </c>
      <c r="D450" s="3" t="s">
        <v>10</v>
      </c>
      <c r="E450" s="5"/>
    </row>
    <row r="451">
      <c r="A451" s="3" t="s">
        <v>4185</v>
      </c>
      <c r="B451" s="4">
        <v>12.0</v>
      </c>
      <c r="C451" s="3" t="s">
        <v>4225</v>
      </c>
      <c r="D451" s="3" t="s">
        <v>10</v>
      </c>
      <c r="E451" s="5"/>
    </row>
    <row r="452">
      <c r="A452" s="3" t="s">
        <v>4185</v>
      </c>
      <c r="B452" s="4">
        <v>13.0</v>
      </c>
      <c r="C452" s="3" t="s">
        <v>4228</v>
      </c>
      <c r="D452" s="3" t="s">
        <v>10</v>
      </c>
      <c r="E452" s="5"/>
    </row>
    <row r="453">
      <c r="A453" s="3" t="s">
        <v>4229</v>
      </c>
      <c r="B453" s="4">
        <v>1.0</v>
      </c>
      <c r="C453" s="3" t="s">
        <v>4231</v>
      </c>
      <c r="D453" s="3" t="s">
        <v>10</v>
      </c>
      <c r="E453" s="5"/>
    </row>
    <row r="454">
      <c r="A454" s="3" t="s">
        <v>4229</v>
      </c>
      <c r="B454" s="4">
        <v>2.0</v>
      </c>
      <c r="C454" s="3" t="s">
        <v>4234</v>
      </c>
      <c r="D454" s="3" t="s">
        <v>10</v>
      </c>
      <c r="E454" s="5"/>
    </row>
    <row r="455">
      <c r="A455" s="3" t="s">
        <v>4229</v>
      </c>
      <c r="B455" s="4">
        <v>3.0</v>
      </c>
      <c r="C455" s="3" t="s">
        <v>4237</v>
      </c>
      <c r="D455" s="3" t="s">
        <v>17</v>
      </c>
      <c r="E455" s="3" t="s">
        <v>4240</v>
      </c>
    </row>
    <row r="456">
      <c r="A456" s="3" t="s">
        <v>4229</v>
      </c>
      <c r="B456" s="4">
        <v>4.0</v>
      </c>
      <c r="C456" s="3" t="s">
        <v>4242</v>
      </c>
      <c r="D456" s="3" t="s">
        <v>17</v>
      </c>
      <c r="E456" s="3" t="s">
        <v>1110</v>
      </c>
    </row>
    <row r="457">
      <c r="A457" s="3" t="s">
        <v>4243</v>
      </c>
      <c r="B457" s="4">
        <v>1.0</v>
      </c>
      <c r="C457" s="3" t="s">
        <v>4246</v>
      </c>
      <c r="D457" s="3" t="s">
        <v>10</v>
      </c>
      <c r="E457" s="5"/>
    </row>
    <row r="458">
      <c r="A458" s="3" t="s">
        <v>4243</v>
      </c>
      <c r="B458" s="4">
        <v>2.0</v>
      </c>
      <c r="C458" s="3" t="s">
        <v>4248</v>
      </c>
      <c r="D458" s="3" t="s">
        <v>17</v>
      </c>
      <c r="E458" s="3" t="s">
        <v>4250</v>
      </c>
    </row>
    <row r="459">
      <c r="A459" s="3" t="s">
        <v>4243</v>
      </c>
      <c r="B459" s="4">
        <v>3.0</v>
      </c>
      <c r="C459" s="3" t="s">
        <v>4252</v>
      </c>
      <c r="D459" s="3" t="s">
        <v>17</v>
      </c>
      <c r="E459" s="3" t="s">
        <v>4253</v>
      </c>
    </row>
    <row r="460">
      <c r="A460" s="3" t="s">
        <v>4243</v>
      </c>
      <c r="B460" s="4">
        <v>4.0</v>
      </c>
      <c r="C460" s="3" t="s">
        <v>4256</v>
      </c>
      <c r="D460" s="3" t="s">
        <v>17</v>
      </c>
      <c r="E460" s="3" t="s">
        <v>4250</v>
      </c>
    </row>
    <row r="461">
      <c r="A461" s="3" t="s">
        <v>4258</v>
      </c>
      <c r="B461" s="4">
        <v>1.0</v>
      </c>
      <c r="C461" s="3" t="s">
        <v>4260</v>
      </c>
      <c r="D461" s="3" t="s">
        <v>10</v>
      </c>
      <c r="E461" s="5"/>
    </row>
    <row r="462">
      <c r="A462" s="3" t="s">
        <v>4258</v>
      </c>
      <c r="B462" s="4">
        <v>2.0</v>
      </c>
      <c r="C462" s="3" t="s">
        <v>4262</v>
      </c>
      <c r="D462" s="3" t="s">
        <v>10</v>
      </c>
      <c r="E462" s="5"/>
    </row>
    <row r="463">
      <c r="A463" s="3" t="s">
        <v>4258</v>
      </c>
      <c r="B463" s="4">
        <v>3.0</v>
      </c>
      <c r="C463" s="3" t="s">
        <v>4265</v>
      </c>
      <c r="D463" s="3" t="s">
        <v>10</v>
      </c>
      <c r="E463" s="5"/>
    </row>
    <row r="464">
      <c r="A464" s="3" t="s">
        <v>4258</v>
      </c>
      <c r="B464" s="4">
        <v>4.0</v>
      </c>
      <c r="C464" s="3" t="s">
        <v>4268</v>
      </c>
      <c r="D464" s="3" t="s">
        <v>10</v>
      </c>
      <c r="E464" s="5"/>
    </row>
    <row r="465">
      <c r="A465" s="3" t="s">
        <v>4258</v>
      </c>
      <c r="B465" s="4">
        <v>5.0</v>
      </c>
      <c r="C465" s="3" t="s">
        <v>4271</v>
      </c>
      <c r="D465" s="3" t="s">
        <v>10</v>
      </c>
      <c r="E465" s="5"/>
    </row>
    <row r="466">
      <c r="A466" s="3" t="s">
        <v>4274</v>
      </c>
      <c r="B466" s="4">
        <v>1.0</v>
      </c>
      <c r="C466" s="3" t="s">
        <v>4276</v>
      </c>
      <c r="D466" s="3" t="s">
        <v>10</v>
      </c>
      <c r="E466" s="5"/>
    </row>
    <row r="467">
      <c r="A467" s="3" t="s">
        <v>4274</v>
      </c>
      <c r="B467" s="4">
        <v>2.0</v>
      </c>
      <c r="C467" s="3" t="s">
        <v>4279</v>
      </c>
      <c r="D467" s="3" t="s">
        <v>10</v>
      </c>
      <c r="E467" s="5"/>
    </row>
    <row r="468">
      <c r="A468" s="3" t="s">
        <v>4283</v>
      </c>
      <c r="B468" s="4">
        <v>1.0</v>
      </c>
      <c r="C468" s="3" t="s">
        <v>4284</v>
      </c>
      <c r="D468" s="3" t="s">
        <v>10</v>
      </c>
      <c r="E468" s="5"/>
    </row>
    <row r="469">
      <c r="A469" s="3" t="s">
        <v>4283</v>
      </c>
      <c r="B469" s="4">
        <v>2.0</v>
      </c>
      <c r="C469" s="3" t="s">
        <v>4287</v>
      </c>
      <c r="D469" s="3" t="s">
        <v>10</v>
      </c>
      <c r="E469" s="5"/>
    </row>
    <row r="470">
      <c r="A470" s="3" t="s">
        <v>4283</v>
      </c>
      <c r="B470" s="4">
        <v>3.0</v>
      </c>
      <c r="C470" s="3" t="s">
        <v>4290</v>
      </c>
      <c r="D470" s="3" t="s">
        <v>10</v>
      </c>
      <c r="E470" s="5"/>
    </row>
    <row r="471">
      <c r="A471" s="3" t="s">
        <v>4283</v>
      </c>
      <c r="B471" s="4">
        <v>4.0</v>
      </c>
      <c r="C471" s="3" t="s">
        <v>4295</v>
      </c>
      <c r="D471" s="3" t="s">
        <v>10</v>
      </c>
      <c r="E471" s="5"/>
    </row>
    <row r="472">
      <c r="A472" s="3" t="s">
        <v>4283</v>
      </c>
      <c r="B472" s="4">
        <v>5.0</v>
      </c>
      <c r="C472" s="3" t="s">
        <v>4300</v>
      </c>
      <c r="D472" s="3" t="s">
        <v>10</v>
      </c>
      <c r="E472" s="5"/>
    </row>
    <row r="473">
      <c r="A473" s="3" t="s">
        <v>4283</v>
      </c>
      <c r="B473" s="4">
        <v>6.0</v>
      </c>
      <c r="C473" s="3" t="s">
        <v>4305</v>
      </c>
      <c r="D473" s="3" t="s">
        <v>10</v>
      </c>
      <c r="E473" s="5"/>
    </row>
    <row r="474">
      <c r="A474" s="3" t="s">
        <v>4283</v>
      </c>
      <c r="B474" s="4">
        <v>7.0</v>
      </c>
      <c r="C474" s="3" t="s">
        <v>4308</v>
      </c>
      <c r="D474" s="3" t="s">
        <v>10</v>
      </c>
      <c r="E474" s="5"/>
    </row>
    <row r="475">
      <c r="A475" s="3" t="s">
        <v>4283</v>
      </c>
      <c r="B475" s="4">
        <v>8.0</v>
      </c>
      <c r="C475" s="3" t="s">
        <v>4312</v>
      </c>
      <c r="D475" s="3" t="s">
        <v>10</v>
      </c>
      <c r="E475" s="5"/>
    </row>
    <row r="476">
      <c r="A476" s="3" t="s">
        <v>4283</v>
      </c>
      <c r="B476" s="4">
        <v>9.0</v>
      </c>
      <c r="C476" s="3" t="s">
        <v>4317</v>
      </c>
      <c r="D476" s="3" t="s">
        <v>10</v>
      </c>
      <c r="E476" s="5"/>
    </row>
    <row r="477">
      <c r="A477" s="3" t="s">
        <v>4283</v>
      </c>
      <c r="B477" s="4">
        <v>10.0</v>
      </c>
      <c r="C477" s="3" t="s">
        <v>4321</v>
      </c>
      <c r="D477" s="3" t="s">
        <v>10</v>
      </c>
      <c r="E477" s="5"/>
    </row>
    <row r="478">
      <c r="A478" s="3" t="s">
        <v>4283</v>
      </c>
      <c r="B478" s="4">
        <v>11.0</v>
      </c>
      <c r="C478" s="3" t="s">
        <v>4325</v>
      </c>
      <c r="D478" s="3" t="s">
        <v>10</v>
      </c>
      <c r="E478" s="5"/>
    </row>
    <row r="479">
      <c r="A479" s="3" t="s">
        <v>4283</v>
      </c>
      <c r="B479" s="4">
        <v>12.0</v>
      </c>
      <c r="C479" s="3" t="s">
        <v>4330</v>
      </c>
      <c r="D479" s="3" t="s">
        <v>10</v>
      </c>
      <c r="E479" s="5"/>
    </row>
    <row r="480">
      <c r="A480" s="3" t="s">
        <v>4283</v>
      </c>
      <c r="B480" s="4">
        <v>13.0</v>
      </c>
      <c r="C480" s="3" t="s">
        <v>4334</v>
      </c>
      <c r="D480" s="3" t="s">
        <v>10</v>
      </c>
      <c r="E480" s="5"/>
    </row>
    <row r="481">
      <c r="A481" s="3" t="s">
        <v>4283</v>
      </c>
      <c r="B481" s="4">
        <v>14.0</v>
      </c>
      <c r="C481" s="3" t="s">
        <v>4338</v>
      </c>
      <c r="D481" s="3" t="s">
        <v>10</v>
      </c>
      <c r="E481" s="5"/>
    </row>
    <row r="482">
      <c r="A482" s="3" t="s">
        <v>4342</v>
      </c>
      <c r="B482" s="4">
        <v>1.0</v>
      </c>
      <c r="C482" s="3" t="s">
        <v>4344</v>
      </c>
      <c r="D482" s="3" t="s">
        <v>10</v>
      </c>
      <c r="E482" s="5"/>
    </row>
    <row r="483">
      <c r="A483" s="3" t="s">
        <v>4342</v>
      </c>
      <c r="B483" s="4">
        <v>2.0</v>
      </c>
      <c r="C483" s="3" t="s">
        <v>4348</v>
      </c>
      <c r="D483" s="3" t="s">
        <v>10</v>
      </c>
      <c r="E483" s="5"/>
    </row>
    <row r="484">
      <c r="A484" s="3" t="s">
        <v>4342</v>
      </c>
      <c r="B484" s="4">
        <v>3.0</v>
      </c>
      <c r="C484" s="3" t="s">
        <v>4351</v>
      </c>
      <c r="D484" s="3" t="s">
        <v>10</v>
      </c>
      <c r="E484" s="5"/>
    </row>
    <row r="485">
      <c r="A485" s="3" t="s">
        <v>4354</v>
      </c>
      <c r="B485" s="4">
        <v>1.0</v>
      </c>
      <c r="C485" s="3" t="s">
        <v>4356</v>
      </c>
      <c r="D485" s="3" t="s">
        <v>10</v>
      </c>
      <c r="E485" s="5"/>
    </row>
    <row r="486">
      <c r="A486" s="3" t="s">
        <v>4354</v>
      </c>
      <c r="B486" s="4">
        <v>2.0</v>
      </c>
      <c r="C486" s="3" t="s">
        <v>4359</v>
      </c>
      <c r="D486" s="3" t="s">
        <v>10</v>
      </c>
      <c r="E486" s="5"/>
    </row>
    <row r="487">
      <c r="A487" s="3" t="s">
        <v>4354</v>
      </c>
      <c r="B487" s="4">
        <v>3.0</v>
      </c>
      <c r="C487" s="3" t="s">
        <v>4362</v>
      </c>
      <c r="D487" s="3" t="s">
        <v>10</v>
      </c>
      <c r="E487" s="5"/>
    </row>
    <row r="488">
      <c r="A488" s="3" t="s">
        <v>4354</v>
      </c>
      <c r="B488" s="4">
        <v>4.0</v>
      </c>
      <c r="C488" s="3" t="s">
        <v>4364</v>
      </c>
      <c r="D488" s="3" t="s">
        <v>10</v>
      </c>
      <c r="E488" s="5"/>
    </row>
    <row r="489">
      <c r="A489" s="3" t="s">
        <v>4354</v>
      </c>
      <c r="B489" s="4">
        <v>5.0</v>
      </c>
      <c r="C489" s="3" t="s">
        <v>4367</v>
      </c>
      <c r="D489" s="3" t="s">
        <v>10</v>
      </c>
      <c r="E489" s="5"/>
    </row>
    <row r="490">
      <c r="A490" s="3" t="s">
        <v>4354</v>
      </c>
      <c r="B490" s="4">
        <v>6.0</v>
      </c>
      <c r="C490" s="3" t="s">
        <v>4370</v>
      </c>
      <c r="D490" s="3" t="s">
        <v>10</v>
      </c>
      <c r="E490" s="5"/>
    </row>
    <row r="491">
      <c r="A491" s="3" t="s">
        <v>4354</v>
      </c>
      <c r="B491" s="4">
        <v>7.0</v>
      </c>
      <c r="C491" s="3" t="s">
        <v>4374</v>
      </c>
      <c r="D491" s="3" t="s">
        <v>10</v>
      </c>
      <c r="E491" s="5"/>
    </row>
    <row r="492">
      <c r="A492" s="3" t="s">
        <v>4354</v>
      </c>
      <c r="B492" s="4">
        <v>8.0</v>
      </c>
      <c r="C492" s="3" t="s">
        <v>4379</v>
      </c>
      <c r="D492" s="3" t="s">
        <v>10</v>
      </c>
      <c r="E492" s="5"/>
    </row>
    <row r="493">
      <c r="A493" s="3" t="s">
        <v>4354</v>
      </c>
      <c r="B493" s="4">
        <v>9.0</v>
      </c>
      <c r="C493" s="3" t="s">
        <v>4384</v>
      </c>
      <c r="D493" s="3" t="s">
        <v>10</v>
      </c>
      <c r="E493" s="5"/>
    </row>
    <row r="494">
      <c r="A494" s="3" t="s">
        <v>4354</v>
      </c>
      <c r="B494" s="4">
        <v>10.0</v>
      </c>
      <c r="C494" s="3" t="s">
        <v>4387</v>
      </c>
      <c r="D494" s="3" t="s">
        <v>10</v>
      </c>
      <c r="E494" s="5"/>
    </row>
    <row r="495">
      <c r="A495" s="3" t="s">
        <v>4354</v>
      </c>
      <c r="B495" s="4">
        <v>11.0</v>
      </c>
      <c r="C495" s="3" t="s">
        <v>4389</v>
      </c>
      <c r="D495" s="3" t="s">
        <v>10</v>
      </c>
      <c r="E495" s="5"/>
    </row>
    <row r="496">
      <c r="A496" s="3" t="s">
        <v>4393</v>
      </c>
      <c r="B496" s="4">
        <v>1.0</v>
      </c>
      <c r="C496" s="3" t="s">
        <v>4396</v>
      </c>
      <c r="D496" s="3" t="s">
        <v>10</v>
      </c>
      <c r="E496" s="5"/>
    </row>
    <row r="497">
      <c r="A497" s="3" t="s">
        <v>4393</v>
      </c>
      <c r="B497" s="4">
        <v>2.0</v>
      </c>
      <c r="C497" s="3" t="s">
        <v>4399</v>
      </c>
      <c r="D497" s="3" t="s">
        <v>10</v>
      </c>
      <c r="E497" s="5"/>
    </row>
    <row r="498">
      <c r="A498" s="3" t="s">
        <v>4401</v>
      </c>
      <c r="B498" s="4">
        <v>1.0</v>
      </c>
      <c r="C498" s="3" t="s">
        <v>4404</v>
      </c>
      <c r="D498" s="3" t="s">
        <v>10</v>
      </c>
      <c r="E498" s="5"/>
    </row>
    <row r="499">
      <c r="A499" s="3" t="s">
        <v>4401</v>
      </c>
      <c r="B499" s="4">
        <v>2.0</v>
      </c>
      <c r="C499" s="3" t="s">
        <v>4409</v>
      </c>
      <c r="D499" s="3" t="s">
        <v>10</v>
      </c>
      <c r="E499" s="5"/>
    </row>
    <row r="500">
      <c r="A500" s="3" t="s">
        <v>4401</v>
      </c>
      <c r="B500" s="4">
        <v>3.0</v>
      </c>
      <c r="C500" s="3" t="s">
        <v>4411</v>
      </c>
      <c r="D500" s="3" t="s">
        <v>10</v>
      </c>
      <c r="E500" s="5"/>
    </row>
    <row r="501">
      <c r="A501" s="3" t="s">
        <v>4401</v>
      </c>
      <c r="B501" s="4">
        <v>4.0</v>
      </c>
      <c r="C501" s="3" t="s">
        <v>4417</v>
      </c>
      <c r="D501" s="3" t="s">
        <v>10</v>
      </c>
      <c r="E501" s="5"/>
    </row>
    <row r="502">
      <c r="A502" s="3" t="s">
        <v>4419</v>
      </c>
      <c r="B502" s="4">
        <v>1.0</v>
      </c>
      <c r="C502" s="3" t="s">
        <v>4420</v>
      </c>
      <c r="D502" s="3" t="s">
        <v>10</v>
      </c>
      <c r="E502" s="5"/>
    </row>
    <row r="503">
      <c r="A503" s="3" t="s">
        <v>4419</v>
      </c>
      <c r="B503" s="4">
        <v>2.0</v>
      </c>
      <c r="C503" s="3" t="s">
        <v>4426</v>
      </c>
      <c r="D503" s="3" t="s">
        <v>10</v>
      </c>
      <c r="E503" s="5"/>
    </row>
    <row r="504">
      <c r="A504" s="3" t="s">
        <v>4419</v>
      </c>
      <c r="B504" s="4">
        <v>3.0</v>
      </c>
      <c r="C504" s="3" t="s">
        <v>4430</v>
      </c>
      <c r="D504" s="3" t="s">
        <v>10</v>
      </c>
      <c r="E504" s="5"/>
    </row>
    <row r="505">
      <c r="A505" s="3" t="s">
        <v>4419</v>
      </c>
      <c r="B505" s="4">
        <v>4.0</v>
      </c>
      <c r="C505" s="3" t="s">
        <v>4434</v>
      </c>
      <c r="D505" s="3" t="s">
        <v>10</v>
      </c>
      <c r="E505" s="5"/>
    </row>
    <row r="506">
      <c r="A506" s="3" t="s">
        <v>4419</v>
      </c>
      <c r="B506" s="4">
        <v>5.0</v>
      </c>
      <c r="C506" s="3" t="s">
        <v>4438</v>
      </c>
      <c r="D506" s="3" t="s">
        <v>10</v>
      </c>
      <c r="E506" s="5"/>
    </row>
    <row r="507">
      <c r="A507" s="3" t="s">
        <v>4419</v>
      </c>
      <c r="B507" s="4">
        <v>6.0</v>
      </c>
      <c r="C507" s="3" t="s">
        <v>4440</v>
      </c>
      <c r="D507" s="3" t="s">
        <v>10</v>
      </c>
      <c r="E507" s="5"/>
    </row>
    <row r="508">
      <c r="A508" s="3" t="s">
        <v>4419</v>
      </c>
      <c r="B508" s="4">
        <v>7.0</v>
      </c>
      <c r="C508" s="3" t="s">
        <v>4443</v>
      </c>
      <c r="D508" s="3" t="s">
        <v>10</v>
      </c>
      <c r="E508" s="5"/>
    </row>
    <row r="509">
      <c r="A509" s="3" t="s">
        <v>4445</v>
      </c>
      <c r="B509" s="4">
        <v>1.0</v>
      </c>
      <c r="C509" s="3" t="s">
        <v>4447</v>
      </c>
      <c r="D509" s="3" t="s">
        <v>10</v>
      </c>
      <c r="E509" s="5"/>
    </row>
    <row r="510">
      <c r="A510" s="3" t="s">
        <v>4445</v>
      </c>
      <c r="B510" s="4">
        <v>2.0</v>
      </c>
      <c r="C510" s="3" t="s">
        <v>4450</v>
      </c>
      <c r="D510" s="3" t="s">
        <v>10</v>
      </c>
      <c r="E510" s="5"/>
    </row>
    <row r="511">
      <c r="A511" s="3" t="s">
        <v>4445</v>
      </c>
      <c r="B511" s="4">
        <v>3.0</v>
      </c>
      <c r="C511" s="3" t="s">
        <v>4456</v>
      </c>
      <c r="D511" s="3" t="s">
        <v>10</v>
      </c>
      <c r="E511" s="5"/>
    </row>
    <row r="512">
      <c r="A512" s="3" t="s">
        <v>4445</v>
      </c>
      <c r="B512" s="4">
        <v>4.0</v>
      </c>
      <c r="C512" s="3" t="s">
        <v>4459</v>
      </c>
      <c r="D512" s="3" t="s">
        <v>10</v>
      </c>
      <c r="E512" s="5"/>
    </row>
    <row r="513">
      <c r="A513" s="3" t="s">
        <v>4445</v>
      </c>
      <c r="B513" s="4">
        <v>5.0</v>
      </c>
      <c r="C513" s="3" t="s">
        <v>4461</v>
      </c>
      <c r="D513" s="3" t="s">
        <v>10</v>
      </c>
      <c r="E513" s="5"/>
    </row>
    <row r="514">
      <c r="A514" s="3" t="s">
        <v>4445</v>
      </c>
      <c r="B514" s="4">
        <v>6.0</v>
      </c>
      <c r="C514" s="3" t="s">
        <v>4465</v>
      </c>
      <c r="D514" s="3" t="s">
        <v>10</v>
      </c>
      <c r="E514" s="5"/>
    </row>
    <row r="515">
      <c r="A515" s="3" t="s">
        <v>4445</v>
      </c>
      <c r="B515" s="4">
        <v>7.0</v>
      </c>
      <c r="C515" s="3" t="s">
        <v>4467</v>
      </c>
      <c r="D515" s="3" t="s">
        <v>10</v>
      </c>
      <c r="E515" s="5"/>
    </row>
    <row r="516">
      <c r="A516" s="3" t="s">
        <v>4445</v>
      </c>
      <c r="B516" s="4">
        <v>8.0</v>
      </c>
      <c r="C516" s="3" t="s">
        <v>4470</v>
      </c>
      <c r="D516" s="3" t="s">
        <v>10</v>
      </c>
      <c r="E516" s="5"/>
    </row>
    <row r="517">
      <c r="A517" s="3" t="s">
        <v>4445</v>
      </c>
      <c r="B517" s="4">
        <v>9.0</v>
      </c>
      <c r="C517" s="3" t="s">
        <v>4471</v>
      </c>
      <c r="D517" s="3" t="s">
        <v>10</v>
      </c>
      <c r="E517" s="5"/>
    </row>
    <row r="518">
      <c r="A518" s="3" t="s">
        <v>4445</v>
      </c>
      <c r="B518" s="4">
        <v>10.0</v>
      </c>
      <c r="C518" s="3" t="s">
        <v>4474</v>
      </c>
      <c r="D518" s="3" t="s">
        <v>10</v>
      </c>
      <c r="E518" s="5"/>
    </row>
    <row r="519">
      <c r="A519" s="3" t="s">
        <v>4445</v>
      </c>
      <c r="B519" s="4">
        <v>11.0</v>
      </c>
      <c r="C519" s="3" t="s">
        <v>4477</v>
      </c>
      <c r="D519" s="3" t="s">
        <v>10</v>
      </c>
      <c r="E519" s="5"/>
    </row>
    <row r="520">
      <c r="A520" s="3" t="s">
        <v>4445</v>
      </c>
      <c r="B520" s="4">
        <v>12.0</v>
      </c>
      <c r="C520" s="3" t="s">
        <v>4480</v>
      </c>
      <c r="D520" s="3" t="s">
        <v>10</v>
      </c>
      <c r="E520" s="5"/>
    </row>
    <row r="521">
      <c r="A521" s="3" t="s">
        <v>4445</v>
      </c>
      <c r="B521" s="4">
        <v>13.0</v>
      </c>
      <c r="C521" s="3" t="s">
        <v>4482</v>
      </c>
      <c r="D521" s="3" t="s">
        <v>10</v>
      </c>
      <c r="E521" s="5"/>
    </row>
    <row r="522">
      <c r="A522" s="3" t="s">
        <v>4445</v>
      </c>
      <c r="B522" s="4">
        <v>14.0</v>
      </c>
      <c r="C522" s="3" t="s">
        <v>4485</v>
      </c>
      <c r="D522" s="3" t="s">
        <v>10</v>
      </c>
      <c r="E522" s="5"/>
    </row>
    <row r="523">
      <c r="A523" s="3" t="s">
        <v>4445</v>
      </c>
      <c r="B523" s="4">
        <v>15.0</v>
      </c>
      <c r="C523" s="3" t="s">
        <v>4488</v>
      </c>
      <c r="D523" s="3" t="s">
        <v>10</v>
      </c>
      <c r="E523" s="5"/>
    </row>
    <row r="524">
      <c r="A524" s="3" t="s">
        <v>4445</v>
      </c>
      <c r="B524" s="4">
        <v>16.0</v>
      </c>
      <c r="C524" s="3" t="s">
        <v>4490</v>
      </c>
      <c r="D524" s="3" t="s">
        <v>10</v>
      </c>
      <c r="E524" s="5"/>
    </row>
    <row r="525">
      <c r="A525" s="3" t="s">
        <v>4445</v>
      </c>
      <c r="B525" s="4">
        <v>17.0</v>
      </c>
      <c r="C525" s="3" t="s">
        <v>4493</v>
      </c>
      <c r="D525" s="3" t="s">
        <v>10</v>
      </c>
      <c r="E525" s="5"/>
    </row>
    <row r="526">
      <c r="A526" s="3" t="s">
        <v>4445</v>
      </c>
      <c r="B526" s="4">
        <v>18.0</v>
      </c>
      <c r="C526" s="3" t="s">
        <v>4496</v>
      </c>
      <c r="D526" s="3" t="s">
        <v>10</v>
      </c>
      <c r="E526" s="5"/>
    </row>
    <row r="527">
      <c r="A527" s="3" t="s">
        <v>4445</v>
      </c>
      <c r="B527" s="4">
        <v>19.0</v>
      </c>
      <c r="C527" s="3" t="s">
        <v>4499</v>
      </c>
      <c r="D527" s="3" t="s">
        <v>10</v>
      </c>
      <c r="E527" s="5"/>
    </row>
    <row r="528">
      <c r="A528" s="3" t="s">
        <v>4445</v>
      </c>
      <c r="B528" s="4">
        <v>20.0</v>
      </c>
      <c r="C528" s="3" t="s">
        <v>4502</v>
      </c>
      <c r="D528" s="3" t="s">
        <v>10</v>
      </c>
      <c r="E528" s="5"/>
    </row>
    <row r="529">
      <c r="A529" s="3" t="s">
        <v>4445</v>
      </c>
      <c r="B529" s="4">
        <v>21.0</v>
      </c>
      <c r="C529" s="3" t="s">
        <v>4507</v>
      </c>
      <c r="D529" s="3" t="s">
        <v>10</v>
      </c>
      <c r="E529" s="5"/>
    </row>
    <row r="530">
      <c r="A530" s="3" t="s">
        <v>4445</v>
      </c>
      <c r="B530" s="4">
        <v>22.0</v>
      </c>
      <c r="C530" s="3" t="s">
        <v>4509</v>
      </c>
      <c r="D530" s="3" t="s">
        <v>10</v>
      </c>
      <c r="E530" s="5"/>
    </row>
    <row r="531">
      <c r="A531" s="3" t="s">
        <v>4445</v>
      </c>
      <c r="B531" s="4">
        <v>23.0</v>
      </c>
      <c r="C531" s="3" t="s">
        <v>4512</v>
      </c>
      <c r="D531" s="3" t="s">
        <v>10</v>
      </c>
      <c r="E531" s="5"/>
    </row>
    <row r="532">
      <c r="A532" s="3" t="s">
        <v>4445</v>
      </c>
      <c r="B532" s="4">
        <v>24.0</v>
      </c>
      <c r="C532" s="3" t="s">
        <v>4461</v>
      </c>
      <c r="D532" s="3" t="s">
        <v>10</v>
      </c>
      <c r="E532" s="5"/>
    </row>
    <row r="533">
      <c r="A533" s="3" t="s">
        <v>4445</v>
      </c>
      <c r="B533" s="4">
        <v>25.0</v>
      </c>
      <c r="C533" s="3" t="s">
        <v>4465</v>
      </c>
      <c r="D533" s="3" t="s">
        <v>10</v>
      </c>
      <c r="E533" s="5"/>
    </row>
    <row r="534">
      <c r="A534" s="3" t="s">
        <v>4445</v>
      </c>
      <c r="B534" s="4">
        <v>26.0</v>
      </c>
      <c r="C534" s="3" t="s">
        <v>4467</v>
      </c>
      <c r="D534" s="3" t="s">
        <v>10</v>
      </c>
      <c r="E534" s="5"/>
    </row>
    <row r="535">
      <c r="A535" s="3" t="s">
        <v>4445</v>
      </c>
      <c r="B535" s="4">
        <v>27.0</v>
      </c>
      <c r="C535" s="3" t="s">
        <v>4470</v>
      </c>
      <c r="D535" s="3" t="s">
        <v>10</v>
      </c>
      <c r="E535" s="5"/>
    </row>
    <row r="536">
      <c r="A536" s="3" t="s">
        <v>4445</v>
      </c>
      <c r="B536" s="4">
        <v>28.0</v>
      </c>
      <c r="C536" s="3" t="s">
        <v>4471</v>
      </c>
      <c r="D536" s="3" t="s">
        <v>10</v>
      </c>
      <c r="E536" s="5"/>
    </row>
    <row r="537">
      <c r="A537" s="3" t="s">
        <v>4445</v>
      </c>
      <c r="B537" s="4">
        <v>29.0</v>
      </c>
      <c r="C537" s="3" t="s">
        <v>4474</v>
      </c>
      <c r="D537" s="3" t="s">
        <v>10</v>
      </c>
      <c r="E537" s="5"/>
    </row>
    <row r="538">
      <c r="A538" s="3" t="s">
        <v>4445</v>
      </c>
      <c r="B538" s="4">
        <v>30.0</v>
      </c>
      <c r="C538" s="3" t="s">
        <v>4477</v>
      </c>
      <c r="D538" s="3" t="s">
        <v>10</v>
      </c>
      <c r="E538" s="5"/>
    </row>
    <row r="539">
      <c r="A539" s="3" t="s">
        <v>4445</v>
      </c>
      <c r="B539" s="4">
        <v>31.0</v>
      </c>
      <c r="C539" s="3" t="s">
        <v>4480</v>
      </c>
      <c r="D539" s="3" t="s">
        <v>10</v>
      </c>
      <c r="E539" s="5"/>
    </row>
    <row r="540">
      <c r="A540" s="3" t="s">
        <v>4445</v>
      </c>
      <c r="B540" s="4">
        <v>32.0</v>
      </c>
      <c r="C540" s="3" t="s">
        <v>4482</v>
      </c>
      <c r="D540" s="3" t="s">
        <v>10</v>
      </c>
      <c r="E540" s="5"/>
    </row>
    <row r="541">
      <c r="A541" s="3" t="s">
        <v>4445</v>
      </c>
      <c r="B541" s="4">
        <v>33.0</v>
      </c>
      <c r="C541" s="3" t="s">
        <v>4533</v>
      </c>
      <c r="D541" s="3" t="s">
        <v>10</v>
      </c>
      <c r="E541" s="5"/>
    </row>
    <row r="542">
      <c r="A542" s="3" t="s">
        <v>4534</v>
      </c>
      <c r="B542" s="4">
        <v>1.0</v>
      </c>
      <c r="C542" s="3" t="s">
        <v>4536</v>
      </c>
      <c r="D542" s="3" t="s">
        <v>10</v>
      </c>
      <c r="E542" s="5"/>
    </row>
    <row r="543">
      <c r="A543" s="3" t="s">
        <v>4534</v>
      </c>
      <c r="B543" s="4">
        <v>2.0</v>
      </c>
      <c r="C543" s="3" t="s">
        <v>4540</v>
      </c>
      <c r="D543" s="3" t="s">
        <v>10</v>
      </c>
      <c r="E543" s="5"/>
    </row>
    <row r="544">
      <c r="A544" s="3" t="s">
        <v>4534</v>
      </c>
      <c r="B544" s="4">
        <v>3.0</v>
      </c>
      <c r="C544" s="3" t="s">
        <v>4543</v>
      </c>
      <c r="D544" s="3" t="s">
        <v>10</v>
      </c>
      <c r="E544" s="5"/>
    </row>
    <row r="545">
      <c r="A545" s="3" t="s">
        <v>4534</v>
      </c>
      <c r="B545" s="4">
        <v>4.0</v>
      </c>
      <c r="C545" s="3" t="s">
        <v>4547</v>
      </c>
      <c r="D545" s="3" t="s">
        <v>10</v>
      </c>
      <c r="E545" s="5"/>
    </row>
    <row r="546">
      <c r="A546" s="3" t="s">
        <v>4549</v>
      </c>
      <c r="B546" s="4">
        <v>1.0</v>
      </c>
      <c r="C546" s="3" t="s">
        <v>4550</v>
      </c>
      <c r="D546" s="3" t="s">
        <v>10</v>
      </c>
      <c r="E546" s="5"/>
    </row>
    <row r="547">
      <c r="A547" s="3" t="s">
        <v>4549</v>
      </c>
      <c r="B547" s="4">
        <v>2.0</v>
      </c>
      <c r="C547" s="3" t="s">
        <v>4554</v>
      </c>
      <c r="D547" s="3" t="s">
        <v>10</v>
      </c>
      <c r="E547" s="5"/>
    </row>
    <row r="548">
      <c r="A548" s="3" t="s">
        <v>4549</v>
      </c>
      <c r="B548" s="4">
        <v>3.0</v>
      </c>
      <c r="C548" s="3" t="s">
        <v>4557</v>
      </c>
      <c r="D548" s="3" t="s">
        <v>10</v>
      </c>
      <c r="E548" s="5"/>
    </row>
    <row r="549">
      <c r="A549" s="3" t="s">
        <v>4559</v>
      </c>
      <c r="B549" s="4">
        <v>1.0</v>
      </c>
      <c r="C549" s="3" t="s">
        <v>4561</v>
      </c>
      <c r="D549" s="3" t="s">
        <v>10</v>
      </c>
      <c r="E549" s="5"/>
    </row>
    <row r="550">
      <c r="A550" s="3" t="s">
        <v>4559</v>
      </c>
      <c r="B550" s="4">
        <v>2.0</v>
      </c>
      <c r="C550" s="3" t="s">
        <v>4563</v>
      </c>
      <c r="D550" s="3" t="s">
        <v>10</v>
      </c>
      <c r="E550" s="5"/>
    </row>
    <row r="551">
      <c r="A551" s="3" t="s">
        <v>4559</v>
      </c>
      <c r="B551" s="4">
        <v>3.0</v>
      </c>
      <c r="C551" s="3" t="s">
        <v>4566</v>
      </c>
      <c r="D551" s="3" t="s">
        <v>10</v>
      </c>
      <c r="E551" s="5"/>
    </row>
    <row r="552">
      <c r="A552" s="3" t="s">
        <v>4559</v>
      </c>
      <c r="B552" s="4">
        <v>4.0</v>
      </c>
      <c r="C552" s="3" t="s">
        <v>4569</v>
      </c>
      <c r="D552" s="3" t="s">
        <v>10</v>
      </c>
      <c r="E552" s="5"/>
    </row>
    <row r="553">
      <c r="A553" s="3" t="s">
        <v>4559</v>
      </c>
      <c r="B553" s="4">
        <v>5.0</v>
      </c>
      <c r="C553" s="3" t="s">
        <v>4571</v>
      </c>
      <c r="D553" s="3" t="s">
        <v>10</v>
      </c>
      <c r="E553" s="5"/>
    </row>
    <row r="554">
      <c r="A554" s="3" t="s">
        <v>4573</v>
      </c>
      <c r="B554" s="4">
        <v>1.0</v>
      </c>
      <c r="C554" s="3" t="s">
        <v>4575</v>
      </c>
      <c r="D554" s="3" t="s">
        <v>10</v>
      </c>
      <c r="E554" s="5"/>
    </row>
    <row r="555">
      <c r="A555" s="3" t="s">
        <v>4573</v>
      </c>
      <c r="B555" s="4">
        <v>2.0</v>
      </c>
      <c r="C555" s="3" t="s">
        <v>4577</v>
      </c>
      <c r="D555" s="3" t="s">
        <v>10</v>
      </c>
      <c r="E555" s="5"/>
    </row>
    <row r="556">
      <c r="A556" s="3" t="s">
        <v>4573</v>
      </c>
      <c r="B556" s="4">
        <v>3.0</v>
      </c>
      <c r="C556" s="3" t="s">
        <v>708</v>
      </c>
      <c r="D556" s="3" t="s">
        <v>10</v>
      </c>
      <c r="E556" s="5"/>
    </row>
    <row r="557">
      <c r="A557" s="3" t="s">
        <v>4573</v>
      </c>
      <c r="B557" s="4">
        <v>4.0</v>
      </c>
      <c r="C557" s="3" t="s">
        <v>4583</v>
      </c>
      <c r="D557" s="3" t="s">
        <v>10</v>
      </c>
      <c r="E557" s="5"/>
    </row>
    <row r="558">
      <c r="A558" s="3" t="s">
        <v>4585</v>
      </c>
      <c r="B558" s="4">
        <v>1.0</v>
      </c>
      <c r="C558" s="3" t="s">
        <v>4586</v>
      </c>
      <c r="D558" s="3" t="s">
        <v>10</v>
      </c>
      <c r="E558" s="5"/>
    </row>
    <row r="559">
      <c r="A559" s="3" t="s">
        <v>4588</v>
      </c>
      <c r="B559" s="4">
        <v>1.0</v>
      </c>
      <c r="C559" s="3" t="s">
        <v>4590</v>
      </c>
      <c r="D559" s="3" t="s">
        <v>10</v>
      </c>
      <c r="E559" s="5"/>
    </row>
    <row r="560">
      <c r="A560" s="3" t="s">
        <v>4588</v>
      </c>
      <c r="B560" s="4">
        <v>2.0</v>
      </c>
      <c r="C560" s="3" t="s">
        <v>4592</v>
      </c>
      <c r="D560" s="3" t="s">
        <v>10</v>
      </c>
      <c r="E560" s="5"/>
    </row>
    <row r="561">
      <c r="A561" s="3" t="s">
        <v>4594</v>
      </c>
      <c r="B561" s="4">
        <v>1.0</v>
      </c>
      <c r="C561" s="3" t="s">
        <v>4595</v>
      </c>
      <c r="D561" s="3" t="s">
        <v>10</v>
      </c>
      <c r="E561" s="5"/>
    </row>
    <row r="562">
      <c r="A562" s="3" t="s">
        <v>4598</v>
      </c>
      <c r="B562" s="4">
        <v>1.0</v>
      </c>
      <c r="C562" s="3" t="s">
        <v>4599</v>
      </c>
      <c r="D562" s="3" t="s">
        <v>10</v>
      </c>
      <c r="E562" s="5"/>
    </row>
    <row r="563">
      <c r="A563" s="3" t="s">
        <v>4598</v>
      </c>
      <c r="B563" s="4">
        <v>2.0</v>
      </c>
      <c r="C563" s="3" t="s">
        <v>4604</v>
      </c>
      <c r="D563" s="3" t="s">
        <v>10</v>
      </c>
      <c r="E563" s="5"/>
    </row>
    <row r="564">
      <c r="A564" s="3" t="s">
        <v>4598</v>
      </c>
      <c r="B564" s="4">
        <v>3.0</v>
      </c>
      <c r="C564" s="3" t="s">
        <v>4606</v>
      </c>
      <c r="D564" s="3" t="s">
        <v>10</v>
      </c>
      <c r="E564" s="5"/>
    </row>
    <row r="565">
      <c r="A565" s="3" t="s">
        <v>4598</v>
      </c>
      <c r="B565" s="4">
        <v>4.0</v>
      </c>
      <c r="C565" s="3" t="s">
        <v>4608</v>
      </c>
      <c r="D565" s="3" t="s">
        <v>10</v>
      </c>
      <c r="E565" s="5"/>
    </row>
    <row r="566">
      <c r="A566" s="3" t="s">
        <v>4610</v>
      </c>
      <c r="B566" s="4">
        <v>1.0</v>
      </c>
      <c r="C566" s="3" t="s">
        <v>4611</v>
      </c>
      <c r="D566" s="3" t="s">
        <v>10</v>
      </c>
      <c r="E566" s="5"/>
    </row>
    <row r="567">
      <c r="A567" s="3" t="s">
        <v>4610</v>
      </c>
      <c r="B567" s="4">
        <v>2.0</v>
      </c>
      <c r="C567" s="3" t="s">
        <v>4614</v>
      </c>
      <c r="D567" s="3" t="s">
        <v>10</v>
      </c>
      <c r="E567" s="5"/>
    </row>
    <row r="568">
      <c r="A568" s="3" t="s">
        <v>4610</v>
      </c>
      <c r="B568" s="4">
        <v>3.0</v>
      </c>
      <c r="C568" s="3" t="s">
        <v>4615</v>
      </c>
      <c r="D568" s="3" t="s">
        <v>10</v>
      </c>
      <c r="E568" s="5"/>
    </row>
    <row r="569">
      <c r="A569" s="3" t="s">
        <v>4618</v>
      </c>
      <c r="B569" s="4">
        <v>1.0</v>
      </c>
      <c r="C569" s="3" t="s">
        <v>4619</v>
      </c>
      <c r="D569" s="3" t="s">
        <v>10</v>
      </c>
      <c r="E569" s="5"/>
    </row>
    <row r="570">
      <c r="A570" s="3" t="s">
        <v>4618</v>
      </c>
      <c r="B570" s="4">
        <v>2.0</v>
      </c>
      <c r="C570" s="3" t="s">
        <v>4622</v>
      </c>
      <c r="D570" s="3" t="s">
        <v>10</v>
      </c>
      <c r="E570" s="5"/>
    </row>
    <row r="571">
      <c r="A571" s="3" t="s">
        <v>4618</v>
      </c>
      <c r="B571" s="4">
        <v>3.0</v>
      </c>
      <c r="C571" s="3" t="s">
        <v>4625</v>
      </c>
      <c r="D571" s="3" t="s">
        <v>10</v>
      </c>
      <c r="E571" s="5"/>
    </row>
    <row r="572">
      <c r="A572" s="3" t="s">
        <v>4618</v>
      </c>
      <c r="B572" s="4">
        <v>4.0</v>
      </c>
      <c r="C572" s="3" t="s">
        <v>4628</v>
      </c>
      <c r="D572" s="3" t="s">
        <v>10</v>
      </c>
      <c r="E572" s="5"/>
    </row>
    <row r="573">
      <c r="A573" s="3" t="s">
        <v>4618</v>
      </c>
      <c r="B573" s="4">
        <v>5.0</v>
      </c>
      <c r="C573" s="3" t="s">
        <v>4632</v>
      </c>
      <c r="D573" s="3" t="s">
        <v>10</v>
      </c>
      <c r="E573" s="5"/>
    </row>
    <row r="574">
      <c r="A574" s="3" t="s">
        <v>4618</v>
      </c>
      <c r="B574" s="4">
        <v>6.0</v>
      </c>
      <c r="C574" s="3" t="s">
        <v>4636</v>
      </c>
      <c r="D574" s="3" t="s">
        <v>10</v>
      </c>
      <c r="E574" s="5"/>
    </row>
    <row r="575">
      <c r="A575" s="3" t="s">
        <v>4639</v>
      </c>
      <c r="B575" s="4">
        <v>1.0</v>
      </c>
      <c r="C575" s="3" t="s">
        <v>4641</v>
      </c>
      <c r="D575" s="3" t="s">
        <v>10</v>
      </c>
      <c r="E575" s="5"/>
    </row>
    <row r="576">
      <c r="A576" s="3" t="s">
        <v>4639</v>
      </c>
      <c r="B576" s="4">
        <v>2.0</v>
      </c>
      <c r="C576" s="3" t="s">
        <v>4643</v>
      </c>
      <c r="D576" s="3" t="s">
        <v>10</v>
      </c>
      <c r="E576" s="5"/>
    </row>
    <row r="577">
      <c r="A577" s="3" t="s">
        <v>4639</v>
      </c>
      <c r="B577" s="4">
        <v>3.0</v>
      </c>
      <c r="C577" s="3" t="s">
        <v>4647</v>
      </c>
      <c r="D577" s="3" t="s">
        <v>10</v>
      </c>
      <c r="E577" s="5"/>
    </row>
    <row r="578">
      <c r="A578" s="3" t="s">
        <v>4639</v>
      </c>
      <c r="B578" s="4">
        <v>4.0</v>
      </c>
      <c r="C578" s="3" t="s">
        <v>61</v>
      </c>
      <c r="D578" s="3" t="s">
        <v>10</v>
      </c>
      <c r="E578" s="5"/>
    </row>
    <row r="579">
      <c r="A579" s="3" t="s">
        <v>4654</v>
      </c>
      <c r="B579" s="4">
        <v>1.0</v>
      </c>
      <c r="C579" s="3" t="s">
        <v>4655</v>
      </c>
      <c r="D579" s="3" t="s">
        <v>10</v>
      </c>
      <c r="E579" s="5"/>
    </row>
    <row r="580">
      <c r="A580" s="3" t="s">
        <v>4654</v>
      </c>
      <c r="B580" s="4">
        <v>2.0</v>
      </c>
      <c r="C580" s="3" t="s">
        <v>4658</v>
      </c>
      <c r="D580" s="3" t="s">
        <v>10</v>
      </c>
      <c r="E580" s="5"/>
    </row>
    <row r="581">
      <c r="A581" s="3" t="s">
        <v>4654</v>
      </c>
      <c r="B581" s="4">
        <v>3.0</v>
      </c>
      <c r="C581" s="3" t="s">
        <v>4662</v>
      </c>
      <c r="D581" s="3" t="s">
        <v>10</v>
      </c>
      <c r="E581" s="5"/>
    </row>
    <row r="582">
      <c r="A582" s="3" t="s">
        <v>4664</v>
      </c>
      <c r="B582" s="4">
        <v>1.0</v>
      </c>
      <c r="C582" s="3" t="s">
        <v>4665</v>
      </c>
      <c r="D582" s="3" t="s">
        <v>10</v>
      </c>
      <c r="E582" s="5"/>
    </row>
    <row r="583">
      <c r="A583" s="3" t="s">
        <v>4664</v>
      </c>
      <c r="B583" s="4">
        <v>2.0</v>
      </c>
      <c r="C583" s="3" t="s">
        <v>4667</v>
      </c>
      <c r="D583" s="3" t="s">
        <v>10</v>
      </c>
      <c r="E583" s="5"/>
    </row>
    <row r="584">
      <c r="A584" s="3" t="s">
        <v>4664</v>
      </c>
      <c r="B584" s="4">
        <v>3.0</v>
      </c>
      <c r="C584" s="3" t="s">
        <v>4669</v>
      </c>
      <c r="D584" s="3" t="s">
        <v>10</v>
      </c>
      <c r="E584" s="5"/>
    </row>
    <row r="585">
      <c r="A585" s="3" t="s">
        <v>4664</v>
      </c>
      <c r="B585" s="4">
        <v>4.0</v>
      </c>
      <c r="C585" s="3" t="s">
        <v>4673</v>
      </c>
      <c r="D585" s="3" t="s">
        <v>10</v>
      </c>
      <c r="E585" s="5"/>
    </row>
    <row r="586">
      <c r="A586" s="3" t="s">
        <v>4664</v>
      </c>
      <c r="B586" s="4">
        <v>5.0</v>
      </c>
      <c r="C586" s="3" t="s">
        <v>4676</v>
      </c>
      <c r="D586" s="3" t="s">
        <v>17</v>
      </c>
      <c r="E586" s="3" t="s">
        <v>4677</v>
      </c>
    </row>
    <row r="587">
      <c r="A587" s="3" t="s">
        <v>4664</v>
      </c>
      <c r="B587" s="4">
        <v>6.0</v>
      </c>
      <c r="C587" s="3" t="s">
        <v>4679</v>
      </c>
      <c r="D587" s="3" t="s">
        <v>17</v>
      </c>
      <c r="E587" s="3" t="s">
        <v>4677</v>
      </c>
    </row>
    <row r="588">
      <c r="A588" s="3" t="s">
        <v>4664</v>
      </c>
      <c r="B588" s="4">
        <v>7.0</v>
      </c>
      <c r="C588" s="3" t="s">
        <v>4682</v>
      </c>
      <c r="D588" s="3" t="s">
        <v>10</v>
      </c>
      <c r="E588" s="5"/>
    </row>
    <row r="589">
      <c r="A589" s="3" t="s">
        <v>4664</v>
      </c>
      <c r="B589" s="4">
        <v>8.0</v>
      </c>
      <c r="C589" s="3" t="s">
        <v>4687</v>
      </c>
      <c r="D589" s="3" t="s">
        <v>10</v>
      </c>
      <c r="E589" s="5"/>
    </row>
    <row r="590">
      <c r="A590" s="3" t="s">
        <v>4690</v>
      </c>
      <c r="B590" s="4">
        <v>1.0</v>
      </c>
      <c r="C590" s="3" t="s">
        <v>4692</v>
      </c>
      <c r="D590" s="3" t="s">
        <v>10</v>
      </c>
      <c r="E590" s="5"/>
    </row>
    <row r="591">
      <c r="A591" s="3" t="s">
        <v>4690</v>
      </c>
      <c r="B591" s="4">
        <v>2.0</v>
      </c>
      <c r="C591" s="3" t="s">
        <v>4694</v>
      </c>
      <c r="D591" s="3" t="s">
        <v>10</v>
      </c>
      <c r="E591" s="5"/>
    </row>
    <row r="592">
      <c r="A592" s="3" t="s">
        <v>4690</v>
      </c>
      <c r="B592" s="4">
        <v>3.0</v>
      </c>
      <c r="C592" s="3" t="s">
        <v>4697</v>
      </c>
      <c r="D592" s="3" t="s">
        <v>10</v>
      </c>
      <c r="E592" s="5"/>
    </row>
    <row r="593">
      <c r="A593" s="3" t="s">
        <v>4700</v>
      </c>
      <c r="B593" s="4">
        <v>1.0</v>
      </c>
      <c r="C593" s="3" t="s">
        <v>4703</v>
      </c>
      <c r="D593" s="3" t="s">
        <v>10</v>
      </c>
      <c r="E593" s="5"/>
    </row>
    <row r="594">
      <c r="A594" s="3" t="s">
        <v>4700</v>
      </c>
      <c r="B594" s="4">
        <v>2.0</v>
      </c>
      <c r="C594" s="3" t="s">
        <v>4705</v>
      </c>
      <c r="D594" s="3" t="s">
        <v>10</v>
      </c>
      <c r="E594" s="5"/>
    </row>
    <row r="595">
      <c r="A595" s="3" t="s">
        <v>4708</v>
      </c>
      <c r="B595" s="4">
        <v>1.0</v>
      </c>
      <c r="C595" s="3" t="s">
        <v>4709</v>
      </c>
      <c r="D595" s="3" t="s">
        <v>10</v>
      </c>
      <c r="E595" s="5"/>
    </row>
    <row r="596">
      <c r="A596" s="3" t="s">
        <v>4708</v>
      </c>
      <c r="B596" s="4">
        <v>2.0</v>
      </c>
      <c r="C596" s="3" t="s">
        <v>4712</v>
      </c>
      <c r="D596" s="3" t="s">
        <v>10</v>
      </c>
      <c r="E596" s="5"/>
    </row>
    <row r="597">
      <c r="A597" s="3" t="s">
        <v>4708</v>
      </c>
      <c r="B597" s="4">
        <v>3.0</v>
      </c>
      <c r="C597" s="3" t="s">
        <v>4714</v>
      </c>
      <c r="D597" s="3" t="s">
        <v>10</v>
      </c>
      <c r="E597" s="5"/>
    </row>
    <row r="598">
      <c r="A598" s="3" t="s">
        <v>4708</v>
      </c>
      <c r="B598" s="4">
        <v>4.0</v>
      </c>
      <c r="C598" s="3" t="s">
        <v>4717</v>
      </c>
      <c r="D598" s="3" t="s">
        <v>10</v>
      </c>
      <c r="E598" s="5"/>
    </row>
    <row r="599">
      <c r="A599" s="3" t="s">
        <v>4708</v>
      </c>
      <c r="B599" s="4">
        <v>5.0</v>
      </c>
      <c r="C599" s="3" t="s">
        <v>4720</v>
      </c>
      <c r="D599" s="3" t="s">
        <v>10</v>
      </c>
      <c r="E599" s="5"/>
    </row>
    <row r="600">
      <c r="A600" s="3" t="s">
        <v>4723</v>
      </c>
      <c r="B600" s="4">
        <v>1.0</v>
      </c>
      <c r="C600" s="3" t="s">
        <v>4724</v>
      </c>
      <c r="D600" s="3" t="s">
        <v>10</v>
      </c>
      <c r="E600" s="5"/>
    </row>
    <row r="601">
      <c r="A601" s="3" t="s">
        <v>4723</v>
      </c>
      <c r="B601" s="4">
        <v>2.0</v>
      </c>
      <c r="C601" s="3" t="s">
        <v>4727</v>
      </c>
      <c r="D601" s="3" t="s">
        <v>10</v>
      </c>
      <c r="E601" s="5"/>
    </row>
    <row r="602">
      <c r="A602" s="3" t="s">
        <v>4729</v>
      </c>
      <c r="B602" s="4">
        <v>1.0</v>
      </c>
      <c r="C602" s="3" t="s">
        <v>4731</v>
      </c>
      <c r="D602" s="3" t="s">
        <v>10</v>
      </c>
      <c r="E602" s="5"/>
    </row>
    <row r="603">
      <c r="A603" s="3" t="s">
        <v>4729</v>
      </c>
      <c r="B603" s="4">
        <v>2.0</v>
      </c>
      <c r="C603" s="3" t="s">
        <v>4734</v>
      </c>
      <c r="D603" s="3" t="s">
        <v>10</v>
      </c>
      <c r="E603" s="5"/>
    </row>
    <row r="604">
      <c r="A604" s="3" t="s">
        <v>4729</v>
      </c>
      <c r="B604" s="4">
        <v>3.0</v>
      </c>
      <c r="C604" s="3" t="s">
        <v>4739</v>
      </c>
      <c r="D604" s="3" t="s">
        <v>10</v>
      </c>
      <c r="E604" s="5"/>
    </row>
    <row r="605">
      <c r="A605" s="3" t="s">
        <v>4729</v>
      </c>
      <c r="B605" s="4">
        <v>4.0</v>
      </c>
      <c r="C605" s="3" t="s">
        <v>4742</v>
      </c>
      <c r="D605" s="3" t="s">
        <v>10</v>
      </c>
      <c r="E605" s="5"/>
    </row>
    <row r="606">
      <c r="A606" s="3" t="s">
        <v>4729</v>
      </c>
      <c r="B606" s="4">
        <v>5.0</v>
      </c>
      <c r="C606" s="3" t="s">
        <v>4745</v>
      </c>
      <c r="D606" s="3" t="s">
        <v>10</v>
      </c>
      <c r="E606" s="5"/>
    </row>
    <row r="607">
      <c r="A607" s="3" t="s">
        <v>4729</v>
      </c>
      <c r="B607" s="4">
        <v>6.0</v>
      </c>
      <c r="C607" s="3" t="s">
        <v>4747</v>
      </c>
      <c r="D607" s="3" t="s">
        <v>10</v>
      </c>
      <c r="E607" s="5"/>
    </row>
    <row r="608">
      <c r="A608" s="3" t="s">
        <v>4729</v>
      </c>
      <c r="B608" s="4">
        <v>7.0</v>
      </c>
      <c r="C608" s="3" t="s">
        <v>4750</v>
      </c>
      <c r="D608" s="3" t="s">
        <v>10</v>
      </c>
      <c r="E608" s="5"/>
    </row>
    <row r="609">
      <c r="A609" s="3" t="s">
        <v>4729</v>
      </c>
      <c r="B609" s="4">
        <v>8.0</v>
      </c>
      <c r="C609" s="3" t="s">
        <v>4752</v>
      </c>
      <c r="D609" s="3" t="s">
        <v>10</v>
      </c>
      <c r="E609" s="5"/>
    </row>
    <row r="610">
      <c r="A610" s="3" t="s">
        <v>4729</v>
      </c>
      <c r="B610" s="4">
        <v>9.0</v>
      </c>
      <c r="C610" s="3" t="s">
        <v>4755</v>
      </c>
      <c r="D610" s="3" t="s">
        <v>10</v>
      </c>
      <c r="E610" s="5"/>
    </row>
    <row r="611">
      <c r="A611" s="3" t="s">
        <v>4729</v>
      </c>
      <c r="B611" s="4">
        <v>10.0</v>
      </c>
      <c r="C611" s="3" t="s">
        <v>4757</v>
      </c>
      <c r="D611" s="3" t="s">
        <v>10</v>
      </c>
      <c r="E611" s="5"/>
    </row>
    <row r="612">
      <c r="A612" s="3" t="s">
        <v>4729</v>
      </c>
      <c r="B612" s="4">
        <v>11.0</v>
      </c>
      <c r="C612" s="3" t="s">
        <v>4761</v>
      </c>
      <c r="D612" s="3" t="s">
        <v>10</v>
      </c>
      <c r="E612" s="5"/>
    </row>
    <row r="613">
      <c r="A613" s="3" t="s">
        <v>4763</v>
      </c>
      <c r="B613" s="4">
        <v>1.0</v>
      </c>
      <c r="C613" s="3" t="s">
        <v>4764</v>
      </c>
      <c r="D613" s="3" t="s">
        <v>10</v>
      </c>
      <c r="E613" s="5"/>
    </row>
    <row r="614">
      <c r="A614" s="3" t="s">
        <v>4763</v>
      </c>
      <c r="B614" s="4">
        <v>2.0</v>
      </c>
      <c r="C614" s="3" t="s">
        <v>4767</v>
      </c>
      <c r="D614" s="3" t="s">
        <v>10</v>
      </c>
      <c r="E614" s="5"/>
    </row>
    <row r="615">
      <c r="A615" s="3" t="s">
        <v>4763</v>
      </c>
      <c r="B615" s="4">
        <v>3.0</v>
      </c>
      <c r="C615" s="3" t="s">
        <v>4771</v>
      </c>
      <c r="D615" s="3" t="s">
        <v>10</v>
      </c>
      <c r="E615" s="5"/>
    </row>
    <row r="616">
      <c r="A616" s="3" t="s">
        <v>4763</v>
      </c>
      <c r="B616" s="4">
        <v>4.0</v>
      </c>
      <c r="C616" s="3" t="s">
        <v>4773</v>
      </c>
      <c r="D616" s="3" t="s">
        <v>10</v>
      </c>
      <c r="E616" s="5"/>
    </row>
    <row r="617">
      <c r="A617" s="3" t="s">
        <v>4776</v>
      </c>
      <c r="B617" s="4">
        <v>1.0</v>
      </c>
      <c r="C617" s="3" t="s">
        <v>4777</v>
      </c>
      <c r="D617" s="3" t="s">
        <v>10</v>
      </c>
      <c r="E617" s="5"/>
    </row>
    <row r="618">
      <c r="A618" s="3" t="s">
        <v>4776</v>
      </c>
      <c r="B618" s="4">
        <v>2.0</v>
      </c>
      <c r="C618" s="3" t="s">
        <v>4780</v>
      </c>
      <c r="D618" s="3" t="s">
        <v>10</v>
      </c>
      <c r="E618" s="5"/>
    </row>
    <row r="619">
      <c r="A619" s="3" t="s">
        <v>4776</v>
      </c>
      <c r="B619" s="4">
        <v>3.0</v>
      </c>
      <c r="C619" s="3" t="s">
        <v>4784</v>
      </c>
      <c r="D619" s="3" t="s">
        <v>10</v>
      </c>
      <c r="E619" s="5"/>
    </row>
    <row r="620">
      <c r="A620" s="3" t="s">
        <v>4776</v>
      </c>
      <c r="B620" s="4">
        <v>4.0</v>
      </c>
      <c r="C620" s="3" t="s">
        <v>4789</v>
      </c>
      <c r="D620" s="3" t="s">
        <v>10</v>
      </c>
      <c r="E620" s="5"/>
    </row>
    <row r="621">
      <c r="A621" s="3" t="s">
        <v>4776</v>
      </c>
      <c r="B621" s="4">
        <v>5.0</v>
      </c>
      <c r="C621" s="3" t="s">
        <v>4791</v>
      </c>
      <c r="D621" s="3" t="s">
        <v>10</v>
      </c>
      <c r="E621" s="5"/>
    </row>
    <row r="622">
      <c r="A622" s="3" t="s">
        <v>4797</v>
      </c>
      <c r="B622" s="4">
        <v>1.0</v>
      </c>
      <c r="C622" s="3" t="s">
        <v>4799</v>
      </c>
      <c r="D622" s="3" t="s">
        <v>10</v>
      </c>
      <c r="E622" s="5"/>
    </row>
    <row r="623">
      <c r="A623" s="3" t="s">
        <v>4797</v>
      </c>
      <c r="B623" s="4">
        <v>2.0</v>
      </c>
      <c r="C623" s="3" t="s">
        <v>4803</v>
      </c>
      <c r="D623" s="3" t="s">
        <v>10</v>
      </c>
      <c r="E623" s="5"/>
    </row>
    <row r="624">
      <c r="A624" s="3" t="s">
        <v>4806</v>
      </c>
      <c r="B624" s="4">
        <v>1.0</v>
      </c>
      <c r="C624" s="3" t="s">
        <v>4808</v>
      </c>
      <c r="D624" s="3" t="s">
        <v>10</v>
      </c>
      <c r="E624" s="5"/>
    </row>
    <row r="625">
      <c r="A625" s="3" t="s">
        <v>4806</v>
      </c>
      <c r="B625" s="4">
        <v>2.0</v>
      </c>
      <c r="C625" s="3" t="s">
        <v>4811</v>
      </c>
      <c r="D625" s="3" t="s">
        <v>10</v>
      </c>
      <c r="E625" s="5"/>
    </row>
    <row r="626">
      <c r="A626" s="3" t="s">
        <v>4806</v>
      </c>
      <c r="B626" s="4">
        <v>3.0</v>
      </c>
      <c r="C626" s="3" t="s">
        <v>4815</v>
      </c>
      <c r="D626" s="3" t="s">
        <v>10</v>
      </c>
      <c r="E626" s="5"/>
    </row>
    <row r="627">
      <c r="A627" s="3" t="s">
        <v>4817</v>
      </c>
      <c r="B627" s="4">
        <v>1.0</v>
      </c>
      <c r="C627" s="3" t="s">
        <v>4820</v>
      </c>
      <c r="D627" s="3" t="s">
        <v>10</v>
      </c>
      <c r="E627" s="5"/>
    </row>
    <row r="628">
      <c r="A628" s="3" t="s">
        <v>4817</v>
      </c>
      <c r="B628" s="4">
        <v>2.0</v>
      </c>
      <c r="C628" s="3" t="s">
        <v>4824</v>
      </c>
      <c r="D628" s="3" t="s">
        <v>10</v>
      </c>
      <c r="E628" s="5"/>
    </row>
    <row r="629">
      <c r="A629" s="3" t="s">
        <v>4817</v>
      </c>
      <c r="B629" s="4">
        <v>3.0</v>
      </c>
      <c r="C629" s="3" t="s">
        <v>4828</v>
      </c>
      <c r="D629" s="3" t="s">
        <v>10</v>
      </c>
      <c r="E629" s="5"/>
    </row>
    <row r="630">
      <c r="A630" s="3" t="s">
        <v>4817</v>
      </c>
      <c r="B630" s="4">
        <v>4.0</v>
      </c>
      <c r="C630" s="3" t="s">
        <v>4833</v>
      </c>
      <c r="D630" s="3" t="s">
        <v>10</v>
      </c>
      <c r="E630" s="5"/>
    </row>
    <row r="631">
      <c r="A631" s="3" t="s">
        <v>4836</v>
      </c>
      <c r="B631" s="4">
        <v>1.0</v>
      </c>
      <c r="C631" s="3" t="s">
        <v>4839</v>
      </c>
      <c r="D631" s="3" t="s">
        <v>10</v>
      </c>
      <c r="E631" s="5"/>
    </row>
    <row r="632">
      <c r="A632" s="3" t="s">
        <v>4836</v>
      </c>
      <c r="B632" s="4">
        <v>2.0</v>
      </c>
      <c r="C632" s="3" t="s">
        <v>4843</v>
      </c>
      <c r="D632" s="3" t="s">
        <v>10</v>
      </c>
      <c r="E632" s="5"/>
    </row>
    <row r="633">
      <c r="A633" s="3" t="s">
        <v>4846</v>
      </c>
      <c r="B633" s="4">
        <v>1.0</v>
      </c>
      <c r="C633" s="3" t="s">
        <v>4848</v>
      </c>
      <c r="D633" s="3" t="s">
        <v>10</v>
      </c>
      <c r="E633" s="5"/>
    </row>
    <row r="634">
      <c r="A634" s="3" t="s">
        <v>4846</v>
      </c>
      <c r="B634" s="4">
        <v>2.0</v>
      </c>
      <c r="C634" s="3" t="s">
        <v>4851</v>
      </c>
      <c r="D634" s="3" t="s">
        <v>10</v>
      </c>
      <c r="E634" s="5"/>
    </row>
    <row r="635">
      <c r="A635" s="3" t="s">
        <v>4846</v>
      </c>
      <c r="B635" s="4">
        <v>3.0</v>
      </c>
      <c r="C635" s="3" t="s">
        <v>4855</v>
      </c>
      <c r="D635" s="3" t="s">
        <v>10</v>
      </c>
      <c r="E635" s="5"/>
    </row>
    <row r="636">
      <c r="A636" s="3" t="s">
        <v>4846</v>
      </c>
      <c r="B636" s="4">
        <v>4.0</v>
      </c>
      <c r="C636" s="3" t="s">
        <v>4859</v>
      </c>
      <c r="D636" s="3" t="s">
        <v>10</v>
      </c>
      <c r="E636" s="5"/>
    </row>
    <row r="637">
      <c r="A637" s="3" t="s">
        <v>4861</v>
      </c>
      <c r="B637" s="4">
        <v>1.0</v>
      </c>
      <c r="C637" s="3" t="s">
        <v>4864</v>
      </c>
      <c r="D637" s="3" t="s">
        <v>10</v>
      </c>
      <c r="E637" s="5"/>
    </row>
    <row r="638">
      <c r="A638" s="3" t="s">
        <v>4861</v>
      </c>
      <c r="B638" s="4">
        <v>2.0</v>
      </c>
      <c r="C638" s="3" t="s">
        <v>4865</v>
      </c>
      <c r="D638" s="3" t="s">
        <v>10</v>
      </c>
      <c r="E638" s="5"/>
    </row>
    <row r="639">
      <c r="A639" s="3" t="s">
        <v>4861</v>
      </c>
      <c r="B639" s="4">
        <v>3.0</v>
      </c>
      <c r="C639" s="3" t="s">
        <v>4869</v>
      </c>
      <c r="D639" s="3" t="s">
        <v>10</v>
      </c>
      <c r="E639" s="5"/>
    </row>
    <row r="640">
      <c r="A640" s="3" t="s">
        <v>4861</v>
      </c>
      <c r="B640" s="4">
        <v>4.0</v>
      </c>
      <c r="C640" s="3" t="s">
        <v>4873</v>
      </c>
      <c r="D640" s="3" t="s">
        <v>10</v>
      </c>
      <c r="E640" s="5"/>
    </row>
    <row r="641">
      <c r="A641" s="3" t="s">
        <v>4876</v>
      </c>
      <c r="B641" s="4">
        <v>1.0</v>
      </c>
      <c r="C641" s="3" t="s">
        <v>4877</v>
      </c>
      <c r="D641" s="3" t="s">
        <v>10</v>
      </c>
      <c r="E641" s="5"/>
    </row>
    <row r="642">
      <c r="A642" s="3" t="s">
        <v>4876</v>
      </c>
      <c r="B642" s="4">
        <v>2.0</v>
      </c>
      <c r="C642" s="3" t="s">
        <v>4881</v>
      </c>
      <c r="D642" s="3" t="s">
        <v>10</v>
      </c>
      <c r="E642" s="5"/>
    </row>
    <row r="643">
      <c r="A643" s="3" t="s">
        <v>4876</v>
      </c>
      <c r="B643" s="4">
        <v>3.0</v>
      </c>
      <c r="C643" s="3" t="s">
        <v>4884</v>
      </c>
      <c r="D643" s="3" t="s">
        <v>10</v>
      </c>
      <c r="E643" s="5"/>
    </row>
    <row r="644">
      <c r="A644" s="3" t="s">
        <v>4887</v>
      </c>
      <c r="B644" s="4">
        <v>1.0</v>
      </c>
      <c r="C644" s="3" t="s">
        <v>4888</v>
      </c>
      <c r="D644" s="3" t="s">
        <v>10</v>
      </c>
      <c r="E644" s="5"/>
    </row>
    <row r="645">
      <c r="A645" s="3" t="s">
        <v>4887</v>
      </c>
      <c r="B645" s="4">
        <v>2.0</v>
      </c>
      <c r="C645" s="3" t="s">
        <v>4892</v>
      </c>
      <c r="D645" s="3" t="s">
        <v>10</v>
      </c>
      <c r="E645" s="5"/>
    </row>
    <row r="646">
      <c r="A646" s="3" t="s">
        <v>4887</v>
      </c>
      <c r="B646" s="4">
        <v>3.0</v>
      </c>
      <c r="C646" s="3" t="s">
        <v>4896</v>
      </c>
      <c r="D646" s="3" t="s">
        <v>10</v>
      </c>
      <c r="E646" s="5"/>
    </row>
    <row r="647">
      <c r="A647" s="3" t="s">
        <v>4887</v>
      </c>
      <c r="B647" s="4">
        <v>4.0</v>
      </c>
      <c r="C647" s="3" t="s">
        <v>4903</v>
      </c>
      <c r="D647" s="3" t="s">
        <v>10</v>
      </c>
      <c r="E647" s="5"/>
    </row>
    <row r="648">
      <c r="A648" s="3" t="s">
        <v>4887</v>
      </c>
      <c r="B648" s="4">
        <v>5.0</v>
      </c>
      <c r="C648" s="3" t="s">
        <v>4907</v>
      </c>
      <c r="D648" s="3" t="s">
        <v>10</v>
      </c>
      <c r="E648" s="5"/>
    </row>
    <row r="649">
      <c r="A649" s="3" t="s">
        <v>4887</v>
      </c>
      <c r="B649" s="4">
        <v>6.0</v>
      </c>
      <c r="C649" s="3" t="s">
        <v>4912</v>
      </c>
      <c r="D649" s="3" t="s">
        <v>10</v>
      </c>
      <c r="E649" s="5"/>
    </row>
    <row r="650">
      <c r="A650" s="3" t="s">
        <v>4887</v>
      </c>
      <c r="B650" s="4">
        <v>7.0</v>
      </c>
      <c r="C650" s="3" t="s">
        <v>4915</v>
      </c>
      <c r="D650" s="3" t="s">
        <v>10</v>
      </c>
      <c r="E650" s="5"/>
    </row>
    <row r="651">
      <c r="A651" s="3" t="s">
        <v>4887</v>
      </c>
      <c r="B651" s="4">
        <v>8.0</v>
      </c>
      <c r="C651" s="3" t="s">
        <v>4918</v>
      </c>
      <c r="D651" s="3" t="s">
        <v>10</v>
      </c>
      <c r="E651" s="5"/>
    </row>
    <row r="652">
      <c r="A652" s="3" t="s">
        <v>4887</v>
      </c>
      <c r="B652" s="4">
        <v>9.0</v>
      </c>
      <c r="C652" s="3" t="s">
        <v>708</v>
      </c>
      <c r="D652" s="3" t="s">
        <v>10</v>
      </c>
      <c r="E652" s="5"/>
    </row>
    <row r="653">
      <c r="A653" s="3" t="s">
        <v>4887</v>
      </c>
      <c r="B653" s="4">
        <v>10.0</v>
      </c>
      <c r="C653" s="3" t="s">
        <v>708</v>
      </c>
      <c r="D653" s="3" t="s">
        <v>10</v>
      </c>
      <c r="E653" s="5"/>
    </row>
    <row r="654">
      <c r="A654" s="3" t="s">
        <v>4887</v>
      </c>
      <c r="B654" s="4">
        <v>11.0</v>
      </c>
      <c r="C654" s="3" t="s">
        <v>4928</v>
      </c>
      <c r="D654" s="3" t="s">
        <v>10</v>
      </c>
      <c r="E654" s="5"/>
    </row>
    <row r="655">
      <c r="A655" s="3" t="s">
        <v>4931</v>
      </c>
      <c r="B655" s="4">
        <v>1.0</v>
      </c>
      <c r="C655" s="3" t="s">
        <v>4933</v>
      </c>
      <c r="D655" s="3" t="s">
        <v>10</v>
      </c>
      <c r="E655" s="5"/>
    </row>
    <row r="656">
      <c r="A656" s="3" t="s">
        <v>4931</v>
      </c>
      <c r="B656" s="4">
        <v>2.0</v>
      </c>
      <c r="C656" s="3" t="s">
        <v>4938</v>
      </c>
      <c r="D656" s="3" t="s">
        <v>10</v>
      </c>
      <c r="E656" s="5"/>
    </row>
    <row r="657">
      <c r="A657" s="3" t="s">
        <v>4931</v>
      </c>
      <c r="B657" s="4">
        <v>3.0</v>
      </c>
      <c r="C657" s="3" t="s">
        <v>4942</v>
      </c>
      <c r="D657" s="3" t="s">
        <v>10</v>
      </c>
      <c r="E657" s="5"/>
    </row>
    <row r="658">
      <c r="A658" s="3" t="s">
        <v>4931</v>
      </c>
      <c r="B658" s="4">
        <v>4.0</v>
      </c>
      <c r="C658" s="3" t="s">
        <v>4946</v>
      </c>
      <c r="D658" s="3" t="s">
        <v>10</v>
      </c>
      <c r="E658" s="5"/>
    </row>
    <row r="659">
      <c r="A659" s="3" t="s">
        <v>4931</v>
      </c>
      <c r="B659" s="4">
        <v>5.0</v>
      </c>
      <c r="C659" s="3" t="s">
        <v>4949</v>
      </c>
      <c r="D659" s="3" t="s">
        <v>10</v>
      </c>
      <c r="E659" s="5"/>
    </row>
    <row r="660">
      <c r="A660" s="3" t="s">
        <v>4931</v>
      </c>
      <c r="B660" s="4">
        <v>6.0</v>
      </c>
      <c r="C660" s="3" t="s">
        <v>4953</v>
      </c>
      <c r="D660" s="3" t="s">
        <v>10</v>
      </c>
      <c r="E660" s="5"/>
    </row>
    <row r="661">
      <c r="A661" s="3" t="s">
        <v>4957</v>
      </c>
      <c r="B661" s="4">
        <v>1.0</v>
      </c>
      <c r="C661" s="3" t="s">
        <v>4960</v>
      </c>
      <c r="D661" s="3" t="s">
        <v>10</v>
      </c>
      <c r="E661" s="5"/>
    </row>
    <row r="662">
      <c r="A662" s="3" t="s">
        <v>4957</v>
      </c>
      <c r="B662" s="4">
        <v>2.0</v>
      </c>
      <c r="C662" s="3" t="s">
        <v>4964</v>
      </c>
      <c r="D662" s="3" t="s">
        <v>10</v>
      </c>
      <c r="E662" s="5"/>
    </row>
    <row r="663">
      <c r="A663" s="3" t="s">
        <v>4957</v>
      </c>
      <c r="B663" s="4">
        <v>3.0</v>
      </c>
      <c r="C663" s="3" t="s">
        <v>4968</v>
      </c>
      <c r="D663" s="3" t="s">
        <v>10</v>
      </c>
      <c r="E663" s="5"/>
    </row>
    <row r="664">
      <c r="A664" s="3" t="s">
        <v>4957</v>
      </c>
      <c r="B664" s="4">
        <v>4.0</v>
      </c>
      <c r="C664" s="3" t="s">
        <v>4970</v>
      </c>
      <c r="D664" s="3" t="s">
        <v>10</v>
      </c>
      <c r="E664" s="5"/>
    </row>
    <row r="665">
      <c r="A665" s="3" t="s">
        <v>4957</v>
      </c>
      <c r="B665" s="4">
        <v>5.0</v>
      </c>
      <c r="C665" s="3" t="s">
        <v>4973</v>
      </c>
      <c r="D665" s="3" t="s">
        <v>10</v>
      </c>
      <c r="E665" s="5"/>
    </row>
    <row r="666">
      <c r="A666" s="3" t="s">
        <v>4957</v>
      </c>
      <c r="B666" s="4">
        <v>6.0</v>
      </c>
      <c r="C666" s="3" t="s">
        <v>4974</v>
      </c>
      <c r="D666" s="3" t="s">
        <v>10</v>
      </c>
      <c r="E666" s="5"/>
    </row>
    <row r="667">
      <c r="A667" s="3" t="s">
        <v>4957</v>
      </c>
      <c r="B667" s="4">
        <v>7.0</v>
      </c>
      <c r="C667" s="3" t="s">
        <v>4977</v>
      </c>
      <c r="D667" s="3" t="s">
        <v>10</v>
      </c>
      <c r="E667" s="5"/>
    </row>
    <row r="668">
      <c r="A668" s="3" t="s">
        <v>4980</v>
      </c>
      <c r="B668" s="4">
        <v>1.0</v>
      </c>
      <c r="C668" s="3" t="s">
        <v>4982</v>
      </c>
      <c r="D668" s="3" t="s">
        <v>10</v>
      </c>
      <c r="E668" s="5"/>
    </row>
    <row r="669">
      <c r="A669" s="3" t="s">
        <v>4980</v>
      </c>
      <c r="B669" s="4">
        <v>2.0</v>
      </c>
      <c r="C669" s="3" t="s">
        <v>4985</v>
      </c>
      <c r="D669" s="3" t="s">
        <v>10</v>
      </c>
      <c r="E669" s="5"/>
    </row>
    <row r="670">
      <c r="A670" s="3" t="s">
        <v>4980</v>
      </c>
      <c r="B670" s="4">
        <v>3.0</v>
      </c>
      <c r="C670" s="3" t="s">
        <v>4986</v>
      </c>
      <c r="D670" s="3" t="s">
        <v>10</v>
      </c>
      <c r="E670" s="5"/>
    </row>
    <row r="671">
      <c r="A671" s="3" t="s">
        <v>4980</v>
      </c>
      <c r="B671" s="4">
        <v>4.0</v>
      </c>
      <c r="C671" s="3" t="s">
        <v>4989</v>
      </c>
      <c r="D671" s="3" t="s">
        <v>10</v>
      </c>
      <c r="E671" s="5"/>
    </row>
    <row r="672">
      <c r="A672" s="3" t="s">
        <v>4980</v>
      </c>
      <c r="B672" s="4">
        <v>5.0</v>
      </c>
      <c r="C672" s="3" t="s">
        <v>4992</v>
      </c>
      <c r="D672" s="3" t="s">
        <v>10</v>
      </c>
      <c r="E672" s="5"/>
    </row>
    <row r="673">
      <c r="A673" s="3" t="s">
        <v>4980</v>
      </c>
      <c r="B673" s="4">
        <v>6.0</v>
      </c>
      <c r="C673" s="3" t="s">
        <v>4995</v>
      </c>
      <c r="D673" s="3" t="s">
        <v>10</v>
      </c>
      <c r="E673" s="5"/>
    </row>
    <row r="674">
      <c r="A674" s="3" t="s">
        <v>4980</v>
      </c>
      <c r="B674" s="4">
        <v>7.0</v>
      </c>
      <c r="C674" s="3" t="s">
        <v>4997</v>
      </c>
      <c r="D674" s="3" t="s">
        <v>10</v>
      </c>
      <c r="E674" s="5"/>
    </row>
    <row r="675">
      <c r="A675" s="3" t="s">
        <v>4980</v>
      </c>
      <c r="B675" s="4">
        <v>8.0</v>
      </c>
      <c r="C675" s="3" t="s">
        <v>5000</v>
      </c>
      <c r="D675" s="3" t="s">
        <v>10</v>
      </c>
      <c r="E675" s="5"/>
    </row>
    <row r="676">
      <c r="A676" s="3" t="s">
        <v>4980</v>
      </c>
      <c r="B676" s="4">
        <v>9.0</v>
      </c>
      <c r="C676" s="3" t="s">
        <v>5004</v>
      </c>
      <c r="D676" s="3" t="s">
        <v>10</v>
      </c>
      <c r="E676" s="5"/>
    </row>
    <row r="677">
      <c r="A677" s="3" t="s">
        <v>4980</v>
      </c>
      <c r="B677" s="4">
        <v>10.0</v>
      </c>
      <c r="C677" s="3" t="s">
        <v>5009</v>
      </c>
      <c r="D677" s="3" t="s">
        <v>10</v>
      </c>
      <c r="E677" s="5"/>
    </row>
    <row r="678">
      <c r="A678" s="3" t="s">
        <v>4980</v>
      </c>
      <c r="B678" s="4">
        <v>11.0</v>
      </c>
      <c r="C678" s="3" t="s">
        <v>5012</v>
      </c>
      <c r="D678" s="3" t="s">
        <v>10</v>
      </c>
      <c r="E678" s="5"/>
    </row>
    <row r="679">
      <c r="A679" s="3" t="s">
        <v>4980</v>
      </c>
      <c r="B679" s="4">
        <v>12.0</v>
      </c>
      <c r="C679" s="3" t="s">
        <v>5016</v>
      </c>
      <c r="D679" s="3" t="s">
        <v>10</v>
      </c>
      <c r="E679" s="5"/>
    </row>
    <row r="680">
      <c r="A680" s="3" t="s">
        <v>4980</v>
      </c>
      <c r="B680" s="4">
        <v>13.0</v>
      </c>
      <c r="C680" s="3" t="s">
        <v>5019</v>
      </c>
      <c r="D680" s="3" t="s">
        <v>10</v>
      </c>
      <c r="E680" s="5"/>
    </row>
    <row r="681">
      <c r="A681" s="3" t="s">
        <v>4980</v>
      </c>
      <c r="B681" s="4">
        <v>14.0</v>
      </c>
      <c r="C681" s="3" t="s">
        <v>5022</v>
      </c>
      <c r="D681" s="3" t="s">
        <v>10</v>
      </c>
      <c r="E681" s="5"/>
    </row>
    <row r="682">
      <c r="A682" s="3" t="s">
        <v>4980</v>
      </c>
      <c r="B682" s="4">
        <v>15.0</v>
      </c>
      <c r="C682" s="3" t="s">
        <v>5024</v>
      </c>
      <c r="D682" s="3" t="s">
        <v>10</v>
      </c>
      <c r="E682" s="5"/>
    </row>
    <row r="683">
      <c r="A683" s="3" t="s">
        <v>4980</v>
      </c>
      <c r="B683" s="4">
        <v>16.0</v>
      </c>
      <c r="C683" s="3" t="s">
        <v>5026</v>
      </c>
      <c r="D683" s="3" t="s">
        <v>10</v>
      </c>
      <c r="E683" s="5"/>
    </row>
    <row r="684">
      <c r="A684" s="3" t="s">
        <v>4980</v>
      </c>
      <c r="B684" s="4">
        <v>17.0</v>
      </c>
      <c r="C684" s="3" t="s">
        <v>5030</v>
      </c>
      <c r="D684" s="3" t="s">
        <v>10</v>
      </c>
      <c r="E684" s="5"/>
    </row>
    <row r="685">
      <c r="A685" s="3" t="s">
        <v>4980</v>
      </c>
      <c r="B685" s="4">
        <v>18.0</v>
      </c>
      <c r="C685" s="3" t="s">
        <v>5032</v>
      </c>
      <c r="D685" s="3" t="s">
        <v>10</v>
      </c>
      <c r="E685" s="5"/>
    </row>
    <row r="686">
      <c r="A686" s="3" t="s">
        <v>4980</v>
      </c>
      <c r="B686" s="4">
        <v>19.0</v>
      </c>
      <c r="C686" s="3" t="s">
        <v>5034</v>
      </c>
      <c r="D686" s="3" t="s">
        <v>10</v>
      </c>
      <c r="E686" s="5"/>
    </row>
    <row r="687">
      <c r="A687" s="3" t="s">
        <v>4980</v>
      </c>
      <c r="B687" s="4">
        <v>20.0</v>
      </c>
      <c r="C687" s="3" t="s">
        <v>5036</v>
      </c>
      <c r="D687" s="3" t="s">
        <v>10</v>
      </c>
      <c r="E687" s="5"/>
    </row>
    <row r="688">
      <c r="A688" s="3" t="s">
        <v>4980</v>
      </c>
      <c r="B688" s="4">
        <v>21.0</v>
      </c>
      <c r="C688" s="3" t="s">
        <v>5039</v>
      </c>
      <c r="D688" s="3" t="s">
        <v>10</v>
      </c>
      <c r="E688" s="5"/>
    </row>
    <row r="689">
      <c r="A689" s="3" t="s">
        <v>4980</v>
      </c>
      <c r="B689" s="4">
        <v>22.0</v>
      </c>
      <c r="C689" s="3" t="s">
        <v>5042</v>
      </c>
      <c r="D689" s="3" t="s">
        <v>10</v>
      </c>
      <c r="E689" s="5"/>
    </row>
    <row r="690">
      <c r="A690" s="3" t="s">
        <v>4980</v>
      </c>
      <c r="B690" s="4">
        <v>23.0</v>
      </c>
      <c r="C690" s="3" t="s">
        <v>5045</v>
      </c>
      <c r="D690" s="3" t="s">
        <v>10</v>
      </c>
      <c r="E690" s="5"/>
    </row>
    <row r="691">
      <c r="A691" s="3" t="s">
        <v>4980</v>
      </c>
      <c r="B691" s="4">
        <v>24.0</v>
      </c>
      <c r="C691" s="3" t="s">
        <v>5048</v>
      </c>
      <c r="D691" s="3" t="s">
        <v>10</v>
      </c>
      <c r="E691" s="5"/>
    </row>
    <row r="692">
      <c r="A692" s="3" t="s">
        <v>4980</v>
      </c>
      <c r="B692" s="4">
        <v>25.0</v>
      </c>
      <c r="C692" s="3" t="s">
        <v>5052</v>
      </c>
      <c r="D692" s="3" t="s">
        <v>10</v>
      </c>
      <c r="E692" s="5"/>
    </row>
    <row r="693">
      <c r="A693" s="3" t="s">
        <v>4980</v>
      </c>
      <c r="B693" s="4">
        <v>26.0</v>
      </c>
      <c r="C693" s="3" t="s">
        <v>5056</v>
      </c>
      <c r="D693" s="3" t="s">
        <v>10</v>
      </c>
      <c r="E693" s="5"/>
    </row>
    <row r="694">
      <c r="A694" s="3" t="s">
        <v>4980</v>
      </c>
      <c r="B694" s="4">
        <v>27.0</v>
      </c>
      <c r="C694" s="3" t="s">
        <v>5058</v>
      </c>
      <c r="D694" s="3" t="s">
        <v>10</v>
      </c>
      <c r="E694" s="5"/>
    </row>
    <row r="695">
      <c r="A695" s="3" t="s">
        <v>4980</v>
      </c>
      <c r="B695" s="4">
        <v>28.0</v>
      </c>
      <c r="C695" s="3" t="s">
        <v>5061</v>
      </c>
      <c r="D695" s="3" t="s">
        <v>10</v>
      </c>
      <c r="E695" s="5"/>
    </row>
    <row r="696">
      <c r="A696" s="3" t="s">
        <v>4980</v>
      </c>
      <c r="B696" s="4">
        <v>29.0</v>
      </c>
      <c r="C696" s="3" t="s">
        <v>5064</v>
      </c>
      <c r="D696" s="3" t="s">
        <v>10</v>
      </c>
      <c r="E696" s="5"/>
    </row>
    <row r="697">
      <c r="A697" s="3" t="s">
        <v>4980</v>
      </c>
      <c r="B697" s="4">
        <v>30.0</v>
      </c>
      <c r="C697" s="3" t="s">
        <v>5067</v>
      </c>
      <c r="D697" s="3" t="s">
        <v>10</v>
      </c>
      <c r="E697" s="5"/>
    </row>
    <row r="698">
      <c r="A698" s="3" t="s">
        <v>4980</v>
      </c>
      <c r="B698" s="4">
        <v>31.0</v>
      </c>
      <c r="C698" s="3" t="s">
        <v>5073</v>
      </c>
      <c r="D698" s="3" t="s">
        <v>10</v>
      </c>
      <c r="E698" s="5"/>
    </row>
    <row r="699">
      <c r="A699" s="3" t="s">
        <v>4980</v>
      </c>
      <c r="B699" s="4">
        <v>32.0</v>
      </c>
      <c r="C699" s="3" t="s">
        <v>5078</v>
      </c>
      <c r="D699" s="3" t="s">
        <v>10</v>
      </c>
      <c r="E699" s="5"/>
    </row>
    <row r="700">
      <c r="A700" s="3" t="s">
        <v>4980</v>
      </c>
      <c r="B700" s="4">
        <v>33.0</v>
      </c>
      <c r="C700" s="3" t="s">
        <v>5080</v>
      </c>
      <c r="D700" s="3" t="s">
        <v>10</v>
      </c>
      <c r="E700" s="5"/>
    </row>
    <row r="701">
      <c r="A701" s="3" t="s">
        <v>4980</v>
      </c>
      <c r="B701" s="4">
        <v>34.0</v>
      </c>
      <c r="C701" s="3" t="s">
        <v>5082</v>
      </c>
      <c r="D701" s="3" t="s">
        <v>10</v>
      </c>
      <c r="E701" s="5"/>
    </row>
    <row r="702">
      <c r="A702" s="3" t="s">
        <v>4980</v>
      </c>
      <c r="B702" s="4">
        <v>35.0</v>
      </c>
      <c r="C702" s="3" t="s">
        <v>5087</v>
      </c>
      <c r="D702" s="3" t="s">
        <v>10</v>
      </c>
      <c r="E702" s="5"/>
    </row>
    <row r="703">
      <c r="A703" s="3" t="s">
        <v>4980</v>
      </c>
      <c r="B703" s="4">
        <v>37.0</v>
      </c>
      <c r="C703" s="3" t="s">
        <v>5091</v>
      </c>
      <c r="D703" s="3" t="s">
        <v>10</v>
      </c>
      <c r="E703" s="5"/>
    </row>
    <row r="704">
      <c r="A704" s="3" t="s">
        <v>4980</v>
      </c>
      <c r="B704" s="4">
        <v>38.0</v>
      </c>
      <c r="C704" s="3" t="s">
        <v>5097</v>
      </c>
      <c r="D704" s="3" t="s">
        <v>10</v>
      </c>
      <c r="E704" s="5"/>
    </row>
    <row r="705">
      <c r="A705" s="3" t="s">
        <v>4980</v>
      </c>
      <c r="B705" s="4">
        <v>39.0</v>
      </c>
      <c r="C705" s="3" t="s">
        <v>5101</v>
      </c>
      <c r="D705" s="3" t="s">
        <v>10</v>
      </c>
      <c r="E705" s="5"/>
    </row>
    <row r="706">
      <c r="A706" s="3" t="s">
        <v>4980</v>
      </c>
      <c r="B706" s="4">
        <v>40.0</v>
      </c>
      <c r="C706" s="3" t="s">
        <v>5104</v>
      </c>
      <c r="D706" s="3" t="s">
        <v>10</v>
      </c>
      <c r="E706" s="5"/>
    </row>
    <row r="707">
      <c r="A707" s="3" t="s">
        <v>4980</v>
      </c>
      <c r="B707" s="4">
        <v>41.0</v>
      </c>
      <c r="C707" s="3" t="s">
        <v>5108</v>
      </c>
      <c r="D707" s="3" t="s">
        <v>10</v>
      </c>
      <c r="E707" s="5"/>
    </row>
    <row r="708">
      <c r="A708" s="3" t="s">
        <v>4980</v>
      </c>
      <c r="B708" s="4">
        <v>42.0</v>
      </c>
      <c r="C708" s="3" t="s">
        <v>5110</v>
      </c>
      <c r="D708" s="3" t="s">
        <v>10</v>
      </c>
      <c r="E708" s="5"/>
    </row>
    <row r="709">
      <c r="A709" s="3" t="s">
        <v>4980</v>
      </c>
      <c r="B709" s="4">
        <v>43.0</v>
      </c>
      <c r="C709" s="3" t="s">
        <v>5114</v>
      </c>
      <c r="D709" s="3" t="s">
        <v>10</v>
      </c>
      <c r="E709" s="5"/>
    </row>
    <row r="710">
      <c r="A710" s="3" t="s">
        <v>4980</v>
      </c>
      <c r="B710" s="4">
        <v>44.0</v>
      </c>
      <c r="C710" s="3" t="s">
        <v>5117</v>
      </c>
      <c r="D710" s="3" t="s">
        <v>10</v>
      </c>
      <c r="E710" s="5"/>
    </row>
    <row r="711">
      <c r="A711" s="3" t="s">
        <v>4980</v>
      </c>
      <c r="B711" s="4">
        <v>45.0</v>
      </c>
      <c r="C711" s="3" t="s">
        <v>5082</v>
      </c>
      <c r="D711" s="3" t="s">
        <v>10</v>
      </c>
      <c r="E711" s="5"/>
    </row>
    <row r="712">
      <c r="A712" s="3" t="s">
        <v>4980</v>
      </c>
      <c r="B712" s="4">
        <v>46.0</v>
      </c>
      <c r="C712" s="3" t="s">
        <v>5087</v>
      </c>
      <c r="D712" s="3" t="s">
        <v>10</v>
      </c>
      <c r="E712" s="5"/>
    </row>
    <row r="713">
      <c r="A713" s="3" t="s">
        <v>4980</v>
      </c>
      <c r="B713" s="4">
        <v>47.0</v>
      </c>
      <c r="C713" s="3" t="s">
        <v>5126</v>
      </c>
      <c r="D713" s="3" t="s">
        <v>10</v>
      </c>
      <c r="E713" s="5"/>
    </row>
    <row r="714">
      <c r="A714" s="3" t="s">
        <v>4980</v>
      </c>
      <c r="B714" s="4">
        <v>48.0</v>
      </c>
      <c r="C714" s="3" t="s">
        <v>5129</v>
      </c>
      <c r="D714" s="3" t="s">
        <v>10</v>
      </c>
      <c r="E714" s="5"/>
    </row>
    <row r="715">
      <c r="A715" s="3" t="s">
        <v>4980</v>
      </c>
      <c r="B715" s="4">
        <v>49.0</v>
      </c>
      <c r="C715" s="3" t="s">
        <v>5104</v>
      </c>
      <c r="D715" s="3" t="s">
        <v>10</v>
      </c>
      <c r="E715" s="5"/>
    </row>
    <row r="716">
      <c r="A716" s="3" t="s">
        <v>4980</v>
      </c>
      <c r="B716" s="4">
        <v>50.0</v>
      </c>
      <c r="C716" s="3" t="s">
        <v>5135</v>
      </c>
      <c r="D716" s="3" t="s">
        <v>10</v>
      </c>
      <c r="E716" s="5"/>
    </row>
    <row r="717">
      <c r="A717" s="3" t="s">
        <v>4980</v>
      </c>
      <c r="B717" s="4">
        <v>51.0</v>
      </c>
      <c r="C717" s="3" t="s">
        <v>5139</v>
      </c>
      <c r="D717" s="3" t="s">
        <v>10</v>
      </c>
      <c r="E717" s="5"/>
    </row>
    <row r="718">
      <c r="A718" s="3" t="s">
        <v>4980</v>
      </c>
      <c r="B718" s="4">
        <v>52.0</v>
      </c>
      <c r="C718" s="3" t="s">
        <v>5142</v>
      </c>
      <c r="D718" s="3" t="s">
        <v>10</v>
      </c>
      <c r="E718" s="5"/>
    </row>
    <row r="719">
      <c r="A719" s="3" t="s">
        <v>4980</v>
      </c>
      <c r="B719" s="4">
        <v>53.0</v>
      </c>
      <c r="C719" s="3" t="s">
        <v>5146</v>
      </c>
      <c r="D719" s="3" t="s">
        <v>10</v>
      </c>
      <c r="E719" s="5"/>
    </row>
    <row r="720">
      <c r="A720" s="3" t="s">
        <v>4980</v>
      </c>
      <c r="B720" s="4">
        <v>54.0</v>
      </c>
      <c r="C720" s="3" t="s">
        <v>5151</v>
      </c>
      <c r="D720" s="3" t="s">
        <v>10</v>
      </c>
      <c r="E720" s="5"/>
    </row>
    <row r="721">
      <c r="A721" s="3" t="s">
        <v>4980</v>
      </c>
      <c r="B721" s="4">
        <v>55.0</v>
      </c>
      <c r="C721" s="3" t="s">
        <v>5078</v>
      </c>
      <c r="D721" s="3" t="s">
        <v>10</v>
      </c>
      <c r="E721" s="5"/>
    </row>
    <row r="722">
      <c r="A722" s="3" t="s">
        <v>4980</v>
      </c>
      <c r="B722" s="4">
        <v>56.0</v>
      </c>
      <c r="C722" s="3" t="s">
        <v>5158</v>
      </c>
      <c r="D722" s="3" t="s">
        <v>10</v>
      </c>
      <c r="E722" s="5"/>
    </row>
    <row r="723">
      <c r="A723" s="3" t="s">
        <v>4980</v>
      </c>
      <c r="B723" s="4">
        <v>57.0</v>
      </c>
      <c r="C723" s="3" t="s">
        <v>5082</v>
      </c>
      <c r="D723" s="3" t="s">
        <v>10</v>
      </c>
      <c r="E723" s="5"/>
    </row>
    <row r="724">
      <c r="A724" s="3" t="s">
        <v>4980</v>
      </c>
      <c r="B724" s="4">
        <v>58.0</v>
      </c>
      <c r="C724" s="3" t="s">
        <v>5162</v>
      </c>
      <c r="D724" s="3" t="s">
        <v>10</v>
      </c>
      <c r="E724" s="5"/>
    </row>
    <row r="725">
      <c r="A725" s="3" t="s">
        <v>4980</v>
      </c>
      <c r="B725" s="4">
        <v>59.0</v>
      </c>
      <c r="C725" s="3" t="s">
        <v>5166</v>
      </c>
      <c r="D725" s="3" t="s">
        <v>10</v>
      </c>
      <c r="E725" s="5"/>
    </row>
    <row r="726">
      <c r="A726" s="3" t="s">
        <v>4980</v>
      </c>
      <c r="B726" s="4">
        <v>60.0</v>
      </c>
      <c r="C726" s="3" t="s">
        <v>5168</v>
      </c>
      <c r="D726" s="3" t="s">
        <v>10</v>
      </c>
      <c r="E726" s="5"/>
    </row>
    <row r="727">
      <c r="A727" s="3" t="s">
        <v>4980</v>
      </c>
      <c r="B727" s="4">
        <v>61.0</v>
      </c>
      <c r="C727" s="3" t="s">
        <v>5171</v>
      </c>
      <c r="D727" s="3" t="s">
        <v>10</v>
      </c>
      <c r="E727" s="5"/>
    </row>
    <row r="728">
      <c r="A728" s="3" t="s">
        <v>4980</v>
      </c>
      <c r="B728" s="4">
        <v>62.0</v>
      </c>
      <c r="C728" s="3" t="s">
        <v>5176</v>
      </c>
      <c r="D728" s="3" t="s">
        <v>10</v>
      </c>
      <c r="E728" s="5"/>
    </row>
    <row r="729">
      <c r="A729" s="3" t="s">
        <v>4980</v>
      </c>
      <c r="B729" s="4">
        <v>63.0</v>
      </c>
      <c r="C729" s="3" t="s">
        <v>5180</v>
      </c>
      <c r="D729" s="3" t="s">
        <v>10</v>
      </c>
      <c r="E729" s="5"/>
    </row>
    <row r="730">
      <c r="A730" s="3" t="s">
        <v>4980</v>
      </c>
      <c r="B730" s="4">
        <v>64.0</v>
      </c>
      <c r="C730" s="3" t="s">
        <v>5182</v>
      </c>
      <c r="D730" s="3" t="s">
        <v>10</v>
      </c>
      <c r="E730" s="5"/>
    </row>
    <row r="731">
      <c r="A731" s="3" t="s">
        <v>4980</v>
      </c>
      <c r="B731" s="4">
        <v>65.0</v>
      </c>
      <c r="C731" s="3" t="s">
        <v>5186</v>
      </c>
      <c r="D731" s="3" t="s">
        <v>10</v>
      </c>
      <c r="E731" s="5"/>
    </row>
    <row r="732">
      <c r="A732" s="3" t="s">
        <v>5189</v>
      </c>
      <c r="B732" s="4">
        <v>1.0</v>
      </c>
      <c r="C732" s="3" t="s">
        <v>5191</v>
      </c>
      <c r="D732" s="3" t="s">
        <v>10</v>
      </c>
      <c r="E732" s="5"/>
    </row>
    <row r="733">
      <c r="A733" s="3" t="s">
        <v>5189</v>
      </c>
      <c r="B733" s="4">
        <v>2.0</v>
      </c>
      <c r="C733" s="3" t="s">
        <v>5193</v>
      </c>
      <c r="D733" s="3" t="s">
        <v>10</v>
      </c>
      <c r="E733" s="5"/>
    </row>
    <row r="734">
      <c r="A734" s="3" t="s">
        <v>5189</v>
      </c>
      <c r="B734" s="4">
        <v>3.0</v>
      </c>
      <c r="C734" s="3" t="s">
        <v>5195</v>
      </c>
      <c r="D734" s="3" t="s">
        <v>10</v>
      </c>
      <c r="E734" s="5"/>
    </row>
    <row r="735">
      <c r="A735" s="3" t="s">
        <v>5189</v>
      </c>
      <c r="B735" s="4">
        <v>4.0</v>
      </c>
      <c r="C735" s="3" t="s">
        <v>5198</v>
      </c>
      <c r="D735" s="3" t="s">
        <v>10</v>
      </c>
      <c r="E735" s="5"/>
    </row>
    <row r="736">
      <c r="A736" s="3" t="s">
        <v>5189</v>
      </c>
      <c r="B736" s="4">
        <v>5.0</v>
      </c>
      <c r="C736" s="3" t="s">
        <v>5202</v>
      </c>
      <c r="D736" s="3" t="s">
        <v>10</v>
      </c>
      <c r="E736" s="5"/>
    </row>
    <row r="737">
      <c r="A737" s="3" t="s">
        <v>5189</v>
      </c>
      <c r="B737" s="4">
        <v>6.0</v>
      </c>
      <c r="C737" s="3" t="s">
        <v>5206</v>
      </c>
      <c r="D737" s="3" t="s">
        <v>10</v>
      </c>
      <c r="E737" s="5"/>
    </row>
    <row r="738">
      <c r="A738" s="3" t="s">
        <v>5189</v>
      </c>
      <c r="B738" s="4">
        <v>7.0</v>
      </c>
      <c r="C738" s="3" t="s">
        <v>5210</v>
      </c>
      <c r="D738" s="3" t="s">
        <v>10</v>
      </c>
      <c r="E738" s="5"/>
    </row>
    <row r="739">
      <c r="A739" s="3" t="s">
        <v>5189</v>
      </c>
      <c r="B739" s="4">
        <v>8.0</v>
      </c>
      <c r="C739" s="3" t="s">
        <v>5206</v>
      </c>
      <c r="D739" s="3" t="s">
        <v>10</v>
      </c>
      <c r="E739" s="5"/>
    </row>
    <row r="740">
      <c r="A740" s="3" t="s">
        <v>5189</v>
      </c>
      <c r="B740" s="4">
        <v>9.0</v>
      </c>
      <c r="C740" s="3" t="s">
        <v>5213</v>
      </c>
      <c r="D740" s="3" t="s">
        <v>10</v>
      </c>
      <c r="E740" s="5"/>
    </row>
    <row r="741">
      <c r="A741" s="3" t="s">
        <v>5189</v>
      </c>
      <c r="B741" s="4">
        <v>10.0</v>
      </c>
      <c r="C741" s="3" t="s">
        <v>5216</v>
      </c>
      <c r="D741" s="3" t="s">
        <v>10</v>
      </c>
      <c r="E741" s="5"/>
    </row>
    <row r="742">
      <c r="A742" s="3" t="s">
        <v>5189</v>
      </c>
      <c r="B742" s="4">
        <v>11.0</v>
      </c>
      <c r="C742" s="3" t="s">
        <v>5219</v>
      </c>
      <c r="D742" s="3" t="s">
        <v>10</v>
      </c>
      <c r="E742" s="5"/>
    </row>
    <row r="743">
      <c r="A743" s="3" t="s">
        <v>5189</v>
      </c>
      <c r="B743" s="4">
        <v>12.0</v>
      </c>
      <c r="C743" s="3" t="s">
        <v>5221</v>
      </c>
      <c r="D743" s="3" t="s">
        <v>10</v>
      </c>
      <c r="E743" s="5"/>
    </row>
    <row r="744">
      <c r="A744" s="3" t="s">
        <v>5224</v>
      </c>
      <c r="B744" s="4">
        <v>1.0</v>
      </c>
      <c r="C744" s="3" t="s">
        <v>5225</v>
      </c>
      <c r="D744" s="3" t="s">
        <v>10</v>
      </c>
      <c r="E744" s="5"/>
    </row>
    <row r="745">
      <c r="A745" s="3" t="s">
        <v>5224</v>
      </c>
      <c r="B745" s="4">
        <v>2.0</v>
      </c>
      <c r="C745" s="3" t="s">
        <v>5228</v>
      </c>
      <c r="D745" s="3" t="s">
        <v>10</v>
      </c>
      <c r="E745" s="5"/>
    </row>
    <row r="746">
      <c r="A746" s="3" t="s">
        <v>5224</v>
      </c>
      <c r="B746" s="4">
        <v>3.0</v>
      </c>
      <c r="C746" s="3" t="s">
        <v>5230</v>
      </c>
      <c r="D746" s="3" t="s">
        <v>10</v>
      </c>
      <c r="E746" s="5"/>
    </row>
    <row r="747">
      <c r="A747" s="3" t="s">
        <v>5224</v>
      </c>
      <c r="B747" s="4">
        <v>4.0</v>
      </c>
      <c r="C747" s="3" t="s">
        <v>5232</v>
      </c>
      <c r="D747" s="3" t="s">
        <v>10</v>
      </c>
      <c r="E747" s="5"/>
    </row>
    <row r="748">
      <c r="A748" s="3" t="s">
        <v>5224</v>
      </c>
      <c r="B748" s="4">
        <v>5.0</v>
      </c>
      <c r="C748" s="3" t="s">
        <v>5236</v>
      </c>
      <c r="D748" s="3" t="s">
        <v>10</v>
      </c>
      <c r="E748" s="5"/>
    </row>
    <row r="749">
      <c r="A749" s="3" t="s">
        <v>5238</v>
      </c>
      <c r="B749" s="4">
        <v>1.0</v>
      </c>
      <c r="C749" s="3" t="s">
        <v>5239</v>
      </c>
      <c r="D749" s="3" t="s">
        <v>10</v>
      </c>
      <c r="E749" s="5"/>
    </row>
    <row r="750">
      <c r="A750" s="3" t="s">
        <v>5238</v>
      </c>
      <c r="B750" s="4">
        <v>2.0</v>
      </c>
      <c r="C750" s="3" t="s">
        <v>5242</v>
      </c>
      <c r="D750" s="3" t="s">
        <v>17</v>
      </c>
      <c r="E750" s="3" t="s">
        <v>1110</v>
      </c>
    </row>
    <row r="751">
      <c r="A751" s="3" t="s">
        <v>5238</v>
      </c>
      <c r="B751" s="4">
        <v>3.0</v>
      </c>
      <c r="C751" s="3" t="s">
        <v>5245</v>
      </c>
      <c r="D751" s="3" t="s">
        <v>10</v>
      </c>
      <c r="E751" s="5"/>
    </row>
    <row r="752">
      <c r="A752" s="3" t="s">
        <v>5238</v>
      </c>
      <c r="B752" s="4">
        <v>4.0</v>
      </c>
      <c r="C752" s="3" t="s">
        <v>5248</v>
      </c>
      <c r="D752" s="3" t="s">
        <v>10</v>
      </c>
      <c r="E752" s="5"/>
    </row>
    <row r="753">
      <c r="A753" s="3" t="s">
        <v>5251</v>
      </c>
      <c r="B753" s="4">
        <v>1.0</v>
      </c>
      <c r="C753" s="3" t="s">
        <v>5252</v>
      </c>
      <c r="D753" s="3" t="s">
        <v>10</v>
      </c>
      <c r="E753" s="5"/>
    </row>
    <row r="754">
      <c r="A754" s="3" t="s">
        <v>5251</v>
      </c>
      <c r="B754" s="4">
        <v>2.0</v>
      </c>
      <c r="C754" s="3" t="s">
        <v>5254</v>
      </c>
      <c r="D754" s="3" t="s">
        <v>10</v>
      </c>
      <c r="E754" s="5"/>
    </row>
    <row r="755">
      <c r="A755" s="3" t="s">
        <v>5251</v>
      </c>
      <c r="B755" s="4">
        <v>3.0</v>
      </c>
      <c r="C755" s="3" t="s">
        <v>5256</v>
      </c>
      <c r="D755" s="3" t="s">
        <v>10</v>
      </c>
      <c r="E755" s="5"/>
    </row>
    <row r="756">
      <c r="A756" s="3" t="s">
        <v>5259</v>
      </c>
      <c r="B756" s="4">
        <v>1.0</v>
      </c>
      <c r="C756" s="3" t="s">
        <v>5262</v>
      </c>
      <c r="D756" s="3" t="s">
        <v>10</v>
      </c>
      <c r="E756" s="5"/>
    </row>
    <row r="757">
      <c r="A757" s="3" t="s">
        <v>5259</v>
      </c>
      <c r="B757" s="4">
        <v>2.0</v>
      </c>
      <c r="C757" s="3" t="s">
        <v>5264</v>
      </c>
      <c r="D757" s="3" t="s">
        <v>10</v>
      </c>
      <c r="E757" s="5"/>
    </row>
    <row r="758">
      <c r="A758" s="3" t="s">
        <v>5259</v>
      </c>
      <c r="B758" s="4">
        <v>3.0</v>
      </c>
      <c r="C758" s="3" t="s">
        <v>5266</v>
      </c>
      <c r="D758" s="3" t="s">
        <v>10</v>
      </c>
      <c r="E758" s="5"/>
    </row>
    <row r="759">
      <c r="A759" s="3" t="s">
        <v>5268</v>
      </c>
      <c r="B759" s="4">
        <v>1.0</v>
      </c>
      <c r="C759" s="3" t="s">
        <v>5270</v>
      </c>
      <c r="D759" s="3" t="s">
        <v>10</v>
      </c>
      <c r="E759" s="5"/>
    </row>
    <row r="760">
      <c r="A760" s="3" t="s">
        <v>5268</v>
      </c>
      <c r="B760" s="4">
        <v>2.0</v>
      </c>
      <c r="C760" s="3" t="s">
        <v>5273</v>
      </c>
      <c r="D760" s="3" t="s">
        <v>10</v>
      </c>
      <c r="E760" s="5"/>
    </row>
    <row r="761">
      <c r="A761" s="3" t="s">
        <v>5268</v>
      </c>
      <c r="B761" s="4">
        <v>3.0</v>
      </c>
      <c r="C761" s="3" t="s">
        <v>5276</v>
      </c>
      <c r="D761" s="3" t="s">
        <v>10</v>
      </c>
      <c r="E761" s="5"/>
    </row>
    <row r="762">
      <c r="A762" s="3" t="s">
        <v>5268</v>
      </c>
      <c r="B762" s="4">
        <v>4.0</v>
      </c>
      <c r="C762" s="3" t="s">
        <v>5280</v>
      </c>
      <c r="D762" s="3" t="s">
        <v>10</v>
      </c>
      <c r="E762" s="5"/>
    </row>
    <row r="763">
      <c r="A763" s="3" t="s">
        <v>5281</v>
      </c>
      <c r="B763" s="4">
        <v>1.0</v>
      </c>
      <c r="C763" s="3" t="s">
        <v>5283</v>
      </c>
      <c r="D763" s="3" t="s">
        <v>10</v>
      </c>
      <c r="E763" s="5"/>
    </row>
    <row r="764">
      <c r="A764" s="3" t="s">
        <v>5281</v>
      </c>
      <c r="B764" s="4">
        <v>2.0</v>
      </c>
      <c r="C764" s="3" t="s">
        <v>5287</v>
      </c>
      <c r="D764" s="3" t="s">
        <v>10</v>
      </c>
      <c r="E764" s="5"/>
    </row>
    <row r="765">
      <c r="A765" s="3" t="s">
        <v>5289</v>
      </c>
      <c r="B765" s="4">
        <v>1.0</v>
      </c>
      <c r="C765" s="3" t="s">
        <v>5291</v>
      </c>
      <c r="D765" s="3" t="s">
        <v>10</v>
      </c>
      <c r="E765" s="5"/>
    </row>
    <row r="766">
      <c r="A766" s="3" t="s">
        <v>5289</v>
      </c>
      <c r="B766" s="4">
        <v>2.0</v>
      </c>
      <c r="C766" s="3" t="s">
        <v>5294</v>
      </c>
      <c r="D766" s="3" t="s">
        <v>10</v>
      </c>
      <c r="E766" s="5"/>
    </row>
    <row r="767">
      <c r="A767" s="3" t="s">
        <v>5289</v>
      </c>
      <c r="B767" s="4">
        <v>3.0</v>
      </c>
      <c r="C767" s="3" t="s">
        <v>5297</v>
      </c>
      <c r="D767" s="3" t="s">
        <v>10</v>
      </c>
      <c r="E767" s="5"/>
    </row>
    <row r="768">
      <c r="A768" s="3" t="s">
        <v>5289</v>
      </c>
      <c r="B768" s="4">
        <v>4.0</v>
      </c>
      <c r="C768" s="3" t="s">
        <v>5299</v>
      </c>
      <c r="D768" s="3" t="s">
        <v>10</v>
      </c>
      <c r="E768" s="5"/>
    </row>
    <row r="769">
      <c r="A769" s="3" t="s">
        <v>5289</v>
      </c>
      <c r="B769" s="4">
        <v>5.0</v>
      </c>
      <c r="C769" s="3" t="s">
        <v>708</v>
      </c>
      <c r="D769" s="3" t="s">
        <v>10</v>
      </c>
      <c r="E769" s="5"/>
    </row>
    <row r="770">
      <c r="A770" s="3" t="s">
        <v>5289</v>
      </c>
      <c r="B770" s="4">
        <v>6.0</v>
      </c>
      <c r="C770" s="3" t="s">
        <v>5301</v>
      </c>
      <c r="D770" s="3" t="s">
        <v>10</v>
      </c>
      <c r="E770" s="5"/>
    </row>
    <row r="771">
      <c r="A771" s="3" t="s">
        <v>5289</v>
      </c>
      <c r="B771" s="4">
        <v>7.0</v>
      </c>
      <c r="C771" s="3" t="s">
        <v>708</v>
      </c>
      <c r="D771" s="3" t="s">
        <v>10</v>
      </c>
      <c r="E771" s="5"/>
    </row>
    <row r="772">
      <c r="A772" s="3" t="s">
        <v>5289</v>
      </c>
      <c r="B772" s="4">
        <v>8.0</v>
      </c>
      <c r="C772" s="3" t="s">
        <v>5303</v>
      </c>
      <c r="D772" s="3" t="s">
        <v>10</v>
      </c>
      <c r="E772" s="5"/>
    </row>
    <row r="773">
      <c r="A773" s="3" t="s">
        <v>5289</v>
      </c>
      <c r="B773" s="4">
        <v>9.0</v>
      </c>
      <c r="C773" s="3" t="s">
        <v>5306</v>
      </c>
      <c r="D773" s="3" t="s">
        <v>10</v>
      </c>
      <c r="E773" s="5"/>
    </row>
    <row r="774">
      <c r="A774" s="3" t="s">
        <v>5289</v>
      </c>
      <c r="B774" s="4">
        <v>10.0</v>
      </c>
      <c r="C774" s="3" t="s">
        <v>5308</v>
      </c>
      <c r="D774" s="3" t="s">
        <v>10</v>
      </c>
      <c r="E774" s="5"/>
    </row>
    <row r="775">
      <c r="A775" s="3" t="s">
        <v>5289</v>
      </c>
      <c r="B775" s="4">
        <v>11.0</v>
      </c>
      <c r="C775" s="3" t="s">
        <v>5310</v>
      </c>
      <c r="D775" s="3" t="s">
        <v>10</v>
      </c>
      <c r="E775" s="5"/>
    </row>
    <row r="776">
      <c r="A776" s="3" t="s">
        <v>5289</v>
      </c>
      <c r="B776" s="4">
        <v>12.0</v>
      </c>
      <c r="C776" s="3" t="s">
        <v>5312</v>
      </c>
      <c r="D776" s="3" t="s">
        <v>10</v>
      </c>
      <c r="E776" s="5"/>
    </row>
    <row r="777">
      <c r="A777" s="3" t="s">
        <v>5289</v>
      </c>
      <c r="B777" s="4">
        <v>13.0</v>
      </c>
      <c r="C777" s="3" t="s">
        <v>5078</v>
      </c>
      <c r="D777" s="3" t="s">
        <v>10</v>
      </c>
      <c r="E777" s="5"/>
    </row>
    <row r="778">
      <c r="A778" s="3" t="s">
        <v>5289</v>
      </c>
      <c r="B778" s="4">
        <v>14.0</v>
      </c>
      <c r="C778" s="3" t="s">
        <v>5317</v>
      </c>
      <c r="D778" s="3" t="s">
        <v>10</v>
      </c>
      <c r="E778" s="5"/>
    </row>
    <row r="779">
      <c r="A779" s="3" t="s">
        <v>5289</v>
      </c>
      <c r="B779" s="4">
        <v>15.0</v>
      </c>
      <c r="C779" s="3" t="s">
        <v>5319</v>
      </c>
      <c r="D779" s="3" t="s">
        <v>10</v>
      </c>
      <c r="E779" s="5"/>
    </row>
    <row r="780">
      <c r="A780" s="3" t="s">
        <v>5289</v>
      </c>
      <c r="B780" s="4">
        <v>16.0</v>
      </c>
      <c r="C780" s="3" t="s">
        <v>5323</v>
      </c>
      <c r="D780" s="3" t="s">
        <v>10</v>
      </c>
      <c r="E780" s="5"/>
    </row>
    <row r="781">
      <c r="A781" s="3" t="s">
        <v>5289</v>
      </c>
      <c r="B781" s="4">
        <v>17.0</v>
      </c>
      <c r="C781" s="3" t="s">
        <v>5325</v>
      </c>
      <c r="D781" s="3" t="s">
        <v>10</v>
      </c>
      <c r="E781" s="5"/>
    </row>
    <row r="782">
      <c r="A782" s="3" t="s">
        <v>5289</v>
      </c>
      <c r="B782" s="4">
        <v>18.0</v>
      </c>
      <c r="C782" s="3" t="s">
        <v>5327</v>
      </c>
      <c r="D782" s="3" t="s">
        <v>10</v>
      </c>
      <c r="E782" s="5"/>
    </row>
    <row r="783">
      <c r="A783" s="3" t="s">
        <v>5289</v>
      </c>
      <c r="B783" s="4">
        <v>19.0</v>
      </c>
      <c r="C783" s="3" t="s">
        <v>5331</v>
      </c>
      <c r="D783" s="3" t="s">
        <v>10</v>
      </c>
      <c r="E783" s="5"/>
    </row>
    <row r="784">
      <c r="A784" s="3" t="s">
        <v>5289</v>
      </c>
      <c r="B784" s="4">
        <v>20.0</v>
      </c>
      <c r="C784" s="3" t="s">
        <v>5334</v>
      </c>
      <c r="D784" s="3" t="s">
        <v>10</v>
      </c>
      <c r="E784" s="5"/>
    </row>
    <row r="785">
      <c r="A785" s="3" t="s">
        <v>5289</v>
      </c>
      <c r="B785" s="4">
        <v>21.0</v>
      </c>
      <c r="C785" s="3" t="s">
        <v>5336</v>
      </c>
      <c r="D785" s="3" t="s">
        <v>10</v>
      </c>
      <c r="E785" s="5"/>
    </row>
    <row r="786">
      <c r="A786" s="3" t="s">
        <v>5289</v>
      </c>
      <c r="B786" s="4">
        <v>22.0</v>
      </c>
      <c r="C786" s="3" t="s">
        <v>5340</v>
      </c>
      <c r="D786" s="3" t="s">
        <v>10</v>
      </c>
      <c r="E786" s="5"/>
    </row>
    <row r="787">
      <c r="A787" s="3" t="s">
        <v>5289</v>
      </c>
      <c r="B787" s="4">
        <v>23.0</v>
      </c>
      <c r="C787" s="3" t="s">
        <v>5342</v>
      </c>
      <c r="D787" s="3" t="s">
        <v>10</v>
      </c>
      <c r="E787" s="5"/>
    </row>
    <row r="788">
      <c r="A788" s="3" t="s">
        <v>5289</v>
      </c>
      <c r="B788" s="4">
        <v>24.0</v>
      </c>
      <c r="C788" s="3" t="s">
        <v>5345</v>
      </c>
      <c r="D788" s="3" t="s">
        <v>10</v>
      </c>
      <c r="E788" s="5"/>
    </row>
    <row r="789">
      <c r="A789" s="3" t="s">
        <v>5289</v>
      </c>
      <c r="B789" s="4">
        <v>25.0</v>
      </c>
      <c r="C789" s="3" t="s">
        <v>5348</v>
      </c>
      <c r="D789" s="3" t="s">
        <v>10</v>
      </c>
      <c r="E789" s="5"/>
    </row>
    <row r="790">
      <c r="A790" s="3" t="s">
        <v>5289</v>
      </c>
      <c r="B790" s="4">
        <v>26.0</v>
      </c>
      <c r="C790" s="3" t="s">
        <v>5352</v>
      </c>
      <c r="D790" s="3" t="s">
        <v>10</v>
      </c>
      <c r="E790" s="5"/>
    </row>
    <row r="791">
      <c r="A791" s="3" t="s">
        <v>5289</v>
      </c>
      <c r="B791" s="4">
        <v>27.0</v>
      </c>
      <c r="C791" s="3" t="s">
        <v>5355</v>
      </c>
      <c r="D791" s="3" t="s">
        <v>10</v>
      </c>
      <c r="E791" s="5"/>
    </row>
    <row r="792">
      <c r="A792" s="3" t="s">
        <v>5289</v>
      </c>
      <c r="B792" s="4">
        <v>28.0</v>
      </c>
      <c r="C792" s="3" t="s">
        <v>5357</v>
      </c>
      <c r="D792" s="3" t="s">
        <v>10</v>
      </c>
      <c r="E792" s="5"/>
    </row>
    <row r="793">
      <c r="A793" s="3" t="s">
        <v>5289</v>
      </c>
      <c r="B793" s="4">
        <v>29.0</v>
      </c>
      <c r="C793" s="3" t="s">
        <v>708</v>
      </c>
      <c r="D793" s="3" t="s">
        <v>10</v>
      </c>
      <c r="E793" s="5"/>
    </row>
    <row r="794">
      <c r="A794" s="3" t="s">
        <v>5289</v>
      </c>
      <c r="B794" s="4">
        <v>30.0</v>
      </c>
      <c r="C794" s="3" t="s">
        <v>5362</v>
      </c>
      <c r="D794" s="3" t="s">
        <v>10</v>
      </c>
      <c r="E794" s="5"/>
    </row>
    <row r="795">
      <c r="A795" s="3" t="s">
        <v>5365</v>
      </c>
      <c r="B795" s="4">
        <v>1.0</v>
      </c>
      <c r="C795" s="3" t="s">
        <v>5366</v>
      </c>
      <c r="D795" s="3" t="s">
        <v>10</v>
      </c>
      <c r="E795" s="5"/>
    </row>
    <row r="796">
      <c r="A796" s="3" t="s">
        <v>5365</v>
      </c>
      <c r="B796" s="4">
        <v>2.0</v>
      </c>
      <c r="C796" s="3" t="s">
        <v>5368</v>
      </c>
      <c r="D796" s="3" t="s">
        <v>10</v>
      </c>
      <c r="E796" s="5"/>
    </row>
    <row r="797">
      <c r="A797" s="3" t="s">
        <v>5365</v>
      </c>
      <c r="B797" s="4">
        <v>3.0</v>
      </c>
      <c r="C797" s="3" t="s">
        <v>5370</v>
      </c>
      <c r="D797" s="3" t="s">
        <v>17</v>
      </c>
      <c r="E797" s="3" t="s">
        <v>1110</v>
      </c>
    </row>
    <row r="798">
      <c r="A798" s="3" t="s">
        <v>5373</v>
      </c>
      <c r="B798" s="4">
        <v>1.0</v>
      </c>
      <c r="C798" s="3" t="s">
        <v>5374</v>
      </c>
      <c r="D798" s="3" t="s">
        <v>10</v>
      </c>
      <c r="E798" s="5"/>
    </row>
    <row r="799">
      <c r="A799" s="3" t="s">
        <v>5373</v>
      </c>
      <c r="B799" s="4">
        <v>2.0</v>
      </c>
      <c r="C799" s="3" t="s">
        <v>5376</v>
      </c>
      <c r="D799" s="3" t="s">
        <v>10</v>
      </c>
      <c r="E799" s="5"/>
    </row>
    <row r="800">
      <c r="A800" s="3" t="s">
        <v>5378</v>
      </c>
      <c r="B800" s="4">
        <v>1.0</v>
      </c>
      <c r="C800" s="3" t="s">
        <v>5379</v>
      </c>
      <c r="D800" s="3" t="s">
        <v>10</v>
      </c>
      <c r="E800" s="5"/>
    </row>
    <row r="801">
      <c r="A801" s="3" t="s">
        <v>5378</v>
      </c>
      <c r="B801" s="4">
        <v>2.0</v>
      </c>
      <c r="C801" s="3" t="s">
        <v>5382</v>
      </c>
      <c r="D801" s="3" t="s">
        <v>10</v>
      </c>
      <c r="E801" s="5"/>
    </row>
    <row r="802">
      <c r="A802" s="3" t="s">
        <v>5378</v>
      </c>
      <c r="B802" s="4">
        <v>3.0</v>
      </c>
      <c r="C802" s="3" t="s">
        <v>5384</v>
      </c>
      <c r="D802" s="3" t="s">
        <v>10</v>
      </c>
      <c r="E802" s="5"/>
    </row>
    <row r="803">
      <c r="A803" s="3" t="s">
        <v>5387</v>
      </c>
      <c r="B803" s="4">
        <v>1.0</v>
      </c>
      <c r="C803" s="3" t="s">
        <v>5388</v>
      </c>
      <c r="D803" s="3" t="s">
        <v>10</v>
      </c>
      <c r="E803" s="5"/>
    </row>
    <row r="804">
      <c r="A804" s="3" t="s">
        <v>5387</v>
      </c>
      <c r="B804" s="4">
        <v>2.0</v>
      </c>
      <c r="C804" s="3" t="s">
        <v>708</v>
      </c>
      <c r="D804" s="3" t="s">
        <v>10</v>
      </c>
      <c r="E804" s="5"/>
    </row>
    <row r="805">
      <c r="A805" s="3" t="s">
        <v>5392</v>
      </c>
      <c r="B805" s="4">
        <v>1.0</v>
      </c>
      <c r="C805" s="3" t="s">
        <v>5393</v>
      </c>
      <c r="D805" s="3" t="s">
        <v>10</v>
      </c>
      <c r="E805" s="5"/>
    </row>
    <row r="806">
      <c r="A806" s="3" t="s">
        <v>5392</v>
      </c>
      <c r="B806" s="4">
        <v>2.0</v>
      </c>
      <c r="C806" s="3" t="s">
        <v>5396</v>
      </c>
      <c r="D806" s="3" t="s">
        <v>10</v>
      </c>
      <c r="E806" s="5"/>
    </row>
    <row r="807">
      <c r="A807" s="3" t="s">
        <v>5392</v>
      </c>
      <c r="B807" s="4">
        <v>3.0</v>
      </c>
      <c r="C807" s="3" t="s">
        <v>5397</v>
      </c>
      <c r="D807" s="3" t="s">
        <v>10</v>
      </c>
      <c r="E807" s="5"/>
    </row>
    <row r="808">
      <c r="A808" s="3" t="s">
        <v>5392</v>
      </c>
      <c r="B808" s="4">
        <v>4.0</v>
      </c>
      <c r="C808" s="3" t="s">
        <v>5400</v>
      </c>
      <c r="D808" s="3" t="s">
        <v>10</v>
      </c>
      <c r="E808" s="5"/>
    </row>
    <row r="809">
      <c r="A809" s="3" t="s">
        <v>5401</v>
      </c>
      <c r="B809" s="4">
        <v>1.0</v>
      </c>
      <c r="C809" s="3" t="s">
        <v>5404</v>
      </c>
      <c r="D809" s="3" t="s">
        <v>10</v>
      </c>
      <c r="E809" s="5"/>
    </row>
    <row r="810">
      <c r="A810" s="3" t="s">
        <v>5401</v>
      </c>
      <c r="B810" s="4">
        <v>2.0</v>
      </c>
      <c r="C810" s="3" t="s">
        <v>708</v>
      </c>
      <c r="D810" s="3" t="s">
        <v>10</v>
      </c>
      <c r="E810" s="5"/>
    </row>
    <row r="811">
      <c r="A811" s="3" t="s">
        <v>5401</v>
      </c>
      <c r="B811" s="4">
        <v>3.0</v>
      </c>
      <c r="C811" s="3" t="s">
        <v>5408</v>
      </c>
      <c r="D811" s="3" t="s">
        <v>10</v>
      </c>
      <c r="E811" s="5"/>
    </row>
    <row r="812">
      <c r="A812" s="3" t="s">
        <v>5411</v>
      </c>
      <c r="B812" s="4">
        <v>1.0</v>
      </c>
      <c r="C812" s="3" t="s">
        <v>5412</v>
      </c>
      <c r="D812" s="3" t="s">
        <v>10</v>
      </c>
      <c r="E812" s="5"/>
    </row>
    <row r="813">
      <c r="A813" s="3" t="s">
        <v>5411</v>
      </c>
      <c r="B813" s="4">
        <v>2.0</v>
      </c>
      <c r="C813" s="3" t="s">
        <v>5413</v>
      </c>
      <c r="D813" s="3" t="s">
        <v>10</v>
      </c>
      <c r="E813" s="5"/>
    </row>
    <row r="814">
      <c r="A814" s="3" t="s">
        <v>5411</v>
      </c>
      <c r="B814" s="4">
        <v>3.0</v>
      </c>
      <c r="C814" s="3" t="s">
        <v>5416</v>
      </c>
      <c r="D814" s="3" t="s">
        <v>10</v>
      </c>
      <c r="E814" s="5"/>
    </row>
    <row r="815">
      <c r="A815" s="3" t="s">
        <v>5411</v>
      </c>
      <c r="B815" s="4">
        <v>4.0</v>
      </c>
      <c r="C815" s="3" t="s">
        <v>5417</v>
      </c>
      <c r="D815" s="3" t="s">
        <v>10</v>
      </c>
      <c r="E815" s="5"/>
    </row>
    <row r="816">
      <c r="A816" s="3" t="s">
        <v>5411</v>
      </c>
      <c r="B816" s="4">
        <v>5.0</v>
      </c>
      <c r="C816" s="3" t="s">
        <v>5419</v>
      </c>
      <c r="D816" s="3" t="s">
        <v>10</v>
      </c>
      <c r="E816" s="5"/>
    </row>
    <row r="817">
      <c r="A817" s="3" t="s">
        <v>5411</v>
      </c>
      <c r="B817" s="4">
        <v>6.0</v>
      </c>
      <c r="C817" s="3" t="s">
        <v>5420</v>
      </c>
      <c r="D817" s="3" t="s">
        <v>10</v>
      </c>
      <c r="E817" s="5"/>
    </row>
    <row r="818">
      <c r="A818" s="3" t="s">
        <v>5411</v>
      </c>
      <c r="B818" s="4">
        <v>7.0</v>
      </c>
      <c r="C818" s="3" t="s">
        <v>5422</v>
      </c>
      <c r="D818" s="3" t="s">
        <v>10</v>
      </c>
      <c r="E818" s="5"/>
    </row>
    <row r="819">
      <c r="A819" s="3" t="s">
        <v>5424</v>
      </c>
      <c r="B819" s="4">
        <v>1.0</v>
      </c>
      <c r="C819" s="3" t="s">
        <v>5425</v>
      </c>
      <c r="D819" s="3" t="s">
        <v>10</v>
      </c>
      <c r="E819" s="5"/>
    </row>
    <row r="820">
      <c r="A820" s="3" t="s">
        <v>5424</v>
      </c>
      <c r="B820" s="4">
        <v>2.0</v>
      </c>
      <c r="C820" s="3" t="s">
        <v>5427</v>
      </c>
      <c r="D820" s="3" t="s">
        <v>10</v>
      </c>
      <c r="E820" s="5"/>
    </row>
    <row r="821">
      <c r="A821" s="3" t="s">
        <v>5424</v>
      </c>
      <c r="B821" s="4">
        <v>3.0</v>
      </c>
      <c r="C821" s="3" t="s">
        <v>5428</v>
      </c>
      <c r="D821" s="3" t="s">
        <v>10</v>
      </c>
      <c r="E821" s="5"/>
    </row>
    <row r="822">
      <c r="A822" s="3" t="s">
        <v>5424</v>
      </c>
      <c r="B822" s="4">
        <v>4.0</v>
      </c>
      <c r="C822" s="3" t="s">
        <v>5430</v>
      </c>
      <c r="D822" s="3" t="s">
        <v>10</v>
      </c>
      <c r="E822" s="5"/>
    </row>
    <row r="823">
      <c r="A823" s="3" t="s">
        <v>5424</v>
      </c>
      <c r="B823" s="4">
        <v>5.0</v>
      </c>
      <c r="C823" s="3" t="s">
        <v>5431</v>
      </c>
      <c r="D823" s="3" t="s">
        <v>10</v>
      </c>
      <c r="E823" s="5"/>
    </row>
    <row r="824">
      <c r="A824" s="3" t="s">
        <v>5432</v>
      </c>
      <c r="B824" s="4">
        <v>1.0</v>
      </c>
      <c r="C824" s="3" t="s">
        <v>5434</v>
      </c>
      <c r="D824" s="3" t="s">
        <v>10</v>
      </c>
      <c r="E824" s="5"/>
    </row>
    <row r="825">
      <c r="A825" s="3" t="s">
        <v>5432</v>
      </c>
      <c r="B825" s="4">
        <v>2.0</v>
      </c>
      <c r="C825" s="3" t="s">
        <v>5435</v>
      </c>
      <c r="D825" s="3" t="s">
        <v>10</v>
      </c>
      <c r="E825" s="5"/>
    </row>
    <row r="826">
      <c r="A826" s="3" t="s">
        <v>5436</v>
      </c>
      <c r="B826" s="4">
        <v>1.0</v>
      </c>
      <c r="C826" s="3" t="s">
        <v>5438</v>
      </c>
      <c r="D826" s="3" t="s">
        <v>10</v>
      </c>
      <c r="E826" s="5"/>
    </row>
    <row r="827">
      <c r="A827" s="3" t="s">
        <v>5436</v>
      </c>
      <c r="B827" s="4">
        <v>2.0</v>
      </c>
      <c r="C827" s="3" t="s">
        <v>5439</v>
      </c>
      <c r="D827" s="3" t="s">
        <v>10</v>
      </c>
      <c r="E827" s="5"/>
    </row>
    <row r="828">
      <c r="A828" s="3" t="s">
        <v>5441</v>
      </c>
      <c r="B828" s="4">
        <v>1.0</v>
      </c>
      <c r="C828" s="3" t="s">
        <v>5442</v>
      </c>
      <c r="D828" s="3" t="s">
        <v>10</v>
      </c>
      <c r="E828" s="5"/>
    </row>
    <row r="829">
      <c r="A829" s="3" t="s">
        <v>5444</v>
      </c>
      <c r="B829" s="4">
        <v>1.0</v>
      </c>
      <c r="C829" s="3" t="s">
        <v>5445</v>
      </c>
      <c r="D829" s="3" t="s">
        <v>10</v>
      </c>
      <c r="E829" s="5"/>
    </row>
    <row r="830">
      <c r="A830" s="3" t="s">
        <v>5444</v>
      </c>
      <c r="B830" s="4">
        <v>2.0</v>
      </c>
      <c r="C830" s="3" t="s">
        <v>5447</v>
      </c>
      <c r="D830" s="3" t="s">
        <v>10</v>
      </c>
      <c r="E830" s="5"/>
    </row>
    <row r="831">
      <c r="A831" s="3" t="s">
        <v>5444</v>
      </c>
      <c r="B831" s="4">
        <v>3.0</v>
      </c>
      <c r="C831" s="3" t="s">
        <v>5448</v>
      </c>
      <c r="D831" s="3" t="s">
        <v>10</v>
      </c>
      <c r="E831" s="5"/>
    </row>
    <row r="832">
      <c r="A832" s="3" t="s">
        <v>5444</v>
      </c>
      <c r="B832" s="4">
        <v>4.0</v>
      </c>
      <c r="C832" s="3" t="s">
        <v>5450</v>
      </c>
      <c r="D832" s="3" t="s">
        <v>10</v>
      </c>
      <c r="E832" s="5"/>
    </row>
    <row r="833">
      <c r="A833" s="3" t="s">
        <v>5444</v>
      </c>
      <c r="B833" s="4">
        <v>5.0</v>
      </c>
      <c r="C833" s="3" t="s">
        <v>1930</v>
      </c>
      <c r="D833" s="3" t="s">
        <v>10</v>
      </c>
      <c r="E833" s="5"/>
    </row>
    <row r="834">
      <c r="A834" s="3" t="s">
        <v>5452</v>
      </c>
      <c r="B834" s="4">
        <v>1.0</v>
      </c>
      <c r="C834" s="3" t="s">
        <v>5454</v>
      </c>
      <c r="D834" s="3" t="s">
        <v>10</v>
      </c>
      <c r="E834" s="5"/>
    </row>
    <row r="835">
      <c r="A835" s="3" t="s">
        <v>5452</v>
      </c>
      <c r="B835" s="4">
        <v>2.0</v>
      </c>
      <c r="C835" s="3" t="s">
        <v>5456</v>
      </c>
      <c r="D835" s="3" t="s">
        <v>10</v>
      </c>
      <c r="E835" s="5"/>
    </row>
    <row r="836">
      <c r="A836" s="3" t="s">
        <v>5452</v>
      </c>
      <c r="B836" s="4">
        <v>3.0</v>
      </c>
      <c r="C836" s="3" t="s">
        <v>5459</v>
      </c>
      <c r="D836" s="3" t="s">
        <v>10</v>
      </c>
      <c r="E836" s="5"/>
    </row>
    <row r="837">
      <c r="A837" s="3" t="s">
        <v>5461</v>
      </c>
      <c r="B837" s="4">
        <v>1.0</v>
      </c>
      <c r="C837" s="3" t="s">
        <v>5462</v>
      </c>
      <c r="D837" s="3" t="s">
        <v>10</v>
      </c>
      <c r="E837" s="5"/>
    </row>
    <row r="838">
      <c r="A838" s="3" t="s">
        <v>5461</v>
      </c>
      <c r="B838" s="4">
        <v>2.0</v>
      </c>
      <c r="C838" s="3" t="s">
        <v>5466</v>
      </c>
      <c r="D838" s="3" t="s">
        <v>10</v>
      </c>
      <c r="E838" s="5"/>
    </row>
    <row r="839">
      <c r="A839" s="3" t="s">
        <v>5468</v>
      </c>
      <c r="B839" s="4">
        <v>1.0</v>
      </c>
      <c r="C839" s="3" t="s">
        <v>5471</v>
      </c>
      <c r="D839" s="3" t="s">
        <v>10</v>
      </c>
      <c r="E839" s="5"/>
    </row>
    <row r="840">
      <c r="A840" s="3" t="s">
        <v>5468</v>
      </c>
      <c r="B840" s="4">
        <v>2.0</v>
      </c>
      <c r="C840" s="3" t="s">
        <v>5472</v>
      </c>
      <c r="D840" s="3" t="s">
        <v>17</v>
      </c>
      <c r="E840" s="3" t="s">
        <v>1110</v>
      </c>
    </row>
    <row r="841">
      <c r="A841" s="3" t="s">
        <v>5468</v>
      </c>
      <c r="B841" s="4">
        <v>3.0</v>
      </c>
      <c r="C841" s="3" t="s">
        <v>5475</v>
      </c>
      <c r="D841" s="3" t="s">
        <v>17</v>
      </c>
      <c r="E841" s="3" t="s">
        <v>1110</v>
      </c>
    </row>
    <row r="842">
      <c r="A842" s="3" t="s">
        <v>5478</v>
      </c>
      <c r="B842" s="4">
        <v>1.0</v>
      </c>
      <c r="C842" s="3" t="s">
        <v>5480</v>
      </c>
      <c r="D842" s="3" t="s">
        <v>10</v>
      </c>
      <c r="E842" s="5"/>
    </row>
    <row r="843">
      <c r="A843" s="3" t="s">
        <v>5478</v>
      </c>
      <c r="B843" s="4">
        <v>2.0</v>
      </c>
      <c r="C843" s="3" t="s">
        <v>5483</v>
      </c>
      <c r="D843" s="3" t="s">
        <v>10</v>
      </c>
      <c r="E843" s="5"/>
    </row>
    <row r="844">
      <c r="A844" s="3" t="s">
        <v>5478</v>
      </c>
      <c r="B844" s="4">
        <v>3.0</v>
      </c>
      <c r="C844" s="3" t="s">
        <v>5486</v>
      </c>
      <c r="D844" s="3" t="s">
        <v>10</v>
      </c>
      <c r="E844" s="5"/>
    </row>
    <row r="845">
      <c r="A845" s="3" t="s">
        <v>5478</v>
      </c>
      <c r="B845" s="4">
        <v>4.0</v>
      </c>
      <c r="C845" s="3" t="s">
        <v>5489</v>
      </c>
      <c r="D845" s="3" t="s">
        <v>10</v>
      </c>
      <c r="E845" s="5"/>
    </row>
    <row r="846">
      <c r="A846" s="3" t="s">
        <v>5478</v>
      </c>
      <c r="B846" s="4">
        <v>5.0</v>
      </c>
      <c r="C846" s="3" t="s">
        <v>5492</v>
      </c>
      <c r="D846" s="3" t="s">
        <v>10</v>
      </c>
      <c r="E846" s="5"/>
    </row>
    <row r="847">
      <c r="A847" s="3" t="s">
        <v>5478</v>
      </c>
      <c r="B847" s="4">
        <v>6.0</v>
      </c>
      <c r="C847" s="3" t="s">
        <v>5494</v>
      </c>
      <c r="D847" s="3" t="s">
        <v>10</v>
      </c>
      <c r="E847" s="5"/>
    </row>
    <row r="848">
      <c r="A848" s="3" t="s">
        <v>5478</v>
      </c>
      <c r="B848" s="4">
        <v>7.0</v>
      </c>
      <c r="C848" s="3" t="s">
        <v>5495</v>
      </c>
      <c r="D848" s="3" t="s">
        <v>10</v>
      </c>
      <c r="E848" s="5"/>
    </row>
    <row r="849">
      <c r="A849" s="3" t="s">
        <v>5478</v>
      </c>
      <c r="B849" s="4">
        <v>8.0</v>
      </c>
      <c r="C849" s="3" t="s">
        <v>5497</v>
      </c>
      <c r="D849" s="3" t="s">
        <v>10</v>
      </c>
      <c r="E849" s="5"/>
    </row>
    <row r="850">
      <c r="A850" s="3" t="s">
        <v>5478</v>
      </c>
      <c r="B850" s="4">
        <v>9.0</v>
      </c>
      <c r="C850" s="3" t="s">
        <v>5502</v>
      </c>
      <c r="D850" s="3" t="s">
        <v>10</v>
      </c>
      <c r="E850" s="5"/>
    </row>
    <row r="851">
      <c r="A851" s="3" t="s">
        <v>5478</v>
      </c>
      <c r="B851" s="4">
        <v>10.0</v>
      </c>
      <c r="C851" s="3" t="s">
        <v>5505</v>
      </c>
      <c r="D851" s="3" t="s">
        <v>10</v>
      </c>
      <c r="E851" s="5"/>
    </row>
    <row r="852">
      <c r="A852" s="3" t="s">
        <v>5478</v>
      </c>
      <c r="B852" s="4">
        <v>11.0</v>
      </c>
      <c r="C852" s="3" t="s">
        <v>5509</v>
      </c>
      <c r="D852" s="3" t="s">
        <v>10</v>
      </c>
      <c r="E852" s="5"/>
    </row>
    <row r="853">
      <c r="A853" s="3" t="s">
        <v>5478</v>
      </c>
      <c r="B853" s="4">
        <v>12.0</v>
      </c>
      <c r="C853" s="3" t="s">
        <v>5513</v>
      </c>
      <c r="D853" s="3" t="s">
        <v>10</v>
      </c>
      <c r="E853" s="5"/>
    </row>
    <row r="854">
      <c r="A854" s="3" t="s">
        <v>5478</v>
      </c>
      <c r="B854" s="4">
        <v>13.0</v>
      </c>
      <c r="C854" s="3" t="s">
        <v>5515</v>
      </c>
      <c r="D854" s="3" t="s">
        <v>10</v>
      </c>
      <c r="E854" s="5"/>
    </row>
    <row r="855">
      <c r="A855" s="3" t="s">
        <v>5478</v>
      </c>
      <c r="B855" s="4">
        <v>14.0</v>
      </c>
      <c r="C855" s="3" t="s">
        <v>5519</v>
      </c>
      <c r="D855" s="3" t="s">
        <v>10</v>
      </c>
      <c r="E855" s="5"/>
    </row>
    <row r="856">
      <c r="A856" s="3" t="s">
        <v>5521</v>
      </c>
      <c r="B856" s="4">
        <v>1.0</v>
      </c>
      <c r="C856" s="3" t="s">
        <v>5522</v>
      </c>
      <c r="D856" s="3" t="s">
        <v>10</v>
      </c>
      <c r="E856" s="5"/>
    </row>
    <row r="857">
      <c r="A857" s="3" t="s">
        <v>5521</v>
      </c>
      <c r="B857" s="4">
        <v>2.0</v>
      </c>
      <c r="C857" s="3" t="s">
        <v>5523</v>
      </c>
      <c r="D857" s="3" t="s">
        <v>10</v>
      </c>
      <c r="E857" s="5"/>
    </row>
    <row r="858">
      <c r="A858" s="3" t="s">
        <v>5521</v>
      </c>
      <c r="B858" s="4">
        <v>3.0</v>
      </c>
      <c r="C858" s="3" t="s">
        <v>5527</v>
      </c>
      <c r="D858" s="3" t="s">
        <v>10</v>
      </c>
      <c r="E858" s="5"/>
    </row>
    <row r="859">
      <c r="A859" s="3" t="s">
        <v>5521</v>
      </c>
      <c r="B859" s="4">
        <v>4.0</v>
      </c>
      <c r="C859" s="3" t="s">
        <v>5528</v>
      </c>
      <c r="D859" s="3" t="s">
        <v>10</v>
      </c>
      <c r="E859" s="5"/>
    </row>
    <row r="860">
      <c r="A860" s="3" t="s">
        <v>5521</v>
      </c>
      <c r="B860" s="4">
        <v>5.0</v>
      </c>
      <c r="C860" s="3" t="s">
        <v>5531</v>
      </c>
      <c r="D860" s="3" t="s">
        <v>10</v>
      </c>
      <c r="E860" s="5"/>
    </row>
    <row r="861">
      <c r="A861" s="3" t="s">
        <v>5521</v>
      </c>
      <c r="B861" s="4">
        <v>6.0</v>
      </c>
      <c r="C861" s="3" t="s">
        <v>5534</v>
      </c>
      <c r="D861" s="3" t="s">
        <v>10</v>
      </c>
      <c r="E861" s="5"/>
    </row>
    <row r="862">
      <c r="A862" s="3" t="s">
        <v>5521</v>
      </c>
      <c r="B862" s="4">
        <v>7.0</v>
      </c>
      <c r="C862" s="3" t="s">
        <v>5536</v>
      </c>
      <c r="D862" s="3" t="s">
        <v>10</v>
      </c>
      <c r="E862" s="5"/>
    </row>
    <row r="863">
      <c r="A863" s="3" t="s">
        <v>5521</v>
      </c>
      <c r="B863" s="4">
        <v>8.0</v>
      </c>
      <c r="C863" s="3" t="s">
        <v>5539</v>
      </c>
      <c r="D863" s="3" t="s">
        <v>10</v>
      </c>
      <c r="E863" s="5"/>
    </row>
    <row r="864">
      <c r="A864" s="3" t="s">
        <v>5521</v>
      </c>
      <c r="B864" s="4">
        <v>9.0</v>
      </c>
      <c r="C864" s="3" t="s">
        <v>5542</v>
      </c>
      <c r="D864" s="3" t="s">
        <v>10</v>
      </c>
      <c r="E864" s="5"/>
    </row>
    <row r="865">
      <c r="A865" s="3" t="s">
        <v>5521</v>
      </c>
      <c r="B865" s="4">
        <v>10.0</v>
      </c>
      <c r="C865" s="3" t="s">
        <v>5546</v>
      </c>
      <c r="D865" s="3" t="s">
        <v>10</v>
      </c>
      <c r="E865" s="5"/>
    </row>
    <row r="866">
      <c r="A866" s="3" t="s">
        <v>5521</v>
      </c>
      <c r="B866" s="4">
        <v>11.0</v>
      </c>
      <c r="C866" s="3" t="s">
        <v>5549</v>
      </c>
      <c r="D866" s="3" t="s">
        <v>10</v>
      </c>
      <c r="E866" s="5"/>
    </row>
    <row r="867">
      <c r="A867" s="3" t="s">
        <v>5521</v>
      </c>
      <c r="B867" s="4">
        <v>12.0</v>
      </c>
      <c r="C867" s="3" t="s">
        <v>5551</v>
      </c>
      <c r="D867" s="3" t="s">
        <v>10</v>
      </c>
      <c r="E867" s="5"/>
    </row>
    <row r="868">
      <c r="A868" s="3" t="s">
        <v>5521</v>
      </c>
      <c r="B868" s="4">
        <v>13.0</v>
      </c>
      <c r="C868" s="3" t="s">
        <v>5553</v>
      </c>
      <c r="D868" s="3" t="s">
        <v>17</v>
      </c>
      <c r="E868" s="3" t="s">
        <v>1110</v>
      </c>
    </row>
    <row r="869">
      <c r="A869" s="3" t="s">
        <v>5521</v>
      </c>
      <c r="B869" s="4">
        <v>14.0</v>
      </c>
      <c r="C869" s="3" t="s">
        <v>5555</v>
      </c>
      <c r="D869" s="3" t="s">
        <v>10</v>
      </c>
      <c r="E869" s="5"/>
    </row>
    <row r="870">
      <c r="A870" s="3" t="s">
        <v>5521</v>
      </c>
      <c r="B870" s="4">
        <v>15.0</v>
      </c>
      <c r="C870" s="3" t="s">
        <v>5559</v>
      </c>
      <c r="D870" s="3" t="s">
        <v>10</v>
      </c>
      <c r="E870" s="5"/>
    </row>
    <row r="871">
      <c r="A871" s="3" t="s">
        <v>5521</v>
      </c>
      <c r="B871" s="4">
        <v>16.0</v>
      </c>
      <c r="C871" s="3" t="s">
        <v>5562</v>
      </c>
      <c r="D871" s="3" t="s">
        <v>17</v>
      </c>
      <c r="E871" s="3" t="s">
        <v>4677</v>
      </c>
    </row>
    <row r="872">
      <c r="A872" s="3" t="s">
        <v>5521</v>
      </c>
      <c r="B872" s="4">
        <v>17.0</v>
      </c>
      <c r="C872" s="3" t="s">
        <v>5563</v>
      </c>
      <c r="D872" s="3" t="s">
        <v>10</v>
      </c>
      <c r="E872" s="5"/>
    </row>
    <row r="873">
      <c r="A873" s="3" t="s">
        <v>5521</v>
      </c>
      <c r="B873" s="4">
        <v>18.0</v>
      </c>
      <c r="C873" s="3" t="s">
        <v>5566</v>
      </c>
      <c r="D873" s="3" t="s">
        <v>17</v>
      </c>
      <c r="E873" s="3" t="s">
        <v>4677</v>
      </c>
    </row>
    <row r="874">
      <c r="A874" s="3" t="s">
        <v>5521</v>
      </c>
      <c r="B874" s="4">
        <v>19.0</v>
      </c>
      <c r="C874" s="3" t="s">
        <v>5570</v>
      </c>
      <c r="D874" s="3" t="s">
        <v>10</v>
      </c>
      <c r="E874" s="5"/>
    </row>
    <row r="875">
      <c r="A875" s="3" t="s">
        <v>5571</v>
      </c>
      <c r="B875" s="4">
        <v>1.0</v>
      </c>
      <c r="C875" s="3" t="s">
        <v>5575</v>
      </c>
      <c r="D875" s="3" t="s">
        <v>10</v>
      </c>
      <c r="E875" s="5"/>
    </row>
    <row r="876">
      <c r="A876" s="3" t="s">
        <v>5571</v>
      </c>
      <c r="B876" s="4">
        <v>2.0</v>
      </c>
      <c r="C876" s="3" t="s">
        <v>5578</v>
      </c>
      <c r="D876" s="3" t="s">
        <v>10</v>
      </c>
      <c r="E876" s="5"/>
    </row>
    <row r="877">
      <c r="A877" s="3" t="s">
        <v>5571</v>
      </c>
      <c r="B877" s="4">
        <v>3.0</v>
      </c>
      <c r="C877" s="3" t="s">
        <v>5581</v>
      </c>
      <c r="D877" s="3" t="s">
        <v>10</v>
      </c>
      <c r="E877" s="5"/>
    </row>
    <row r="878">
      <c r="A878" s="3" t="s">
        <v>5583</v>
      </c>
      <c r="B878" s="4">
        <v>1.0</v>
      </c>
      <c r="C878" s="3" t="s">
        <v>5584</v>
      </c>
      <c r="D878" s="3" t="s">
        <v>10</v>
      </c>
      <c r="E878" s="5"/>
    </row>
    <row r="879">
      <c r="A879" s="3" t="s">
        <v>5583</v>
      </c>
      <c r="B879" s="4">
        <v>2.0</v>
      </c>
      <c r="C879" s="3" t="s">
        <v>3321</v>
      </c>
      <c r="D879" s="3" t="s">
        <v>10</v>
      </c>
      <c r="E879" s="5"/>
    </row>
    <row r="880">
      <c r="A880" s="3" t="s">
        <v>5583</v>
      </c>
      <c r="B880" s="4">
        <v>3.0</v>
      </c>
      <c r="C880" s="3" t="s">
        <v>5590</v>
      </c>
      <c r="D880" s="3" t="s">
        <v>10</v>
      </c>
      <c r="E880" s="5"/>
    </row>
    <row r="881">
      <c r="A881" s="3" t="s">
        <v>5583</v>
      </c>
      <c r="B881" s="4">
        <v>4.0</v>
      </c>
      <c r="C881" s="3" t="s">
        <v>5593</v>
      </c>
      <c r="D881" s="3" t="s">
        <v>10</v>
      </c>
      <c r="E881" s="5"/>
    </row>
    <row r="882">
      <c r="A882" s="3" t="s">
        <v>5594</v>
      </c>
      <c r="B882" s="4">
        <v>1.0</v>
      </c>
      <c r="C882" s="3" t="s">
        <v>5595</v>
      </c>
      <c r="D882" s="3" t="s">
        <v>10</v>
      </c>
      <c r="E882" s="5"/>
    </row>
    <row r="883">
      <c r="A883" s="3" t="s">
        <v>5594</v>
      </c>
      <c r="B883" s="4">
        <v>2.0</v>
      </c>
      <c r="C883" s="3" t="s">
        <v>5598</v>
      </c>
      <c r="D883" s="3" t="s">
        <v>10</v>
      </c>
      <c r="E883" s="5"/>
    </row>
    <row r="884">
      <c r="A884" s="3" t="s">
        <v>5594</v>
      </c>
      <c r="B884" s="4">
        <v>3.0</v>
      </c>
      <c r="C884" s="3" t="s">
        <v>5601</v>
      </c>
      <c r="D884" s="3" t="s">
        <v>10</v>
      </c>
      <c r="E884" s="5"/>
    </row>
    <row r="885">
      <c r="A885" s="3" t="s">
        <v>5594</v>
      </c>
      <c r="B885" s="4">
        <v>4.0</v>
      </c>
      <c r="C885" s="3" t="s">
        <v>5606</v>
      </c>
      <c r="D885" s="3" t="s">
        <v>10</v>
      </c>
      <c r="E885" s="5"/>
    </row>
    <row r="886">
      <c r="A886" s="3" t="s">
        <v>5594</v>
      </c>
      <c r="B886" s="4">
        <v>5.0</v>
      </c>
      <c r="C886" s="3" t="s">
        <v>5607</v>
      </c>
      <c r="D886" s="3" t="s">
        <v>10</v>
      </c>
      <c r="E886" s="5"/>
    </row>
    <row r="887">
      <c r="A887" s="3" t="s">
        <v>5594</v>
      </c>
      <c r="B887" s="4">
        <v>6.0</v>
      </c>
      <c r="C887" s="3" t="s">
        <v>5610</v>
      </c>
      <c r="D887" s="3" t="s">
        <v>10</v>
      </c>
      <c r="E887" s="5"/>
    </row>
    <row r="888">
      <c r="A888" s="3" t="s">
        <v>5594</v>
      </c>
      <c r="B888" s="4">
        <v>7.0</v>
      </c>
      <c r="C888" s="3" t="s">
        <v>5612</v>
      </c>
      <c r="D888" s="3" t="s">
        <v>10</v>
      </c>
      <c r="E888" s="5"/>
    </row>
    <row r="889">
      <c r="A889" s="3" t="s">
        <v>5615</v>
      </c>
      <c r="B889" s="4">
        <v>1.0</v>
      </c>
      <c r="C889" s="3" t="s">
        <v>5618</v>
      </c>
      <c r="D889" s="3" t="s">
        <v>10</v>
      </c>
      <c r="E889" s="5"/>
    </row>
    <row r="890">
      <c r="A890" s="3" t="s">
        <v>5615</v>
      </c>
      <c r="B890" s="4">
        <v>2.0</v>
      </c>
      <c r="C890" s="3" t="s">
        <v>5456</v>
      </c>
      <c r="D890" s="3" t="s">
        <v>10</v>
      </c>
      <c r="E890" s="5"/>
    </row>
    <row r="891">
      <c r="A891" s="3" t="s">
        <v>5615</v>
      </c>
      <c r="B891" s="4">
        <v>3.0</v>
      </c>
      <c r="C891" s="3" t="s">
        <v>5622</v>
      </c>
      <c r="D891" s="3" t="s">
        <v>10</v>
      </c>
      <c r="E891" s="5"/>
    </row>
    <row r="892">
      <c r="A892" s="3" t="s">
        <v>5624</v>
      </c>
      <c r="B892" s="4">
        <v>1.0</v>
      </c>
      <c r="C892" s="3" t="s">
        <v>5627</v>
      </c>
      <c r="D892" s="3" t="s">
        <v>10</v>
      </c>
      <c r="E892" s="5"/>
    </row>
    <row r="893">
      <c r="A893" s="3" t="s">
        <v>5624</v>
      </c>
      <c r="B893" s="4">
        <v>2.0</v>
      </c>
      <c r="C893" s="3" t="s">
        <v>5629</v>
      </c>
      <c r="D893" s="3" t="s">
        <v>10</v>
      </c>
      <c r="E893" s="5"/>
    </row>
    <row r="894">
      <c r="A894" s="3" t="s">
        <v>5631</v>
      </c>
      <c r="B894" s="4">
        <v>1.0</v>
      </c>
      <c r="C894" s="3" t="s">
        <v>5632</v>
      </c>
      <c r="D894" s="3" t="s">
        <v>10</v>
      </c>
      <c r="E894" s="5"/>
    </row>
    <row r="895">
      <c r="A895" s="3" t="s">
        <v>5631</v>
      </c>
      <c r="B895" s="4">
        <v>2.0</v>
      </c>
      <c r="C895" s="3" t="s">
        <v>5637</v>
      </c>
      <c r="D895" s="3" t="s">
        <v>10</v>
      </c>
      <c r="E895" s="5"/>
    </row>
    <row r="896">
      <c r="A896" s="3" t="s">
        <v>5631</v>
      </c>
      <c r="B896" s="4">
        <v>3.0</v>
      </c>
      <c r="C896" s="3" t="s">
        <v>5640</v>
      </c>
      <c r="D896" s="3" t="s">
        <v>10</v>
      </c>
      <c r="E896" s="5"/>
    </row>
    <row r="897">
      <c r="A897" s="3" t="s">
        <v>5631</v>
      </c>
      <c r="B897" s="4">
        <v>4.0</v>
      </c>
      <c r="C897" s="3" t="s">
        <v>5641</v>
      </c>
      <c r="D897" s="3" t="s">
        <v>10</v>
      </c>
      <c r="E897" s="5"/>
    </row>
    <row r="898">
      <c r="A898" s="3" t="s">
        <v>5631</v>
      </c>
      <c r="B898" s="4">
        <v>5.0</v>
      </c>
      <c r="C898" s="3" t="s">
        <v>5644</v>
      </c>
      <c r="D898" s="3" t="s">
        <v>10</v>
      </c>
      <c r="E898" s="5"/>
    </row>
    <row r="899">
      <c r="A899" s="3" t="s">
        <v>5631</v>
      </c>
      <c r="B899" s="4">
        <v>6.0</v>
      </c>
      <c r="C899" s="3" t="s">
        <v>5647</v>
      </c>
      <c r="D899" s="3" t="s">
        <v>10</v>
      </c>
      <c r="E899" s="5"/>
    </row>
    <row r="900">
      <c r="A900" s="3" t="s">
        <v>5631</v>
      </c>
      <c r="B900" s="4">
        <v>7.0</v>
      </c>
      <c r="C900" s="3" t="s">
        <v>5650</v>
      </c>
      <c r="D900" s="3" t="s">
        <v>10</v>
      </c>
      <c r="E900" s="5"/>
    </row>
    <row r="901">
      <c r="A901" s="3" t="s">
        <v>5631</v>
      </c>
      <c r="B901" s="4">
        <v>8.0</v>
      </c>
      <c r="C901" s="3" t="s">
        <v>5653</v>
      </c>
      <c r="D901" s="3" t="s">
        <v>10</v>
      </c>
      <c r="E901" s="5"/>
    </row>
    <row r="902">
      <c r="A902" s="3" t="s">
        <v>5631</v>
      </c>
      <c r="B902" s="4">
        <v>9.0</v>
      </c>
      <c r="C902" s="3" t="s">
        <v>5655</v>
      </c>
      <c r="D902" s="3" t="s">
        <v>10</v>
      </c>
      <c r="E902" s="5"/>
    </row>
    <row r="903">
      <c r="A903" s="3" t="s">
        <v>5658</v>
      </c>
      <c r="B903" s="4">
        <v>1.0</v>
      </c>
      <c r="C903" s="3" t="s">
        <v>5660</v>
      </c>
      <c r="D903" s="3" t="s">
        <v>10</v>
      </c>
      <c r="E903" s="5"/>
    </row>
    <row r="904">
      <c r="A904" s="3" t="s">
        <v>5658</v>
      </c>
      <c r="B904" s="4">
        <v>2.0</v>
      </c>
      <c r="C904" s="3" t="s">
        <v>5663</v>
      </c>
      <c r="D904" s="3" t="s">
        <v>10</v>
      </c>
      <c r="E904" s="5"/>
    </row>
    <row r="905">
      <c r="A905" s="3" t="s">
        <v>5667</v>
      </c>
      <c r="B905" s="4">
        <v>1.0</v>
      </c>
      <c r="C905" s="3" t="s">
        <v>5668</v>
      </c>
      <c r="D905" s="3" t="s">
        <v>10</v>
      </c>
      <c r="E905" s="5"/>
    </row>
    <row r="906">
      <c r="A906" s="3" t="s">
        <v>5667</v>
      </c>
      <c r="B906" s="4">
        <v>2.0</v>
      </c>
      <c r="C906" s="3" t="s">
        <v>5673</v>
      </c>
      <c r="D906" s="3" t="s">
        <v>10</v>
      </c>
      <c r="E906" s="5"/>
    </row>
    <row r="907">
      <c r="A907" s="3" t="s">
        <v>5676</v>
      </c>
      <c r="B907" s="4">
        <v>1.0</v>
      </c>
      <c r="C907" s="3" t="s">
        <v>5678</v>
      </c>
      <c r="D907" s="3" t="s">
        <v>10</v>
      </c>
      <c r="E907" s="5"/>
    </row>
    <row r="908">
      <c r="A908" s="3" t="s">
        <v>5676</v>
      </c>
      <c r="B908" s="4">
        <v>2.0</v>
      </c>
      <c r="C908" s="3" t="s">
        <v>5687</v>
      </c>
      <c r="D908" s="3" t="s">
        <v>10</v>
      </c>
      <c r="E908" s="5"/>
    </row>
    <row r="909">
      <c r="A909" s="3" t="s">
        <v>5676</v>
      </c>
      <c r="B909" s="4">
        <v>3.0</v>
      </c>
      <c r="C909" s="3" t="s">
        <v>5689</v>
      </c>
      <c r="D909" s="3" t="s">
        <v>10</v>
      </c>
      <c r="E909" s="5"/>
    </row>
    <row r="910">
      <c r="A910" s="3" t="s">
        <v>5692</v>
      </c>
      <c r="B910" s="4">
        <v>1.0</v>
      </c>
      <c r="C910" s="3" t="s">
        <v>5693</v>
      </c>
      <c r="D910" s="3" t="s">
        <v>10</v>
      </c>
      <c r="E910" s="5"/>
    </row>
    <row r="911">
      <c r="A911" s="3" t="s">
        <v>5692</v>
      </c>
      <c r="B911" s="4">
        <v>2.0</v>
      </c>
      <c r="C911" s="3" t="s">
        <v>5695</v>
      </c>
      <c r="D911" s="3" t="s">
        <v>10</v>
      </c>
      <c r="E911" s="5"/>
    </row>
    <row r="912">
      <c r="A912" s="3" t="s">
        <v>5697</v>
      </c>
      <c r="B912" s="4">
        <v>1.0</v>
      </c>
      <c r="C912" s="3" t="s">
        <v>5700</v>
      </c>
      <c r="D912" s="3" t="s">
        <v>10</v>
      </c>
      <c r="E912" s="5"/>
    </row>
    <row r="913">
      <c r="A913" s="3" t="s">
        <v>5697</v>
      </c>
      <c r="B913" s="4">
        <v>2.0</v>
      </c>
      <c r="C913" s="3" t="s">
        <v>5703</v>
      </c>
      <c r="D913" s="3" t="s">
        <v>10</v>
      </c>
      <c r="E913" s="5"/>
    </row>
    <row r="914">
      <c r="A914" s="3" t="s">
        <v>5704</v>
      </c>
      <c r="B914" s="4">
        <v>1.0</v>
      </c>
      <c r="C914" s="3" t="s">
        <v>5705</v>
      </c>
      <c r="D914" s="3" t="s">
        <v>10</v>
      </c>
      <c r="E914" s="5"/>
    </row>
    <row r="915">
      <c r="A915" s="3" t="s">
        <v>5704</v>
      </c>
      <c r="B915" s="4">
        <v>2.0</v>
      </c>
      <c r="C915" s="3" t="s">
        <v>5708</v>
      </c>
      <c r="D915" s="3" t="s">
        <v>10</v>
      </c>
      <c r="E915" s="5"/>
    </row>
    <row r="916">
      <c r="A916" s="3" t="s">
        <v>5709</v>
      </c>
      <c r="B916" s="4">
        <v>1.0</v>
      </c>
      <c r="C916" s="3" t="s">
        <v>5712</v>
      </c>
      <c r="D916" s="3" t="s">
        <v>10</v>
      </c>
      <c r="E916" s="5"/>
    </row>
    <row r="917">
      <c r="A917" s="3" t="s">
        <v>5709</v>
      </c>
      <c r="B917" s="4">
        <v>2.0</v>
      </c>
      <c r="C917" s="3" t="s">
        <v>5714</v>
      </c>
      <c r="D917" s="3" t="s">
        <v>10</v>
      </c>
      <c r="E917" s="5"/>
    </row>
    <row r="918">
      <c r="A918" s="3" t="s">
        <v>5709</v>
      </c>
      <c r="B918" s="4">
        <v>3.0</v>
      </c>
      <c r="C918" s="3" t="s">
        <v>5715</v>
      </c>
      <c r="D918" s="3" t="s">
        <v>10</v>
      </c>
      <c r="E918" s="5"/>
    </row>
    <row r="919">
      <c r="A919" s="3" t="s">
        <v>5709</v>
      </c>
      <c r="B919" s="4">
        <v>4.0</v>
      </c>
      <c r="C919" s="3" t="s">
        <v>5716</v>
      </c>
      <c r="D919" s="3" t="s">
        <v>10</v>
      </c>
      <c r="E919" s="5"/>
    </row>
    <row r="920">
      <c r="A920" s="3" t="s">
        <v>5709</v>
      </c>
      <c r="B920" s="4">
        <v>5.0</v>
      </c>
      <c r="C920" s="3" t="s">
        <v>5719</v>
      </c>
      <c r="D920" s="3" t="s">
        <v>10</v>
      </c>
      <c r="E920" s="5"/>
    </row>
    <row r="921">
      <c r="A921" s="3" t="s">
        <v>5709</v>
      </c>
      <c r="B921" s="4">
        <v>6.0</v>
      </c>
      <c r="C921" s="3" t="s">
        <v>5722</v>
      </c>
      <c r="D921" s="3" t="s">
        <v>10</v>
      </c>
      <c r="E921" s="5"/>
    </row>
    <row r="922">
      <c r="A922" s="3" t="s">
        <v>5724</v>
      </c>
      <c r="B922" s="4">
        <v>1.0</v>
      </c>
      <c r="C922" s="3" t="s">
        <v>5668</v>
      </c>
      <c r="D922" s="3" t="s">
        <v>10</v>
      </c>
      <c r="E922" s="5"/>
    </row>
    <row r="923">
      <c r="A923" s="3" t="s">
        <v>5724</v>
      </c>
      <c r="B923" s="4">
        <v>2.0</v>
      </c>
      <c r="C923" s="3" t="s">
        <v>5673</v>
      </c>
      <c r="D923" s="3" t="s">
        <v>10</v>
      </c>
      <c r="E923" s="5"/>
    </row>
    <row r="924">
      <c r="A924" s="3" t="s">
        <v>5727</v>
      </c>
      <c r="B924" s="4">
        <v>1.0</v>
      </c>
      <c r="C924" s="3" t="s">
        <v>5729</v>
      </c>
      <c r="D924" s="3" t="s">
        <v>10</v>
      </c>
      <c r="E924" s="5"/>
    </row>
    <row r="925">
      <c r="A925" s="3" t="s">
        <v>5731</v>
      </c>
      <c r="B925" s="4">
        <v>1.0</v>
      </c>
      <c r="C925" s="3" t="s">
        <v>5732</v>
      </c>
      <c r="D925" s="3" t="s">
        <v>10</v>
      </c>
      <c r="E925" s="5"/>
    </row>
    <row r="926">
      <c r="A926" s="3" t="s">
        <v>5731</v>
      </c>
      <c r="B926" s="4">
        <v>2.0</v>
      </c>
      <c r="C926" s="3" t="s">
        <v>5734</v>
      </c>
      <c r="D926" s="3" t="s">
        <v>10</v>
      </c>
      <c r="E926" s="5"/>
    </row>
    <row r="927">
      <c r="A927" s="3" t="s">
        <v>5731</v>
      </c>
      <c r="B927" s="4">
        <v>3.0</v>
      </c>
      <c r="C927" s="3" t="s">
        <v>5737</v>
      </c>
      <c r="D927" s="3" t="s">
        <v>10</v>
      </c>
      <c r="E927" s="5"/>
    </row>
    <row r="928">
      <c r="A928" s="3" t="s">
        <v>5731</v>
      </c>
      <c r="B928" s="4">
        <v>4.0</v>
      </c>
      <c r="C928" s="3" t="s">
        <v>5739</v>
      </c>
      <c r="D928" s="3" t="s">
        <v>10</v>
      </c>
      <c r="E928" s="5"/>
    </row>
    <row r="929">
      <c r="A929" s="3" t="s">
        <v>5731</v>
      </c>
      <c r="B929" s="4">
        <v>5.0</v>
      </c>
      <c r="C929" s="3" t="s">
        <v>5743</v>
      </c>
      <c r="D929" s="3" t="s">
        <v>10</v>
      </c>
      <c r="E929" s="5"/>
    </row>
    <row r="930">
      <c r="A930" s="3" t="s">
        <v>5744</v>
      </c>
      <c r="B930" s="4">
        <v>1.0</v>
      </c>
      <c r="C930" s="3" t="s">
        <v>5747</v>
      </c>
      <c r="D930" s="3" t="s">
        <v>10</v>
      </c>
      <c r="E930" s="5"/>
    </row>
    <row r="931">
      <c r="A931" s="3" t="s">
        <v>5744</v>
      </c>
      <c r="B931" s="4">
        <v>2.0</v>
      </c>
      <c r="C931" s="3" t="s">
        <v>5750</v>
      </c>
      <c r="D931" s="3" t="s">
        <v>10</v>
      </c>
      <c r="E931" s="5"/>
    </row>
    <row r="932">
      <c r="A932" s="3" t="s">
        <v>5744</v>
      </c>
      <c r="B932" s="4">
        <v>3.0</v>
      </c>
      <c r="C932" s="3" t="s">
        <v>5752</v>
      </c>
      <c r="D932" s="3" t="s">
        <v>10</v>
      </c>
      <c r="E932" s="5"/>
    </row>
    <row r="933">
      <c r="A933" s="3" t="s">
        <v>5744</v>
      </c>
      <c r="B933" s="4">
        <v>4.0</v>
      </c>
      <c r="C933" s="3" t="s">
        <v>5754</v>
      </c>
      <c r="D933" s="3" t="s">
        <v>10</v>
      </c>
      <c r="E933" s="5"/>
    </row>
    <row r="934">
      <c r="A934" s="3" t="s">
        <v>5744</v>
      </c>
      <c r="B934" s="4">
        <v>5.0</v>
      </c>
      <c r="C934" s="3" t="s">
        <v>5758</v>
      </c>
      <c r="D934" s="3" t="s">
        <v>10</v>
      </c>
      <c r="E934" s="5"/>
    </row>
    <row r="935">
      <c r="A935" s="3" t="s">
        <v>5744</v>
      </c>
      <c r="B935" s="4">
        <v>6.0</v>
      </c>
      <c r="C935" s="3" t="s">
        <v>5759</v>
      </c>
      <c r="D935" s="3" t="s">
        <v>10</v>
      </c>
      <c r="E935" s="5"/>
    </row>
    <row r="936">
      <c r="A936" s="3" t="s">
        <v>5744</v>
      </c>
      <c r="B936" s="4">
        <v>7.0</v>
      </c>
      <c r="C936" s="3" t="s">
        <v>5762</v>
      </c>
      <c r="D936" s="3" t="s">
        <v>10</v>
      </c>
      <c r="E936" s="5"/>
    </row>
    <row r="937">
      <c r="A937" s="3" t="s">
        <v>5744</v>
      </c>
      <c r="B937" s="4">
        <v>8.0</v>
      </c>
      <c r="C937" s="3" t="s">
        <v>5765</v>
      </c>
      <c r="D937" s="3" t="s">
        <v>10</v>
      </c>
      <c r="E937" s="5"/>
    </row>
    <row r="938">
      <c r="A938" s="3" t="s">
        <v>5744</v>
      </c>
      <c r="B938" s="4">
        <v>9.0</v>
      </c>
      <c r="C938" s="3" t="s">
        <v>5767</v>
      </c>
      <c r="D938" s="3" t="s">
        <v>10</v>
      </c>
      <c r="E938" s="5"/>
    </row>
    <row r="939">
      <c r="A939" s="3" t="s">
        <v>5744</v>
      </c>
      <c r="B939" s="4">
        <v>10.0</v>
      </c>
      <c r="C939" s="3" t="s">
        <v>5769</v>
      </c>
      <c r="D939" s="3" t="s">
        <v>10</v>
      </c>
      <c r="E939" s="5"/>
    </row>
    <row r="940">
      <c r="A940" s="3" t="s">
        <v>5744</v>
      </c>
      <c r="B940" s="4">
        <v>11.0</v>
      </c>
      <c r="C940" s="3" t="s">
        <v>5767</v>
      </c>
      <c r="D940" s="3" t="s">
        <v>10</v>
      </c>
      <c r="E940" s="5"/>
    </row>
    <row r="941">
      <c r="A941" s="3" t="s">
        <v>5744</v>
      </c>
      <c r="B941" s="4">
        <v>12.0</v>
      </c>
      <c r="C941" s="3" t="s">
        <v>5774</v>
      </c>
      <c r="D941" s="3" t="s">
        <v>10</v>
      </c>
      <c r="E941" s="5"/>
    </row>
    <row r="942">
      <c r="A942" s="3" t="s">
        <v>5744</v>
      </c>
      <c r="B942" s="4">
        <v>13.0</v>
      </c>
      <c r="C942" s="3" t="s">
        <v>5767</v>
      </c>
      <c r="D942" s="3" t="s">
        <v>10</v>
      </c>
      <c r="E942" s="5"/>
    </row>
    <row r="943">
      <c r="A943" s="3" t="s">
        <v>5744</v>
      </c>
      <c r="B943" s="4">
        <v>14.0</v>
      </c>
      <c r="C943" s="3" t="s">
        <v>5777</v>
      </c>
      <c r="D943" s="3" t="s">
        <v>10</v>
      </c>
      <c r="E943" s="5"/>
    </row>
    <row r="944">
      <c r="A944" s="3" t="s">
        <v>5744</v>
      </c>
      <c r="B944" s="4">
        <v>15.0</v>
      </c>
      <c r="C944" s="3" t="s">
        <v>5767</v>
      </c>
      <c r="D944" s="3" t="s">
        <v>10</v>
      </c>
      <c r="E944" s="5"/>
    </row>
    <row r="945">
      <c r="A945" s="3" t="s">
        <v>5744</v>
      </c>
      <c r="B945" s="4">
        <v>16.0</v>
      </c>
      <c r="C945" s="3" t="s">
        <v>5780</v>
      </c>
      <c r="D945" s="3" t="s">
        <v>10</v>
      </c>
      <c r="E945" s="5"/>
    </row>
    <row r="946">
      <c r="A946" s="3" t="s">
        <v>5744</v>
      </c>
      <c r="B946" s="4">
        <v>17.0</v>
      </c>
      <c r="C946" s="3" t="s">
        <v>5767</v>
      </c>
      <c r="D946" s="3" t="s">
        <v>10</v>
      </c>
      <c r="E946" s="5"/>
    </row>
    <row r="947">
      <c r="A947" s="3" t="s">
        <v>5744</v>
      </c>
      <c r="B947" s="4">
        <v>18.0</v>
      </c>
      <c r="C947" s="3" t="s">
        <v>5783</v>
      </c>
      <c r="D947" s="3" t="s">
        <v>10</v>
      </c>
      <c r="E947" s="5"/>
    </row>
    <row r="948">
      <c r="A948" s="3" t="s">
        <v>5744</v>
      </c>
      <c r="B948" s="4">
        <v>19.0</v>
      </c>
      <c r="C948" s="3" t="s">
        <v>5767</v>
      </c>
      <c r="D948" s="3" t="s">
        <v>10</v>
      </c>
      <c r="E948" s="5"/>
    </row>
    <row r="949">
      <c r="A949" s="3" t="s">
        <v>5744</v>
      </c>
      <c r="B949" s="4">
        <v>20.0</v>
      </c>
      <c r="C949" s="3" t="s">
        <v>5788</v>
      </c>
      <c r="D949" s="3" t="s">
        <v>10</v>
      </c>
      <c r="E949" s="5"/>
    </row>
    <row r="950">
      <c r="A950" s="3" t="s">
        <v>5744</v>
      </c>
      <c r="B950" s="4">
        <v>21.0</v>
      </c>
      <c r="C950" s="3" t="s">
        <v>5790</v>
      </c>
      <c r="D950" s="3" t="s">
        <v>10</v>
      </c>
      <c r="E950" s="5"/>
    </row>
    <row r="951">
      <c r="A951" s="3" t="s">
        <v>5744</v>
      </c>
      <c r="B951" s="4">
        <v>22.0</v>
      </c>
      <c r="C951" s="3" t="s">
        <v>5794</v>
      </c>
      <c r="D951" s="3" t="s">
        <v>10</v>
      </c>
      <c r="E951" s="5"/>
    </row>
    <row r="952">
      <c r="A952" s="3" t="s">
        <v>5796</v>
      </c>
      <c r="B952" s="4">
        <v>1.0</v>
      </c>
      <c r="C952" s="3" t="s">
        <v>5798</v>
      </c>
      <c r="D952" s="3" t="s">
        <v>10</v>
      </c>
      <c r="E952" s="5"/>
    </row>
    <row r="953">
      <c r="A953" s="3" t="s">
        <v>5796</v>
      </c>
      <c r="B953" s="4">
        <v>2.0</v>
      </c>
      <c r="C953" s="3" t="s">
        <v>5802</v>
      </c>
      <c r="D953" s="3" t="s">
        <v>10</v>
      </c>
      <c r="E953" s="5"/>
    </row>
    <row r="954">
      <c r="A954" s="3" t="s">
        <v>5796</v>
      </c>
      <c r="B954" s="4">
        <v>3.0</v>
      </c>
      <c r="C954" s="3" t="s">
        <v>5805</v>
      </c>
      <c r="D954" s="3" t="s">
        <v>10</v>
      </c>
      <c r="E954" s="5"/>
    </row>
    <row r="955">
      <c r="A955" s="3" t="s">
        <v>5807</v>
      </c>
      <c r="B955" s="4">
        <v>1.0</v>
      </c>
      <c r="C955" s="3" t="s">
        <v>5808</v>
      </c>
      <c r="D955" s="3" t="s">
        <v>10</v>
      </c>
      <c r="E955" s="5"/>
    </row>
    <row r="956">
      <c r="A956" s="3" t="s">
        <v>5807</v>
      </c>
      <c r="B956" s="4">
        <v>2.0</v>
      </c>
      <c r="C956" s="3" t="s">
        <v>5812</v>
      </c>
      <c r="D956" s="3" t="s">
        <v>10</v>
      </c>
      <c r="E956" s="5"/>
    </row>
    <row r="957">
      <c r="A957" s="3" t="s">
        <v>5807</v>
      </c>
      <c r="B957" s="4">
        <v>3.0</v>
      </c>
      <c r="C957" s="3" t="s">
        <v>5816</v>
      </c>
      <c r="D957" s="3" t="s">
        <v>10</v>
      </c>
      <c r="E957" s="5"/>
    </row>
    <row r="958">
      <c r="A958" s="3" t="s">
        <v>5807</v>
      </c>
      <c r="B958" s="4">
        <v>4.0</v>
      </c>
      <c r="C958" s="3" t="s">
        <v>5820</v>
      </c>
      <c r="D958" s="3" t="s">
        <v>10</v>
      </c>
      <c r="E958" s="5"/>
    </row>
    <row r="959">
      <c r="A959" s="3" t="s">
        <v>5807</v>
      </c>
      <c r="B959" s="4">
        <v>5.0</v>
      </c>
      <c r="C959" s="3" t="s">
        <v>5823</v>
      </c>
      <c r="D959" s="3" t="s">
        <v>10</v>
      </c>
      <c r="E959" s="5"/>
    </row>
    <row r="960">
      <c r="A960" s="3" t="s">
        <v>5807</v>
      </c>
      <c r="B960" s="4">
        <v>6.0</v>
      </c>
      <c r="C960" s="3" t="s">
        <v>5825</v>
      </c>
      <c r="D960" s="3" t="s">
        <v>10</v>
      </c>
      <c r="E960" s="5"/>
    </row>
    <row r="961">
      <c r="A961" s="3" t="s">
        <v>5827</v>
      </c>
      <c r="B961" s="4">
        <v>1.0</v>
      </c>
      <c r="C961" s="3" t="s">
        <v>5828</v>
      </c>
      <c r="D961" s="3" t="s">
        <v>10</v>
      </c>
      <c r="E961" s="5"/>
    </row>
    <row r="962">
      <c r="A962" s="3" t="s">
        <v>5827</v>
      </c>
      <c r="B962" s="4">
        <v>2.0</v>
      </c>
      <c r="C962" s="3" t="s">
        <v>5832</v>
      </c>
      <c r="D962" s="3" t="s">
        <v>10</v>
      </c>
      <c r="E962" s="5"/>
    </row>
    <row r="963">
      <c r="A963" s="3" t="s">
        <v>5827</v>
      </c>
      <c r="B963" s="4">
        <v>3.0</v>
      </c>
      <c r="C963" s="3" t="s">
        <v>5835</v>
      </c>
      <c r="D963" s="3" t="s">
        <v>10</v>
      </c>
      <c r="E963" s="5"/>
    </row>
    <row r="964">
      <c r="A964" s="3" t="s">
        <v>5827</v>
      </c>
      <c r="B964" s="4">
        <v>4.0</v>
      </c>
      <c r="C964" s="3" t="s">
        <v>5838</v>
      </c>
      <c r="D964" s="3" t="s">
        <v>10</v>
      </c>
      <c r="E964" s="5"/>
    </row>
    <row r="965">
      <c r="A965" s="3" t="s">
        <v>5840</v>
      </c>
      <c r="B965" s="4">
        <v>1.0</v>
      </c>
      <c r="C965" s="3" t="s">
        <v>5841</v>
      </c>
      <c r="D965" s="3" t="s">
        <v>10</v>
      </c>
      <c r="E965" s="5"/>
    </row>
    <row r="966">
      <c r="A966" s="3" t="s">
        <v>5840</v>
      </c>
      <c r="B966" s="4">
        <v>2.0</v>
      </c>
      <c r="C966" s="3" t="s">
        <v>5845</v>
      </c>
      <c r="D966" s="3" t="s">
        <v>10</v>
      </c>
      <c r="E966" s="5"/>
    </row>
    <row r="967">
      <c r="A967" s="3" t="s">
        <v>5846</v>
      </c>
      <c r="B967" s="4">
        <v>1.0</v>
      </c>
      <c r="C967" s="3" t="s">
        <v>5848</v>
      </c>
      <c r="D967" s="3" t="s">
        <v>10</v>
      </c>
      <c r="E967" s="5"/>
    </row>
    <row r="968">
      <c r="A968" s="3" t="s">
        <v>5850</v>
      </c>
      <c r="B968" s="4">
        <v>1.0</v>
      </c>
      <c r="C968" s="3" t="s">
        <v>5852</v>
      </c>
      <c r="D968" s="3" t="s">
        <v>10</v>
      </c>
      <c r="E968" s="5"/>
    </row>
    <row r="969">
      <c r="A969" s="3" t="s">
        <v>5854</v>
      </c>
      <c r="B969" s="4">
        <v>1.0</v>
      </c>
      <c r="C969" s="3" t="s">
        <v>5855</v>
      </c>
      <c r="D969" s="3" t="s">
        <v>10</v>
      </c>
      <c r="E969" s="5"/>
    </row>
    <row r="970">
      <c r="A970" s="3" t="s">
        <v>5854</v>
      </c>
      <c r="B970" s="4">
        <v>2.0</v>
      </c>
      <c r="C970" s="3" t="s">
        <v>5859</v>
      </c>
      <c r="D970" s="3" t="s">
        <v>10</v>
      </c>
      <c r="E970" s="5"/>
    </row>
    <row r="971">
      <c r="A971" s="3" t="s">
        <v>5854</v>
      </c>
      <c r="B971" s="4">
        <v>3.0</v>
      </c>
      <c r="C971" s="3" t="s">
        <v>5861</v>
      </c>
      <c r="D971" s="3" t="s">
        <v>10</v>
      </c>
      <c r="E971" s="5"/>
    </row>
    <row r="972">
      <c r="A972" s="3" t="s">
        <v>5863</v>
      </c>
      <c r="B972" s="4">
        <v>1.0</v>
      </c>
      <c r="C972" s="3" t="s">
        <v>5864</v>
      </c>
      <c r="D972" s="3" t="s">
        <v>10</v>
      </c>
      <c r="E972" s="5"/>
    </row>
    <row r="973">
      <c r="A973" s="3" t="s">
        <v>5863</v>
      </c>
      <c r="B973" s="4">
        <v>2.0</v>
      </c>
      <c r="C973" s="3" t="s">
        <v>5868</v>
      </c>
      <c r="D973" s="3" t="s">
        <v>10</v>
      </c>
      <c r="E973" s="5"/>
    </row>
    <row r="974">
      <c r="A974" s="3" t="s">
        <v>5863</v>
      </c>
      <c r="B974" s="4">
        <v>3.0</v>
      </c>
      <c r="C974" s="3" t="s">
        <v>5871</v>
      </c>
      <c r="D974" s="3" t="s">
        <v>10</v>
      </c>
      <c r="E974" s="5"/>
    </row>
    <row r="975">
      <c r="A975" s="3" t="s">
        <v>5863</v>
      </c>
      <c r="B975" s="4">
        <v>4.0</v>
      </c>
      <c r="C975" s="3" t="s">
        <v>5875</v>
      </c>
      <c r="D975" s="3" t="s">
        <v>10</v>
      </c>
      <c r="E975" s="5"/>
    </row>
    <row r="976">
      <c r="A976" s="3" t="s">
        <v>5863</v>
      </c>
      <c r="B976" s="4">
        <v>5.0</v>
      </c>
      <c r="C976" s="3" t="s">
        <v>5877</v>
      </c>
      <c r="D976" s="3" t="s">
        <v>10</v>
      </c>
      <c r="E976" s="5"/>
    </row>
    <row r="977">
      <c r="A977" s="3" t="s">
        <v>5863</v>
      </c>
      <c r="B977" s="4">
        <v>6.0</v>
      </c>
      <c r="C977" s="3" t="s">
        <v>5880</v>
      </c>
      <c r="D977" s="3" t="s">
        <v>10</v>
      </c>
      <c r="E977" s="5"/>
    </row>
    <row r="978">
      <c r="A978" s="3" t="s">
        <v>5863</v>
      </c>
      <c r="B978" s="4">
        <v>7.0</v>
      </c>
      <c r="C978" s="3" t="s">
        <v>5884</v>
      </c>
      <c r="D978" s="3" t="s">
        <v>10</v>
      </c>
      <c r="E978" s="5"/>
    </row>
    <row r="979">
      <c r="A979" s="3" t="s">
        <v>5863</v>
      </c>
      <c r="B979" s="4">
        <v>8.0</v>
      </c>
      <c r="C979" s="3" t="s">
        <v>5887</v>
      </c>
      <c r="D979" s="3" t="s">
        <v>10</v>
      </c>
      <c r="E979" s="5"/>
    </row>
    <row r="980">
      <c r="A980" s="3" t="s">
        <v>5863</v>
      </c>
      <c r="B980" s="4">
        <v>9.0</v>
      </c>
      <c r="C980" s="3" t="s">
        <v>5890</v>
      </c>
      <c r="D980" s="3" t="s">
        <v>10</v>
      </c>
      <c r="E980" s="5"/>
    </row>
    <row r="981">
      <c r="A981" s="3" t="s">
        <v>5863</v>
      </c>
      <c r="B981" s="4">
        <v>10.0</v>
      </c>
      <c r="C981" s="3" t="s">
        <v>5894</v>
      </c>
      <c r="D981" s="3" t="s">
        <v>10</v>
      </c>
      <c r="E981" s="5"/>
    </row>
    <row r="982">
      <c r="A982" s="3" t="s">
        <v>5863</v>
      </c>
      <c r="B982" s="4">
        <v>11.0</v>
      </c>
      <c r="C982" s="3" t="s">
        <v>5897</v>
      </c>
      <c r="D982" s="3" t="s">
        <v>10</v>
      </c>
      <c r="E982" s="5"/>
    </row>
    <row r="983">
      <c r="A983" s="3" t="s">
        <v>5863</v>
      </c>
      <c r="B983" s="4">
        <v>12.0</v>
      </c>
      <c r="C983" s="3" t="s">
        <v>5899</v>
      </c>
      <c r="D983" s="3" t="s">
        <v>10</v>
      </c>
      <c r="E983" s="5"/>
    </row>
    <row r="984">
      <c r="A984" s="3" t="s">
        <v>5863</v>
      </c>
      <c r="B984" s="4">
        <v>13.0</v>
      </c>
      <c r="C984" s="3" t="s">
        <v>5902</v>
      </c>
      <c r="D984" s="3" t="s">
        <v>10</v>
      </c>
      <c r="E984" s="5"/>
    </row>
    <row r="985">
      <c r="A985" s="3" t="s">
        <v>5863</v>
      </c>
      <c r="B985" s="4">
        <v>14.0</v>
      </c>
      <c r="C985" s="3" t="s">
        <v>5899</v>
      </c>
      <c r="D985" s="3" t="s">
        <v>10</v>
      </c>
      <c r="E985" s="5"/>
    </row>
    <row r="986">
      <c r="A986" s="3" t="s">
        <v>5863</v>
      </c>
      <c r="B986" s="4">
        <v>15.0</v>
      </c>
      <c r="C986" s="3" t="s">
        <v>5904</v>
      </c>
      <c r="D986" s="3" t="s">
        <v>10</v>
      </c>
      <c r="E986" s="5"/>
    </row>
    <row r="987">
      <c r="A987" s="3" t="s">
        <v>5863</v>
      </c>
      <c r="B987" s="4">
        <v>16.0</v>
      </c>
      <c r="C987" s="3" t="s">
        <v>5907</v>
      </c>
      <c r="D987" s="3" t="s">
        <v>10</v>
      </c>
      <c r="E987" s="5"/>
    </row>
    <row r="988">
      <c r="A988" s="3" t="s">
        <v>5863</v>
      </c>
      <c r="B988" s="4">
        <v>17.0</v>
      </c>
      <c r="C988" s="3" t="s">
        <v>5911</v>
      </c>
      <c r="D988" s="3" t="s">
        <v>10</v>
      </c>
      <c r="E988" s="5"/>
    </row>
    <row r="989">
      <c r="A989" s="3" t="s">
        <v>5863</v>
      </c>
      <c r="B989" s="4">
        <v>18.0</v>
      </c>
      <c r="C989" s="3" t="s">
        <v>5913</v>
      </c>
      <c r="D989" s="3" t="s">
        <v>10</v>
      </c>
      <c r="E989" s="5"/>
    </row>
    <row r="990">
      <c r="A990" s="3" t="s">
        <v>5863</v>
      </c>
      <c r="B990" s="4">
        <v>19.0</v>
      </c>
      <c r="C990" s="3" t="s">
        <v>5914</v>
      </c>
      <c r="D990" s="3" t="s">
        <v>10</v>
      </c>
      <c r="E990" s="5"/>
    </row>
    <row r="991">
      <c r="A991" s="3" t="s">
        <v>5863</v>
      </c>
      <c r="B991" s="4">
        <v>20.0</v>
      </c>
      <c r="C991" s="3" t="s">
        <v>5918</v>
      </c>
      <c r="D991" s="3" t="s">
        <v>10</v>
      </c>
      <c r="E991" s="5"/>
    </row>
    <row r="992">
      <c r="A992" s="3" t="s">
        <v>5863</v>
      </c>
      <c r="B992" s="4">
        <v>21.0</v>
      </c>
      <c r="C992" s="3" t="s">
        <v>5919</v>
      </c>
      <c r="D992" s="3" t="s">
        <v>10</v>
      </c>
      <c r="E992" s="5"/>
    </row>
    <row r="993">
      <c r="A993" s="3" t="s">
        <v>5863</v>
      </c>
      <c r="B993" s="4">
        <v>22.0</v>
      </c>
      <c r="C993" s="3" t="s">
        <v>5922</v>
      </c>
      <c r="D993" s="3" t="s">
        <v>10</v>
      </c>
      <c r="E993" s="5"/>
    </row>
    <row r="994">
      <c r="A994" s="3" t="s">
        <v>5863</v>
      </c>
      <c r="B994" s="4">
        <v>23.0</v>
      </c>
      <c r="C994" s="3" t="s">
        <v>5924</v>
      </c>
      <c r="D994" s="3" t="s">
        <v>10</v>
      </c>
      <c r="E994" s="5"/>
    </row>
    <row r="995">
      <c r="A995" s="3" t="s">
        <v>5863</v>
      </c>
      <c r="B995" s="4">
        <v>24.0</v>
      </c>
      <c r="C995" s="3" t="s">
        <v>5899</v>
      </c>
      <c r="D995" s="3" t="s">
        <v>10</v>
      </c>
      <c r="E995" s="5"/>
    </row>
    <row r="996">
      <c r="A996" s="3" t="s">
        <v>5863</v>
      </c>
      <c r="B996" s="4">
        <v>25.0</v>
      </c>
      <c r="C996" s="3" t="s">
        <v>5929</v>
      </c>
      <c r="D996" s="3" t="s">
        <v>10</v>
      </c>
      <c r="E996" s="5"/>
    </row>
    <row r="997">
      <c r="A997" s="3" t="s">
        <v>5863</v>
      </c>
      <c r="B997" s="4">
        <v>26.0</v>
      </c>
      <c r="C997" s="3" t="s">
        <v>5932</v>
      </c>
      <c r="D997" s="3" t="s">
        <v>10</v>
      </c>
      <c r="E997" s="5"/>
    </row>
    <row r="998">
      <c r="A998" s="3" t="s">
        <v>5863</v>
      </c>
      <c r="B998" s="4">
        <v>27.0</v>
      </c>
      <c r="C998" s="3" t="s">
        <v>5935</v>
      </c>
      <c r="D998" s="3" t="s">
        <v>10</v>
      </c>
      <c r="E998" s="5"/>
    </row>
    <row r="999">
      <c r="A999" s="3" t="s">
        <v>5863</v>
      </c>
      <c r="B999" s="4">
        <v>28.0</v>
      </c>
      <c r="C999" s="3" t="s">
        <v>5938</v>
      </c>
      <c r="D999" s="3" t="s">
        <v>10</v>
      </c>
      <c r="E999" s="5"/>
    </row>
    <row r="1000">
      <c r="A1000" s="3" t="s">
        <v>5863</v>
      </c>
      <c r="B1000" s="4">
        <v>29.0</v>
      </c>
      <c r="C1000" s="3" t="s">
        <v>5939</v>
      </c>
      <c r="D1000" s="3" t="s">
        <v>10</v>
      </c>
      <c r="E1000" s="5"/>
    </row>
    <row r="1001">
      <c r="A1001" s="3" t="s">
        <v>5863</v>
      </c>
      <c r="B1001" s="4">
        <v>30.0</v>
      </c>
      <c r="C1001" s="3" t="s">
        <v>5941</v>
      </c>
      <c r="D1001" s="3" t="s">
        <v>10</v>
      </c>
      <c r="E1001" s="5"/>
    </row>
    <row r="1002">
      <c r="A1002" s="3" t="s">
        <v>5863</v>
      </c>
      <c r="B1002" s="4">
        <v>31.0</v>
      </c>
      <c r="C1002" s="3" t="s">
        <v>5943</v>
      </c>
      <c r="D1002" s="3" t="s">
        <v>10</v>
      </c>
      <c r="E1002" s="5"/>
    </row>
    <row r="1003">
      <c r="A1003" s="3" t="s">
        <v>5863</v>
      </c>
      <c r="B1003" s="4">
        <v>32.0</v>
      </c>
      <c r="C1003" s="3" t="s">
        <v>5946</v>
      </c>
      <c r="D1003" s="3" t="s">
        <v>10</v>
      </c>
      <c r="E1003" s="5"/>
    </row>
    <row r="1004">
      <c r="A1004" s="3" t="s">
        <v>5863</v>
      </c>
      <c r="B1004" s="4">
        <v>33.0</v>
      </c>
      <c r="C1004" s="3" t="s">
        <v>5950</v>
      </c>
      <c r="D1004" s="3" t="s">
        <v>10</v>
      </c>
      <c r="E1004" s="5"/>
    </row>
    <row r="1005">
      <c r="A1005" s="3" t="s">
        <v>5863</v>
      </c>
      <c r="B1005" s="4">
        <v>34.0</v>
      </c>
      <c r="C1005" s="3" t="s">
        <v>5953</v>
      </c>
      <c r="D1005" s="3" t="s">
        <v>10</v>
      </c>
      <c r="E1005" s="5"/>
    </row>
    <row r="1006">
      <c r="A1006" s="3" t="s">
        <v>5863</v>
      </c>
      <c r="B1006" s="4">
        <v>35.0</v>
      </c>
      <c r="C1006" s="3" t="s">
        <v>5958</v>
      </c>
      <c r="D1006" s="3" t="s">
        <v>10</v>
      </c>
      <c r="E1006" s="5"/>
    </row>
    <row r="1007">
      <c r="A1007" s="3" t="s">
        <v>5863</v>
      </c>
      <c r="B1007" s="4">
        <v>36.0</v>
      </c>
      <c r="C1007" s="3" t="s">
        <v>5961</v>
      </c>
      <c r="D1007" s="3" t="s">
        <v>10</v>
      </c>
      <c r="E1007" s="5"/>
    </row>
    <row r="1008">
      <c r="A1008" s="3" t="s">
        <v>5863</v>
      </c>
      <c r="B1008" s="4">
        <v>37.0</v>
      </c>
      <c r="C1008" s="3" t="s">
        <v>5966</v>
      </c>
      <c r="D1008" s="3" t="s">
        <v>10</v>
      </c>
      <c r="E1008" s="5"/>
    </row>
    <row r="1009">
      <c r="A1009" s="3" t="s">
        <v>5863</v>
      </c>
      <c r="B1009" s="4">
        <v>38.0</v>
      </c>
      <c r="C1009" s="3" t="s">
        <v>5969</v>
      </c>
      <c r="D1009" s="3" t="s">
        <v>10</v>
      </c>
      <c r="E1009" s="5"/>
    </row>
    <row r="1010">
      <c r="A1010" s="3" t="s">
        <v>5863</v>
      </c>
      <c r="B1010" s="4">
        <v>39.0</v>
      </c>
      <c r="C1010" s="3" t="s">
        <v>5973</v>
      </c>
      <c r="D1010" s="3" t="s">
        <v>10</v>
      </c>
      <c r="E1010" s="5"/>
    </row>
    <row r="1011">
      <c r="A1011" s="3" t="s">
        <v>5863</v>
      </c>
      <c r="B1011" s="4">
        <v>40.0</v>
      </c>
      <c r="C1011" s="3" t="s">
        <v>5978</v>
      </c>
      <c r="D1011" s="3" t="s">
        <v>10</v>
      </c>
      <c r="E1011" s="5"/>
    </row>
    <row r="1012">
      <c r="A1012" s="3" t="s">
        <v>5863</v>
      </c>
      <c r="B1012" s="4">
        <v>41.0</v>
      </c>
      <c r="C1012" s="3" t="s">
        <v>5982</v>
      </c>
      <c r="D1012" s="3" t="s">
        <v>10</v>
      </c>
      <c r="E1012" s="5"/>
    </row>
    <row r="1013">
      <c r="A1013" s="3" t="s">
        <v>5863</v>
      </c>
      <c r="B1013" s="4">
        <v>42.0</v>
      </c>
      <c r="C1013" s="3" t="s">
        <v>5984</v>
      </c>
      <c r="D1013" s="3" t="s">
        <v>10</v>
      </c>
      <c r="E1013" s="5"/>
    </row>
    <row r="1014">
      <c r="A1014" s="3" t="s">
        <v>5863</v>
      </c>
      <c r="B1014" s="4">
        <v>43.0</v>
      </c>
      <c r="C1014" s="3" t="s">
        <v>5987</v>
      </c>
      <c r="D1014" s="3" t="s">
        <v>10</v>
      </c>
      <c r="E1014" s="5"/>
    </row>
    <row r="1015">
      <c r="A1015" s="3" t="s">
        <v>5863</v>
      </c>
      <c r="B1015" s="4">
        <v>44.0</v>
      </c>
      <c r="C1015" s="3" t="s">
        <v>5990</v>
      </c>
      <c r="D1015" s="3" t="s">
        <v>10</v>
      </c>
      <c r="E1015" s="5"/>
    </row>
    <row r="1016">
      <c r="A1016" s="3" t="s">
        <v>5863</v>
      </c>
      <c r="B1016" s="4">
        <v>45.0</v>
      </c>
      <c r="C1016" s="3" t="s">
        <v>5995</v>
      </c>
      <c r="D1016" s="3" t="s">
        <v>10</v>
      </c>
      <c r="E1016" s="5"/>
    </row>
    <row r="1017">
      <c r="A1017" s="3" t="s">
        <v>5997</v>
      </c>
      <c r="B1017" s="4">
        <v>1.0</v>
      </c>
      <c r="C1017" s="3" t="s">
        <v>5999</v>
      </c>
      <c r="D1017" s="3" t="s">
        <v>10</v>
      </c>
      <c r="E1017" s="5"/>
    </row>
    <row r="1018">
      <c r="A1018" s="3" t="s">
        <v>5997</v>
      </c>
      <c r="B1018" s="4">
        <v>2.0</v>
      </c>
      <c r="C1018" s="3" t="s">
        <v>6004</v>
      </c>
      <c r="D1018" s="3" t="s">
        <v>10</v>
      </c>
      <c r="E1018" s="5"/>
    </row>
    <row r="1019">
      <c r="A1019" s="3" t="s">
        <v>5997</v>
      </c>
      <c r="B1019" s="4">
        <v>3.0</v>
      </c>
      <c r="C1019" s="3" t="s">
        <v>6006</v>
      </c>
      <c r="D1019" s="3" t="s">
        <v>10</v>
      </c>
      <c r="E1019" s="5"/>
    </row>
    <row r="1020">
      <c r="A1020" s="3" t="s">
        <v>6008</v>
      </c>
      <c r="B1020" s="4">
        <v>1.0</v>
      </c>
      <c r="C1020" s="3" t="s">
        <v>6011</v>
      </c>
      <c r="D1020" s="3" t="s">
        <v>10</v>
      </c>
      <c r="E1020" s="5"/>
    </row>
    <row r="1021">
      <c r="A1021" s="3" t="s">
        <v>6008</v>
      </c>
      <c r="B1021" s="4">
        <v>2.0</v>
      </c>
      <c r="C1021" s="3" t="s">
        <v>6013</v>
      </c>
      <c r="D1021" s="3" t="s">
        <v>10</v>
      </c>
      <c r="E1021" s="5"/>
    </row>
    <row r="1022">
      <c r="A1022" s="3" t="s">
        <v>6008</v>
      </c>
      <c r="B1022" s="4">
        <v>3.0</v>
      </c>
      <c r="C1022" s="3" t="s">
        <v>6016</v>
      </c>
      <c r="D1022" s="3" t="s">
        <v>10</v>
      </c>
      <c r="E1022" s="5"/>
    </row>
    <row r="1023">
      <c r="A1023" s="3" t="s">
        <v>6008</v>
      </c>
      <c r="B1023" s="4">
        <v>4.0</v>
      </c>
      <c r="C1023" s="3" t="s">
        <v>6018</v>
      </c>
      <c r="D1023" s="3" t="s">
        <v>10</v>
      </c>
      <c r="E1023" s="5"/>
    </row>
    <row r="1024">
      <c r="A1024" s="3" t="s">
        <v>6008</v>
      </c>
      <c r="B1024" s="4">
        <v>5.0</v>
      </c>
      <c r="C1024" s="3" t="s">
        <v>6021</v>
      </c>
      <c r="D1024" s="3" t="s">
        <v>10</v>
      </c>
      <c r="E1024" s="5"/>
    </row>
    <row r="1025">
      <c r="A1025" s="3" t="s">
        <v>6008</v>
      </c>
      <c r="B1025" s="4">
        <v>6.0</v>
      </c>
      <c r="C1025" s="3" t="s">
        <v>6023</v>
      </c>
      <c r="D1025" s="3" t="s">
        <v>10</v>
      </c>
      <c r="E1025" s="5"/>
    </row>
    <row r="1026">
      <c r="A1026" s="3" t="s">
        <v>6026</v>
      </c>
      <c r="B1026" s="4">
        <v>1.0</v>
      </c>
      <c r="C1026" s="3" t="s">
        <v>6028</v>
      </c>
      <c r="D1026" s="3" t="s">
        <v>10</v>
      </c>
      <c r="E1026" s="5"/>
    </row>
    <row r="1027">
      <c r="A1027" s="3" t="s">
        <v>6026</v>
      </c>
      <c r="B1027" s="4">
        <v>2.0</v>
      </c>
      <c r="C1027" s="3" t="s">
        <v>708</v>
      </c>
      <c r="D1027" s="3" t="s">
        <v>10</v>
      </c>
      <c r="E1027" s="5"/>
    </row>
    <row r="1028">
      <c r="A1028" s="3" t="s">
        <v>6026</v>
      </c>
      <c r="B1028" s="4">
        <v>3.0</v>
      </c>
      <c r="C1028" s="3" t="s">
        <v>6033</v>
      </c>
      <c r="D1028" s="3" t="s">
        <v>10</v>
      </c>
      <c r="E1028" s="5"/>
    </row>
    <row r="1029">
      <c r="A1029" s="3" t="s">
        <v>6026</v>
      </c>
      <c r="B1029" s="4">
        <v>4.0</v>
      </c>
      <c r="C1029" s="3" t="s">
        <v>6037</v>
      </c>
      <c r="D1029" s="3" t="s">
        <v>10</v>
      </c>
      <c r="E1029" s="5"/>
    </row>
    <row r="1030">
      <c r="A1030" s="3" t="s">
        <v>6026</v>
      </c>
      <c r="B1030" s="4">
        <v>5.0</v>
      </c>
      <c r="C1030" s="3" t="s">
        <v>6039</v>
      </c>
      <c r="D1030" s="3" t="s">
        <v>10</v>
      </c>
      <c r="E1030" s="5"/>
    </row>
    <row r="1031">
      <c r="A1031" s="3" t="s">
        <v>6026</v>
      </c>
      <c r="B1031" s="4">
        <v>6.0</v>
      </c>
      <c r="C1031" s="3" t="s">
        <v>6042</v>
      </c>
      <c r="D1031" s="3" t="s">
        <v>10</v>
      </c>
      <c r="E1031" s="5"/>
    </row>
    <row r="1032">
      <c r="A1032" s="3" t="s">
        <v>6045</v>
      </c>
      <c r="B1032" s="4">
        <v>1.0</v>
      </c>
      <c r="C1032" s="3" t="s">
        <v>6046</v>
      </c>
      <c r="D1032" s="3" t="s">
        <v>10</v>
      </c>
      <c r="E1032" s="5"/>
    </row>
    <row r="1033">
      <c r="A1033" s="3" t="s">
        <v>6050</v>
      </c>
      <c r="B1033" s="4">
        <v>1.0</v>
      </c>
      <c r="C1033" s="3" t="s">
        <v>6052</v>
      </c>
      <c r="D1033" s="3" t="s">
        <v>10</v>
      </c>
      <c r="E1033" s="5"/>
    </row>
    <row r="1034">
      <c r="A1034" s="3" t="s">
        <v>6050</v>
      </c>
      <c r="B1034" s="4">
        <v>2.0</v>
      </c>
      <c r="C1034" s="3" t="s">
        <v>6056</v>
      </c>
      <c r="D1034" s="3" t="s">
        <v>10</v>
      </c>
      <c r="E1034" s="5"/>
    </row>
    <row r="1035">
      <c r="A1035" s="3" t="s">
        <v>6058</v>
      </c>
      <c r="B1035" s="4">
        <v>1.0</v>
      </c>
      <c r="C1035" s="3" t="s">
        <v>6059</v>
      </c>
      <c r="D1035" s="3" t="s">
        <v>10</v>
      </c>
      <c r="E1035" s="5"/>
    </row>
    <row r="1036">
      <c r="A1036" s="3" t="s">
        <v>6058</v>
      </c>
      <c r="B1036" s="4">
        <v>2.0</v>
      </c>
      <c r="C1036" s="3" t="s">
        <v>6065</v>
      </c>
      <c r="D1036" s="3" t="s">
        <v>10</v>
      </c>
      <c r="E1036" s="5"/>
    </row>
    <row r="1037">
      <c r="A1037" s="3" t="s">
        <v>6058</v>
      </c>
      <c r="B1037" s="4">
        <v>3.0</v>
      </c>
      <c r="C1037" s="3" t="s">
        <v>6067</v>
      </c>
      <c r="D1037" s="3" t="s">
        <v>10</v>
      </c>
      <c r="E1037" s="5"/>
    </row>
    <row r="1038">
      <c r="A1038" s="3" t="s">
        <v>6058</v>
      </c>
      <c r="B1038" s="4">
        <v>4.0</v>
      </c>
      <c r="C1038" s="3" t="s">
        <v>6071</v>
      </c>
      <c r="D1038" s="3" t="s">
        <v>10</v>
      </c>
      <c r="E1038" s="5"/>
    </row>
    <row r="1039">
      <c r="A1039" s="3" t="s">
        <v>6058</v>
      </c>
      <c r="B1039" s="4">
        <v>5.0</v>
      </c>
      <c r="C1039" s="6" t="str">
        <f> " hidden" &lt;img class="emoticon" src="https://issues.apache.org/jira/images/icons/emoticons/wink.png" height="16" width="16" align="absmiddle" alt="" border="0"&gt; 
 'location = no,hidden = yes' etc also breaks it.</f>
        <v>#ERROR!</v>
      </c>
      <c r="D1039" s="3" t="s">
        <v>10</v>
      </c>
      <c r="E1039" s="5"/>
    </row>
    <row r="1040">
      <c r="A1040" s="3" t="s">
        <v>6058</v>
      </c>
      <c r="B1040" s="4">
        <v>6.0</v>
      </c>
      <c r="C1040" s="3" t="s">
        <v>6105</v>
      </c>
      <c r="D1040" s="3" t="s">
        <v>10</v>
      </c>
      <c r="E1040" s="5"/>
    </row>
    <row r="1041">
      <c r="A1041" s="3" t="s">
        <v>6107</v>
      </c>
      <c r="B1041" s="4">
        <v>1.0</v>
      </c>
      <c r="C1041" s="3" t="s">
        <v>6109</v>
      </c>
      <c r="D1041" s="3" t="s">
        <v>10</v>
      </c>
      <c r="E1041" s="5"/>
    </row>
    <row r="1042">
      <c r="A1042" s="3" t="s">
        <v>6107</v>
      </c>
      <c r="B1042" s="4">
        <v>2.0</v>
      </c>
      <c r="C1042" s="3" t="s">
        <v>708</v>
      </c>
      <c r="D1042" s="3" t="s">
        <v>10</v>
      </c>
      <c r="E1042" s="5"/>
    </row>
    <row r="1043">
      <c r="A1043" s="3" t="s">
        <v>6107</v>
      </c>
      <c r="B1043" s="4">
        <v>3.0</v>
      </c>
      <c r="C1043" s="3" t="s">
        <v>6115</v>
      </c>
      <c r="D1043" s="3" t="s">
        <v>10</v>
      </c>
      <c r="E1043" s="5"/>
    </row>
    <row r="1044">
      <c r="A1044" s="3" t="s">
        <v>6107</v>
      </c>
      <c r="B1044" s="4">
        <v>4.0</v>
      </c>
      <c r="C1044" s="3" t="s">
        <v>6118</v>
      </c>
      <c r="D1044" s="3" t="s">
        <v>10</v>
      </c>
      <c r="E1044" s="5"/>
    </row>
    <row r="1045">
      <c r="A1045" s="3" t="s">
        <v>6121</v>
      </c>
      <c r="B1045" s="4">
        <v>1.0</v>
      </c>
      <c r="C1045" s="3" t="s">
        <v>6123</v>
      </c>
      <c r="D1045" s="3" t="s">
        <v>10</v>
      </c>
      <c r="E1045" s="5"/>
    </row>
    <row r="1046">
      <c r="A1046" s="3" t="s">
        <v>6121</v>
      </c>
      <c r="B1046" s="4">
        <v>2.0</v>
      </c>
      <c r="C1046" s="3" t="s">
        <v>6125</v>
      </c>
      <c r="D1046" s="3" t="s">
        <v>10</v>
      </c>
      <c r="E1046" s="5"/>
    </row>
    <row r="1047">
      <c r="A1047" s="3" t="s">
        <v>6127</v>
      </c>
      <c r="B1047" s="4">
        <v>1.0</v>
      </c>
      <c r="C1047" s="3" t="s">
        <v>6130</v>
      </c>
      <c r="D1047" s="3" t="s">
        <v>10</v>
      </c>
      <c r="E1047" s="5"/>
    </row>
    <row r="1048">
      <c r="A1048" s="3" t="s">
        <v>6127</v>
      </c>
      <c r="B1048" s="4">
        <v>2.0</v>
      </c>
      <c r="C1048" s="3" t="s">
        <v>6133</v>
      </c>
      <c r="D1048" s="3" t="s">
        <v>10</v>
      </c>
      <c r="E1048" s="5"/>
    </row>
    <row r="1049">
      <c r="A1049" s="3" t="s">
        <v>6127</v>
      </c>
      <c r="B1049" s="4">
        <v>3.0</v>
      </c>
      <c r="C1049" s="3" t="s">
        <v>6135</v>
      </c>
      <c r="D1049" s="3" t="s">
        <v>10</v>
      </c>
      <c r="E1049" s="5"/>
    </row>
    <row r="1050">
      <c r="A1050" s="3" t="s">
        <v>6127</v>
      </c>
      <c r="B1050" s="4">
        <v>4.0</v>
      </c>
      <c r="C1050" s="3" t="s">
        <v>6139</v>
      </c>
      <c r="D1050" s="3" t="s">
        <v>10</v>
      </c>
      <c r="E1050" s="5"/>
    </row>
    <row r="1051">
      <c r="A1051" s="3" t="s">
        <v>6141</v>
      </c>
      <c r="B1051" s="4">
        <v>1.0</v>
      </c>
      <c r="C1051" s="3" t="s">
        <v>6142</v>
      </c>
      <c r="D1051" s="3" t="s">
        <v>10</v>
      </c>
      <c r="E1051" s="5"/>
    </row>
    <row r="1052">
      <c r="A1052" s="3" t="s">
        <v>6141</v>
      </c>
      <c r="B1052" s="4">
        <v>2.0</v>
      </c>
      <c r="C1052" s="3" t="s">
        <v>6144</v>
      </c>
      <c r="D1052" s="3" t="s">
        <v>10</v>
      </c>
      <c r="E1052" s="5"/>
    </row>
    <row r="1053">
      <c r="A1053" s="3" t="s">
        <v>6141</v>
      </c>
      <c r="B1053" s="4">
        <v>3.0</v>
      </c>
      <c r="C1053" s="3" t="s">
        <v>6147</v>
      </c>
      <c r="D1053" s="3" t="s">
        <v>10</v>
      </c>
      <c r="E1053" s="5"/>
    </row>
    <row r="1054">
      <c r="A1054" s="3" t="s">
        <v>6150</v>
      </c>
      <c r="B1054" s="4">
        <v>1.0</v>
      </c>
      <c r="C1054" s="3" t="s">
        <v>6151</v>
      </c>
      <c r="D1054" s="3" t="s">
        <v>10</v>
      </c>
      <c r="E1054" s="5"/>
    </row>
    <row r="1055">
      <c r="A1055" s="3" t="s">
        <v>6150</v>
      </c>
      <c r="B1055" s="4">
        <v>2.0</v>
      </c>
      <c r="C1055" s="3" t="s">
        <v>6155</v>
      </c>
      <c r="D1055" s="3" t="s">
        <v>10</v>
      </c>
      <c r="E1055" s="5"/>
    </row>
    <row r="1056">
      <c r="A1056" s="3" t="s">
        <v>6157</v>
      </c>
      <c r="B1056" s="4">
        <v>1.0</v>
      </c>
      <c r="C1056" s="3" t="s">
        <v>6158</v>
      </c>
      <c r="D1056" s="3" t="s">
        <v>10</v>
      </c>
      <c r="E1056" s="5"/>
    </row>
    <row r="1057">
      <c r="A1057" s="3" t="s">
        <v>6157</v>
      </c>
      <c r="B1057" s="4">
        <v>2.0</v>
      </c>
      <c r="C1057" s="3" t="s">
        <v>6162</v>
      </c>
      <c r="D1057" s="3" t="s">
        <v>10</v>
      </c>
      <c r="E1057" s="5"/>
    </row>
    <row r="1058">
      <c r="A1058" s="3" t="s">
        <v>6157</v>
      </c>
      <c r="B1058" s="4">
        <v>3.0</v>
      </c>
      <c r="C1058" s="3" t="s">
        <v>6164</v>
      </c>
      <c r="D1058" s="3" t="s">
        <v>10</v>
      </c>
      <c r="E1058" s="5"/>
    </row>
    <row r="1059">
      <c r="A1059" s="3" t="s">
        <v>6157</v>
      </c>
      <c r="B1059" s="4">
        <v>4.0</v>
      </c>
      <c r="C1059" s="3" t="s">
        <v>6166</v>
      </c>
      <c r="D1059" s="3" t="s">
        <v>10</v>
      </c>
      <c r="E1059" s="5"/>
    </row>
    <row r="1060">
      <c r="A1060" s="3" t="s">
        <v>6157</v>
      </c>
      <c r="B1060" s="4">
        <v>5.0</v>
      </c>
      <c r="C1060" s="3" t="s">
        <v>6168</v>
      </c>
      <c r="D1060" s="3" t="s">
        <v>10</v>
      </c>
      <c r="E1060" s="5"/>
    </row>
    <row r="1061">
      <c r="A1061" s="3" t="s">
        <v>6157</v>
      </c>
      <c r="B1061" s="4">
        <v>6.0</v>
      </c>
      <c r="C1061" s="3" t="s">
        <v>6171</v>
      </c>
      <c r="D1061" s="3" t="s">
        <v>10</v>
      </c>
      <c r="E1061" s="5"/>
    </row>
    <row r="1062">
      <c r="A1062" s="3" t="s">
        <v>6157</v>
      </c>
      <c r="B1062" s="4">
        <v>7.0</v>
      </c>
      <c r="C1062" s="3" t="s">
        <v>6174</v>
      </c>
      <c r="D1062" s="3" t="s">
        <v>10</v>
      </c>
      <c r="E1062" s="5"/>
    </row>
    <row r="1063">
      <c r="A1063" s="3" t="s">
        <v>6157</v>
      </c>
      <c r="B1063" s="4">
        <v>8.0</v>
      </c>
      <c r="C1063" s="3" t="s">
        <v>6178</v>
      </c>
      <c r="D1063" s="3" t="s">
        <v>10</v>
      </c>
      <c r="E1063" s="5"/>
    </row>
    <row r="1064">
      <c r="A1064" s="3" t="s">
        <v>6157</v>
      </c>
      <c r="B1064" s="4">
        <v>9.0</v>
      </c>
      <c r="C1064" s="3" t="s">
        <v>6180</v>
      </c>
      <c r="D1064" s="3" t="s">
        <v>10</v>
      </c>
      <c r="E1064" s="5"/>
    </row>
    <row r="1065">
      <c r="A1065" s="3" t="s">
        <v>6157</v>
      </c>
      <c r="B1065" s="4">
        <v>10.0</v>
      </c>
      <c r="C1065" s="3" t="s">
        <v>6184</v>
      </c>
      <c r="D1065" s="3" t="s">
        <v>10</v>
      </c>
      <c r="E1065" s="5"/>
    </row>
    <row r="1066">
      <c r="A1066" s="3" t="s">
        <v>6157</v>
      </c>
      <c r="B1066" s="4">
        <v>11.0</v>
      </c>
      <c r="C1066" s="3" t="s">
        <v>6187</v>
      </c>
      <c r="D1066" s="3" t="s">
        <v>10</v>
      </c>
      <c r="E1066" s="5"/>
    </row>
    <row r="1067">
      <c r="A1067" s="3" t="s">
        <v>6157</v>
      </c>
      <c r="B1067" s="4">
        <v>12.0</v>
      </c>
      <c r="C1067" s="3" t="s">
        <v>6188</v>
      </c>
      <c r="D1067" s="3" t="s">
        <v>10</v>
      </c>
      <c r="E1067" s="5"/>
    </row>
    <row r="1068">
      <c r="A1068" s="3" t="s">
        <v>6189</v>
      </c>
      <c r="B1068" s="4">
        <v>1.0</v>
      </c>
      <c r="C1068" s="3" t="s">
        <v>6190</v>
      </c>
      <c r="D1068" s="3" t="s">
        <v>10</v>
      </c>
      <c r="E1068" s="5"/>
    </row>
    <row r="1069">
      <c r="A1069" s="3" t="s">
        <v>6189</v>
      </c>
      <c r="B1069" s="4">
        <v>2.0</v>
      </c>
      <c r="C1069" s="3" t="s">
        <v>6193</v>
      </c>
      <c r="D1069" s="3" t="s">
        <v>10</v>
      </c>
      <c r="E1069" s="5"/>
    </row>
    <row r="1070">
      <c r="A1070" s="3" t="s">
        <v>6189</v>
      </c>
      <c r="B1070" s="4">
        <v>3.0</v>
      </c>
      <c r="C1070" s="3" t="s">
        <v>6196</v>
      </c>
      <c r="D1070" s="3" t="s">
        <v>10</v>
      </c>
      <c r="E1070" s="5"/>
    </row>
    <row r="1071">
      <c r="A1071" s="3" t="s">
        <v>6198</v>
      </c>
      <c r="B1071" s="4">
        <v>1.0</v>
      </c>
      <c r="C1071" s="3" t="s">
        <v>6200</v>
      </c>
      <c r="D1071" s="3" t="s">
        <v>10</v>
      </c>
      <c r="E1071" s="5"/>
    </row>
    <row r="1072">
      <c r="A1072" s="3" t="s">
        <v>6201</v>
      </c>
      <c r="B1072" s="4">
        <v>1.0</v>
      </c>
      <c r="C1072" s="3" t="s">
        <v>6204</v>
      </c>
      <c r="D1072" s="3" t="s">
        <v>10</v>
      </c>
      <c r="E1072" s="5"/>
    </row>
    <row r="1073">
      <c r="A1073" s="3" t="s">
        <v>6201</v>
      </c>
      <c r="B1073" s="4">
        <v>2.0</v>
      </c>
      <c r="C1073" s="3" t="s">
        <v>6207</v>
      </c>
      <c r="D1073" s="3" t="s">
        <v>10</v>
      </c>
      <c r="E1073" s="5"/>
    </row>
    <row r="1074">
      <c r="A1074" s="3" t="s">
        <v>6201</v>
      </c>
      <c r="B1074" s="4">
        <v>3.0</v>
      </c>
      <c r="C1074" s="3" t="s">
        <v>6211</v>
      </c>
      <c r="D1074" s="3" t="s">
        <v>10</v>
      </c>
      <c r="E1074" s="5"/>
    </row>
    <row r="1075">
      <c r="A1075" s="3" t="s">
        <v>6213</v>
      </c>
      <c r="B1075" s="4">
        <v>1.0</v>
      </c>
      <c r="C1075" s="3" t="s">
        <v>6215</v>
      </c>
      <c r="D1075" s="3" t="s">
        <v>10</v>
      </c>
      <c r="E1075" s="5"/>
    </row>
    <row r="1076">
      <c r="A1076" s="3" t="s">
        <v>6213</v>
      </c>
      <c r="B1076" s="4">
        <v>2.0</v>
      </c>
      <c r="C1076" s="3" t="s">
        <v>708</v>
      </c>
      <c r="D1076" s="3" t="s">
        <v>10</v>
      </c>
      <c r="E1076" s="5"/>
    </row>
    <row r="1077">
      <c r="A1077" s="3" t="s">
        <v>6213</v>
      </c>
      <c r="B1077" s="4">
        <v>3.0</v>
      </c>
      <c r="C1077" s="3" t="s">
        <v>6219</v>
      </c>
      <c r="D1077" s="3" t="s">
        <v>10</v>
      </c>
      <c r="E1077" s="5"/>
    </row>
    <row r="1078">
      <c r="A1078" s="3" t="s">
        <v>6213</v>
      </c>
      <c r="B1078" s="4">
        <v>4.0</v>
      </c>
      <c r="C1078" s="3" t="s">
        <v>6221</v>
      </c>
      <c r="D1078" s="3" t="s">
        <v>10</v>
      </c>
      <c r="E1078" s="5"/>
    </row>
    <row r="1079">
      <c r="A1079" s="3" t="s">
        <v>6213</v>
      </c>
      <c r="B1079" s="4">
        <v>5.0</v>
      </c>
      <c r="C1079" s="3" t="s">
        <v>6225</v>
      </c>
      <c r="D1079" s="3" t="s">
        <v>10</v>
      </c>
      <c r="E1079" s="5"/>
    </row>
    <row r="1080">
      <c r="A1080" s="3" t="s">
        <v>6213</v>
      </c>
      <c r="B1080" s="4">
        <v>6.0</v>
      </c>
      <c r="C1080" s="3" t="s">
        <v>6227</v>
      </c>
      <c r="D1080" s="3" t="s">
        <v>10</v>
      </c>
      <c r="E1080" s="5"/>
    </row>
    <row r="1081">
      <c r="A1081" s="3" t="s">
        <v>6213</v>
      </c>
      <c r="B1081" s="4">
        <v>7.0</v>
      </c>
      <c r="C1081" s="3" t="s">
        <v>6233</v>
      </c>
      <c r="D1081" s="3" t="s">
        <v>10</v>
      </c>
      <c r="E1081" s="5"/>
    </row>
    <row r="1082">
      <c r="A1082" s="3" t="s">
        <v>6213</v>
      </c>
      <c r="B1082" s="4">
        <v>8.0</v>
      </c>
      <c r="C1082" s="3" t="s">
        <v>6234</v>
      </c>
      <c r="D1082" s="3" t="s">
        <v>10</v>
      </c>
      <c r="E1082" s="5"/>
    </row>
    <row r="1083">
      <c r="A1083" s="3" t="s">
        <v>6213</v>
      </c>
      <c r="B1083" s="4">
        <v>9.0</v>
      </c>
      <c r="C1083" s="3" t="s">
        <v>6237</v>
      </c>
      <c r="D1083" s="3" t="s">
        <v>10</v>
      </c>
      <c r="E1083" s="5"/>
    </row>
    <row r="1084">
      <c r="A1084" s="3" t="s">
        <v>6213</v>
      </c>
      <c r="B1084" s="4">
        <v>10.0</v>
      </c>
      <c r="C1084" s="3" t="s">
        <v>6240</v>
      </c>
      <c r="D1084" s="3" t="s">
        <v>10</v>
      </c>
      <c r="E1084" s="5"/>
    </row>
    <row r="1085">
      <c r="A1085" s="3" t="s">
        <v>6213</v>
      </c>
      <c r="B1085" s="4">
        <v>11.0</v>
      </c>
      <c r="C1085" s="3" t="s">
        <v>6243</v>
      </c>
      <c r="D1085" s="3" t="s">
        <v>10</v>
      </c>
      <c r="E1085" s="5"/>
    </row>
    <row r="1086">
      <c r="A1086" s="3" t="s">
        <v>6244</v>
      </c>
      <c r="B1086" s="4">
        <v>1.0</v>
      </c>
      <c r="C1086" s="3" t="s">
        <v>6247</v>
      </c>
      <c r="D1086" s="3" t="s">
        <v>10</v>
      </c>
      <c r="E1086" s="5"/>
    </row>
    <row r="1087">
      <c r="A1087" s="3" t="s">
        <v>6244</v>
      </c>
      <c r="B1087" s="4">
        <v>2.0</v>
      </c>
      <c r="C1087" s="3" t="s">
        <v>6251</v>
      </c>
      <c r="D1087" s="3" t="s">
        <v>17</v>
      </c>
      <c r="E1087" s="3" t="s">
        <v>1825</v>
      </c>
    </row>
    <row r="1088">
      <c r="A1088" s="3" t="s">
        <v>6244</v>
      </c>
      <c r="B1088" s="4">
        <v>3.0</v>
      </c>
      <c r="C1088" s="3" t="s">
        <v>6253</v>
      </c>
      <c r="D1088" s="3" t="s">
        <v>10</v>
      </c>
      <c r="E1088" s="5"/>
    </row>
    <row r="1089">
      <c r="A1089" s="3" t="s">
        <v>6244</v>
      </c>
      <c r="B1089" s="4">
        <v>4.0</v>
      </c>
      <c r="C1089" s="3" t="s">
        <v>6256</v>
      </c>
      <c r="D1089" s="3" t="s">
        <v>10</v>
      </c>
      <c r="E1089" s="5"/>
    </row>
    <row r="1090">
      <c r="A1090" s="3" t="s">
        <v>6257</v>
      </c>
      <c r="B1090" s="4">
        <v>1.0</v>
      </c>
      <c r="C1090" s="8" t="s">
        <v>6260</v>
      </c>
      <c r="D1090" s="3" t="s">
        <v>10</v>
      </c>
      <c r="E1090" s="5"/>
    </row>
    <row r="1091">
      <c r="A1091" s="3" t="s">
        <v>6257</v>
      </c>
      <c r="B1091" s="4">
        <v>2.0</v>
      </c>
      <c r="C1091" s="3" t="s">
        <v>6264</v>
      </c>
      <c r="D1091" s="3" t="s">
        <v>10</v>
      </c>
      <c r="E1091" s="5"/>
    </row>
    <row r="1092">
      <c r="A1092" s="3" t="s">
        <v>6257</v>
      </c>
      <c r="B1092" s="4">
        <v>3.0</v>
      </c>
      <c r="C1092" s="3" t="s">
        <v>708</v>
      </c>
      <c r="D1092" s="3" t="s">
        <v>10</v>
      </c>
      <c r="E1092" s="5"/>
    </row>
    <row r="1093">
      <c r="A1093" s="3" t="s">
        <v>6257</v>
      </c>
      <c r="B1093" s="4">
        <v>4.0</v>
      </c>
      <c r="C1093" s="3" t="s">
        <v>6269</v>
      </c>
      <c r="D1093" s="3" t="s">
        <v>10</v>
      </c>
      <c r="E1093" s="5"/>
    </row>
    <row r="1094">
      <c r="A1094" s="3" t="s">
        <v>6257</v>
      </c>
      <c r="B1094" s="4">
        <v>5.0</v>
      </c>
      <c r="C1094" s="3" t="s">
        <v>6272</v>
      </c>
      <c r="D1094" s="3" t="s">
        <v>10</v>
      </c>
      <c r="E1094" s="5"/>
    </row>
    <row r="1095">
      <c r="A1095" s="3" t="s">
        <v>6257</v>
      </c>
      <c r="B1095" s="4">
        <v>6.0</v>
      </c>
      <c r="C1095" s="3" t="s">
        <v>6276</v>
      </c>
      <c r="D1095" s="3" t="s">
        <v>10</v>
      </c>
      <c r="E1095" s="5"/>
    </row>
    <row r="1096">
      <c r="A1096" s="3" t="s">
        <v>6257</v>
      </c>
      <c r="B1096" s="4">
        <v>7.0</v>
      </c>
      <c r="C1096" s="3" t="s">
        <v>708</v>
      </c>
      <c r="D1096" s="3" t="s">
        <v>10</v>
      </c>
      <c r="E1096" s="5"/>
    </row>
    <row r="1097">
      <c r="A1097" s="3" t="s">
        <v>6257</v>
      </c>
      <c r="B1097" s="4">
        <v>8.0</v>
      </c>
      <c r="C1097" s="3" t="s">
        <v>6280</v>
      </c>
      <c r="D1097" s="3" t="s">
        <v>10</v>
      </c>
      <c r="E1097" s="5"/>
    </row>
    <row r="1098">
      <c r="A1098" s="3" t="s">
        <v>6257</v>
      </c>
      <c r="B1098" s="4">
        <v>9.0</v>
      </c>
      <c r="C1098" s="3" t="s">
        <v>6283</v>
      </c>
      <c r="D1098" s="3" t="s">
        <v>10</v>
      </c>
      <c r="E1098" s="5"/>
    </row>
    <row r="1099">
      <c r="A1099" s="3" t="s">
        <v>6287</v>
      </c>
      <c r="B1099" s="4">
        <v>1.0</v>
      </c>
      <c r="C1099" s="3" t="s">
        <v>6289</v>
      </c>
      <c r="D1099" s="3" t="s">
        <v>10</v>
      </c>
      <c r="E1099" s="5"/>
    </row>
    <row r="1100">
      <c r="A1100" s="3" t="s">
        <v>6287</v>
      </c>
      <c r="B1100" s="4">
        <v>2.0</v>
      </c>
      <c r="C1100" s="3" t="s">
        <v>6292</v>
      </c>
      <c r="D1100" s="3" t="s">
        <v>10</v>
      </c>
      <c r="E1100" s="5"/>
    </row>
    <row r="1101">
      <c r="A1101" s="3" t="s">
        <v>6287</v>
      </c>
      <c r="B1101" s="4">
        <v>3.0</v>
      </c>
      <c r="C1101" s="3" t="s">
        <v>6294</v>
      </c>
      <c r="D1101" s="3" t="s">
        <v>10</v>
      </c>
      <c r="E1101" s="5"/>
    </row>
    <row r="1102">
      <c r="A1102" s="3" t="s">
        <v>6287</v>
      </c>
      <c r="B1102" s="4">
        <v>4.0</v>
      </c>
      <c r="C1102" s="3" t="s">
        <v>6299</v>
      </c>
      <c r="D1102" s="3" t="s">
        <v>10</v>
      </c>
      <c r="E1102" s="5"/>
    </row>
    <row r="1103">
      <c r="A1103" s="3" t="s">
        <v>6287</v>
      </c>
      <c r="B1103" s="4">
        <v>5.0</v>
      </c>
      <c r="C1103" s="3" t="s">
        <v>6302</v>
      </c>
      <c r="D1103" s="3" t="s">
        <v>10</v>
      </c>
      <c r="E1103" s="5"/>
    </row>
    <row r="1104">
      <c r="A1104" s="3" t="s">
        <v>6287</v>
      </c>
      <c r="B1104" s="4">
        <v>6.0</v>
      </c>
      <c r="C1104" s="3" t="s">
        <v>6306</v>
      </c>
      <c r="D1104" s="3" t="s">
        <v>10</v>
      </c>
      <c r="E1104" s="5"/>
    </row>
    <row r="1105">
      <c r="A1105" s="3" t="s">
        <v>6307</v>
      </c>
      <c r="B1105" s="4">
        <v>1.0</v>
      </c>
      <c r="C1105" s="3" t="s">
        <v>6309</v>
      </c>
      <c r="D1105" s="3" t="s">
        <v>10</v>
      </c>
      <c r="E1105" s="5"/>
    </row>
    <row r="1106">
      <c r="A1106" s="3" t="s">
        <v>6307</v>
      </c>
      <c r="B1106" s="4">
        <v>2.0</v>
      </c>
      <c r="C1106" s="3" t="s">
        <v>708</v>
      </c>
      <c r="D1106" s="3" t="s">
        <v>10</v>
      </c>
      <c r="E1106" s="5"/>
    </row>
    <row r="1107">
      <c r="A1107" s="3" t="s">
        <v>6307</v>
      </c>
      <c r="B1107" s="4">
        <v>3.0</v>
      </c>
      <c r="C1107" s="3" t="s">
        <v>6316</v>
      </c>
      <c r="D1107" s="3" t="s">
        <v>10</v>
      </c>
      <c r="E1107" s="5"/>
    </row>
    <row r="1108">
      <c r="A1108" s="3" t="s">
        <v>6307</v>
      </c>
      <c r="B1108" s="4">
        <v>4.0</v>
      </c>
      <c r="C1108" s="3" t="s">
        <v>6319</v>
      </c>
      <c r="D1108" s="3" t="s">
        <v>10</v>
      </c>
      <c r="E1108" s="5"/>
    </row>
    <row r="1109">
      <c r="A1109" s="3" t="s">
        <v>6307</v>
      </c>
      <c r="B1109" s="4">
        <v>5.0</v>
      </c>
      <c r="C1109" s="3" t="s">
        <v>6330</v>
      </c>
      <c r="D1109" s="3" t="s">
        <v>10</v>
      </c>
      <c r="E1109" s="5"/>
    </row>
    <row r="1110">
      <c r="A1110" s="3" t="s">
        <v>6332</v>
      </c>
      <c r="B1110" s="4">
        <v>1.0</v>
      </c>
      <c r="C1110" s="3" t="s">
        <v>6334</v>
      </c>
      <c r="D1110" s="3" t="s">
        <v>10</v>
      </c>
      <c r="E1110" s="5"/>
    </row>
    <row r="1111">
      <c r="A1111" s="3" t="s">
        <v>6332</v>
      </c>
      <c r="B1111" s="4">
        <v>2.0</v>
      </c>
      <c r="C1111" s="3" t="s">
        <v>6337</v>
      </c>
      <c r="D1111" s="3" t="s">
        <v>10</v>
      </c>
      <c r="E1111" s="5"/>
    </row>
    <row r="1112">
      <c r="A1112" s="3" t="s">
        <v>6339</v>
      </c>
      <c r="B1112" s="4">
        <v>1.0</v>
      </c>
      <c r="C1112" s="3" t="s">
        <v>6340</v>
      </c>
      <c r="D1112" s="3" t="s">
        <v>10</v>
      </c>
      <c r="E1112" s="5"/>
    </row>
    <row r="1113">
      <c r="A1113" s="3" t="s">
        <v>6342</v>
      </c>
      <c r="B1113" s="4">
        <v>1.0</v>
      </c>
      <c r="C1113" s="3" t="s">
        <v>6343</v>
      </c>
      <c r="D1113" s="3" t="s">
        <v>10</v>
      </c>
      <c r="E1113" s="5"/>
    </row>
    <row r="1114">
      <c r="A1114" s="3" t="s">
        <v>6342</v>
      </c>
      <c r="B1114" s="4">
        <v>2.0</v>
      </c>
      <c r="C1114" s="3" t="s">
        <v>6347</v>
      </c>
      <c r="D1114" s="3" t="s">
        <v>10</v>
      </c>
      <c r="E1114" s="5"/>
    </row>
    <row r="1115">
      <c r="A1115" s="3" t="s">
        <v>6342</v>
      </c>
      <c r="B1115" s="4">
        <v>3.0</v>
      </c>
      <c r="C1115" s="3" t="s">
        <v>6351</v>
      </c>
      <c r="D1115" s="3" t="s">
        <v>10</v>
      </c>
      <c r="E1115" s="5"/>
    </row>
    <row r="1116">
      <c r="A1116" s="3" t="s">
        <v>6342</v>
      </c>
      <c r="B1116" s="4">
        <v>4.0</v>
      </c>
      <c r="C1116" s="3" t="s">
        <v>6353</v>
      </c>
      <c r="D1116" s="3" t="s">
        <v>10</v>
      </c>
      <c r="E1116" s="5"/>
    </row>
    <row r="1117">
      <c r="A1117" s="3" t="s">
        <v>6342</v>
      </c>
      <c r="B1117" s="4">
        <v>5.0</v>
      </c>
      <c r="C1117" s="3" t="s">
        <v>6356</v>
      </c>
      <c r="D1117" s="3" t="s">
        <v>10</v>
      </c>
      <c r="E1117" s="5"/>
    </row>
    <row r="1118">
      <c r="A1118" s="3" t="s">
        <v>6359</v>
      </c>
      <c r="B1118" s="4">
        <v>1.0</v>
      </c>
      <c r="C1118" s="3" t="s">
        <v>6362</v>
      </c>
      <c r="D1118" s="3" t="s">
        <v>10</v>
      </c>
      <c r="E1118" s="5"/>
    </row>
    <row r="1119">
      <c r="A1119" s="3" t="s">
        <v>6364</v>
      </c>
      <c r="B1119" s="4">
        <v>1.0</v>
      </c>
      <c r="C1119" s="3" t="s">
        <v>6366</v>
      </c>
      <c r="D1119" s="3" t="s">
        <v>10</v>
      </c>
      <c r="E1119" s="5"/>
    </row>
    <row r="1120">
      <c r="A1120" s="3" t="s">
        <v>6364</v>
      </c>
      <c r="B1120" s="4">
        <v>2.0</v>
      </c>
      <c r="C1120" s="3" t="s">
        <v>708</v>
      </c>
      <c r="D1120" s="3" t="s">
        <v>10</v>
      </c>
      <c r="E1120" s="5"/>
    </row>
    <row r="1121">
      <c r="A1121" s="3" t="s">
        <v>6364</v>
      </c>
      <c r="B1121" s="4">
        <v>3.0</v>
      </c>
      <c r="C1121" s="3" t="s">
        <v>6368</v>
      </c>
      <c r="D1121" s="3" t="s">
        <v>10</v>
      </c>
      <c r="E1121" s="5"/>
    </row>
    <row r="1122">
      <c r="A1122" s="3" t="s">
        <v>6364</v>
      </c>
      <c r="B1122" s="4">
        <v>4.0</v>
      </c>
      <c r="C1122" s="3" t="s">
        <v>6371</v>
      </c>
      <c r="D1122" s="3" t="s">
        <v>10</v>
      </c>
      <c r="E1122" s="5"/>
    </row>
    <row r="1123">
      <c r="A1123" s="3" t="s">
        <v>6364</v>
      </c>
      <c r="B1123" s="4">
        <v>5.0</v>
      </c>
      <c r="C1123" s="3" t="s">
        <v>6375</v>
      </c>
      <c r="D1123" s="3" t="s">
        <v>10</v>
      </c>
      <c r="E1123" s="5"/>
    </row>
    <row r="1124">
      <c r="A1124" s="3" t="s">
        <v>6364</v>
      </c>
      <c r="B1124" s="4">
        <v>6.0</v>
      </c>
      <c r="C1124" s="3" t="s">
        <v>6377</v>
      </c>
      <c r="D1124" s="3" t="s">
        <v>10</v>
      </c>
      <c r="E1124" s="5"/>
    </row>
    <row r="1125">
      <c r="A1125" s="3" t="s">
        <v>6380</v>
      </c>
      <c r="B1125" s="4">
        <v>1.0</v>
      </c>
      <c r="C1125" s="3" t="s">
        <v>6381</v>
      </c>
      <c r="D1125" s="3" t="s">
        <v>17</v>
      </c>
      <c r="E1125" s="3" t="s">
        <v>1110</v>
      </c>
    </row>
    <row r="1126">
      <c r="A1126" s="3" t="s">
        <v>6380</v>
      </c>
      <c r="B1126" s="4">
        <v>2.0</v>
      </c>
      <c r="C1126" s="3" t="s">
        <v>6388</v>
      </c>
      <c r="D1126" s="3" t="s">
        <v>10</v>
      </c>
      <c r="E1126" s="5"/>
    </row>
    <row r="1127">
      <c r="A1127" s="3" t="s">
        <v>6380</v>
      </c>
      <c r="B1127" s="4">
        <v>3.0</v>
      </c>
      <c r="C1127" s="3" t="s">
        <v>6393</v>
      </c>
      <c r="D1127" s="3" t="s">
        <v>10</v>
      </c>
      <c r="E1127" s="5"/>
    </row>
    <row r="1128">
      <c r="A1128" s="3" t="s">
        <v>6380</v>
      </c>
      <c r="B1128" s="4">
        <v>4.0</v>
      </c>
      <c r="C1128" s="3" t="s">
        <v>6396</v>
      </c>
      <c r="D1128" s="3" t="s">
        <v>17</v>
      </c>
      <c r="E1128" s="3" t="s">
        <v>352</v>
      </c>
    </row>
    <row r="1129">
      <c r="A1129" s="3" t="s">
        <v>6398</v>
      </c>
      <c r="B1129" s="4">
        <v>1.0</v>
      </c>
      <c r="C1129" s="3" t="s">
        <v>6400</v>
      </c>
      <c r="D1129" s="3" t="s">
        <v>10</v>
      </c>
      <c r="E1129" s="5"/>
    </row>
    <row r="1130">
      <c r="A1130" s="3" t="s">
        <v>6398</v>
      </c>
      <c r="B1130" s="4">
        <v>2.0</v>
      </c>
      <c r="C1130" s="3" t="s">
        <v>708</v>
      </c>
      <c r="D1130" s="3" t="s">
        <v>10</v>
      </c>
      <c r="E1130" s="5"/>
    </row>
    <row r="1131">
      <c r="A1131" s="3" t="s">
        <v>6398</v>
      </c>
      <c r="B1131" s="4">
        <v>3.0</v>
      </c>
      <c r="C1131" s="3" t="s">
        <v>6404</v>
      </c>
      <c r="D1131" s="3" t="s">
        <v>10</v>
      </c>
      <c r="E1131" s="5"/>
    </row>
    <row r="1132">
      <c r="A1132" s="3" t="s">
        <v>6398</v>
      </c>
      <c r="B1132" s="4">
        <v>4.0</v>
      </c>
      <c r="C1132" s="3" t="s">
        <v>6406</v>
      </c>
      <c r="D1132" s="3" t="s">
        <v>10</v>
      </c>
      <c r="E1132" s="5"/>
    </row>
    <row r="1133">
      <c r="A1133" s="3" t="s">
        <v>6398</v>
      </c>
      <c r="B1133" s="4">
        <v>5.0</v>
      </c>
      <c r="C1133" s="3" t="s">
        <v>6409</v>
      </c>
      <c r="D1133" s="3" t="s">
        <v>10</v>
      </c>
      <c r="E1133" s="5"/>
    </row>
    <row r="1134">
      <c r="A1134" s="3" t="s">
        <v>6398</v>
      </c>
      <c r="B1134" s="4">
        <v>6.0</v>
      </c>
      <c r="C1134" s="3" t="s">
        <v>6412</v>
      </c>
      <c r="D1134" s="3" t="s">
        <v>10</v>
      </c>
      <c r="E1134" s="5"/>
    </row>
    <row r="1135">
      <c r="A1135" s="3" t="s">
        <v>6414</v>
      </c>
      <c r="B1135" s="4">
        <v>1.0</v>
      </c>
      <c r="C1135" s="3" t="s">
        <v>6416</v>
      </c>
      <c r="D1135" s="3" t="s">
        <v>10</v>
      </c>
      <c r="E1135" s="5"/>
    </row>
    <row r="1136">
      <c r="A1136" s="3" t="s">
        <v>6414</v>
      </c>
      <c r="B1136" s="4">
        <v>2.0</v>
      </c>
      <c r="C1136" s="3" t="s">
        <v>6418</v>
      </c>
      <c r="D1136" s="3" t="s">
        <v>10</v>
      </c>
      <c r="E1136" s="5"/>
    </row>
    <row r="1137">
      <c r="A1137" s="3" t="s">
        <v>6414</v>
      </c>
      <c r="B1137" s="4">
        <v>3.0</v>
      </c>
      <c r="C1137" s="3" t="s">
        <v>6422</v>
      </c>
      <c r="D1137" s="3" t="s">
        <v>10</v>
      </c>
      <c r="E1137" s="5"/>
    </row>
    <row r="1138">
      <c r="A1138" s="3" t="s">
        <v>6414</v>
      </c>
      <c r="B1138" s="4">
        <v>4.0</v>
      </c>
      <c r="C1138" s="3" t="s">
        <v>6424</v>
      </c>
      <c r="D1138" s="3" t="s">
        <v>10</v>
      </c>
      <c r="E1138" s="5"/>
    </row>
    <row r="1139">
      <c r="A1139" s="3" t="s">
        <v>6414</v>
      </c>
      <c r="B1139" s="4">
        <v>5.0</v>
      </c>
      <c r="C1139" s="3" t="s">
        <v>6427</v>
      </c>
      <c r="D1139" s="3" t="s">
        <v>10</v>
      </c>
      <c r="E1139" s="5"/>
    </row>
    <row r="1140">
      <c r="A1140" s="3" t="s">
        <v>6414</v>
      </c>
      <c r="B1140" s="4">
        <v>6.0</v>
      </c>
      <c r="C1140" s="3" t="s">
        <v>6430</v>
      </c>
      <c r="D1140" s="3" t="s">
        <v>10</v>
      </c>
      <c r="E1140" s="5"/>
    </row>
    <row r="1141">
      <c r="A1141" s="3" t="s">
        <v>6414</v>
      </c>
      <c r="B1141" s="4">
        <v>7.0</v>
      </c>
      <c r="C1141" s="3" t="s">
        <v>6433</v>
      </c>
      <c r="D1141" s="3" t="s">
        <v>10</v>
      </c>
      <c r="E1141" s="5"/>
    </row>
    <row r="1142">
      <c r="A1142" s="3" t="s">
        <v>6414</v>
      </c>
      <c r="B1142" s="4">
        <v>8.0</v>
      </c>
      <c r="C1142" s="3" t="s">
        <v>6436</v>
      </c>
      <c r="D1142" s="3" t="s">
        <v>10</v>
      </c>
      <c r="E1142" s="5"/>
    </row>
    <row r="1143">
      <c r="A1143" s="3" t="s">
        <v>6414</v>
      </c>
      <c r="B1143" s="4">
        <v>9.0</v>
      </c>
      <c r="C1143" s="3" t="s">
        <v>6440</v>
      </c>
      <c r="D1143" s="3" t="s">
        <v>10</v>
      </c>
      <c r="E1143" s="5"/>
    </row>
    <row r="1144">
      <c r="A1144" s="3" t="s">
        <v>6414</v>
      </c>
      <c r="B1144" s="4">
        <v>10.0</v>
      </c>
      <c r="C1144" s="3" t="s">
        <v>6442</v>
      </c>
      <c r="D1144" s="3" t="s">
        <v>10</v>
      </c>
      <c r="E1144" s="5"/>
    </row>
    <row r="1145">
      <c r="A1145" s="3" t="s">
        <v>6414</v>
      </c>
      <c r="B1145" s="4">
        <v>11.0</v>
      </c>
      <c r="C1145" s="3" t="s">
        <v>6445</v>
      </c>
      <c r="D1145" s="3" t="s">
        <v>10</v>
      </c>
      <c r="E1145" s="5"/>
    </row>
    <row r="1146">
      <c r="A1146" s="3" t="s">
        <v>6447</v>
      </c>
      <c r="B1146" s="4">
        <v>1.0</v>
      </c>
      <c r="C1146" s="3" t="s">
        <v>6449</v>
      </c>
      <c r="D1146" s="3" t="s">
        <v>10</v>
      </c>
      <c r="E1146" s="5"/>
    </row>
    <row r="1147">
      <c r="A1147" s="3" t="s">
        <v>6447</v>
      </c>
      <c r="B1147" s="4">
        <v>2.0</v>
      </c>
      <c r="C1147" s="3" t="s">
        <v>6453</v>
      </c>
      <c r="D1147" s="3" t="s">
        <v>10</v>
      </c>
      <c r="E1147" s="5"/>
    </row>
    <row r="1148">
      <c r="A1148" s="3" t="s">
        <v>6458</v>
      </c>
      <c r="B1148" s="4">
        <v>1.0</v>
      </c>
      <c r="C1148" s="3" t="s">
        <v>6460</v>
      </c>
      <c r="D1148" s="3" t="s">
        <v>10</v>
      </c>
      <c r="E1148" s="5"/>
    </row>
    <row r="1149">
      <c r="A1149" s="3" t="s">
        <v>6458</v>
      </c>
      <c r="B1149" s="4">
        <v>2.0</v>
      </c>
      <c r="C1149" s="3" t="s">
        <v>708</v>
      </c>
      <c r="D1149" s="3" t="s">
        <v>10</v>
      </c>
      <c r="E1149" s="5"/>
    </row>
    <row r="1150">
      <c r="A1150" s="3" t="s">
        <v>6458</v>
      </c>
      <c r="B1150" s="4">
        <v>3.0</v>
      </c>
      <c r="C1150" s="3" t="s">
        <v>6466</v>
      </c>
      <c r="D1150" s="3" t="s">
        <v>10</v>
      </c>
      <c r="E1150" s="5"/>
    </row>
    <row r="1151">
      <c r="A1151" s="3" t="s">
        <v>6469</v>
      </c>
      <c r="B1151" s="4">
        <v>1.0</v>
      </c>
      <c r="C1151" s="3" t="s">
        <v>6470</v>
      </c>
      <c r="D1151" s="3" t="s">
        <v>10</v>
      </c>
      <c r="E1151" s="5"/>
    </row>
    <row r="1152">
      <c r="A1152" s="3" t="s">
        <v>6469</v>
      </c>
      <c r="B1152" s="4">
        <v>2.0</v>
      </c>
      <c r="C1152" s="3" t="s">
        <v>6473</v>
      </c>
      <c r="D1152" s="3" t="s">
        <v>10</v>
      </c>
      <c r="E1152" s="5"/>
    </row>
    <row r="1153">
      <c r="A1153" s="3" t="s">
        <v>6469</v>
      </c>
      <c r="B1153" s="4">
        <v>3.0</v>
      </c>
      <c r="C1153" s="3" t="s">
        <v>6476</v>
      </c>
      <c r="D1153" s="3" t="s">
        <v>10</v>
      </c>
      <c r="E1153" s="5"/>
    </row>
    <row r="1154">
      <c r="A1154" s="3" t="s">
        <v>6477</v>
      </c>
      <c r="B1154" s="4">
        <v>1.0</v>
      </c>
      <c r="C1154" s="3" t="s">
        <v>6478</v>
      </c>
      <c r="D1154" s="3" t="s">
        <v>10</v>
      </c>
      <c r="E1154" s="5"/>
    </row>
    <row r="1155">
      <c r="A1155" s="3" t="s">
        <v>6477</v>
      </c>
      <c r="B1155" s="4">
        <v>2.0</v>
      </c>
      <c r="C1155" s="3" t="s">
        <v>6481</v>
      </c>
      <c r="D1155" s="3" t="s">
        <v>10</v>
      </c>
      <c r="E1155" s="5"/>
    </row>
    <row r="1156">
      <c r="A1156" s="3" t="s">
        <v>6477</v>
      </c>
      <c r="B1156" s="4">
        <v>3.0</v>
      </c>
      <c r="C1156" s="3" t="s">
        <v>6484</v>
      </c>
      <c r="D1156" s="3" t="s">
        <v>10</v>
      </c>
      <c r="E1156" s="5"/>
    </row>
    <row r="1157">
      <c r="A1157" s="3" t="s">
        <v>6477</v>
      </c>
      <c r="B1157" s="4">
        <v>4.0</v>
      </c>
      <c r="C1157" s="3" t="s">
        <v>385</v>
      </c>
      <c r="D1157" s="3" t="s">
        <v>10</v>
      </c>
      <c r="E1157" s="5"/>
    </row>
    <row r="1158">
      <c r="A1158" s="3" t="s">
        <v>6490</v>
      </c>
      <c r="B1158" s="4">
        <v>1.0</v>
      </c>
      <c r="C1158" s="3" t="s">
        <v>6492</v>
      </c>
      <c r="D1158" s="3" t="s">
        <v>10</v>
      </c>
      <c r="E1158" s="5"/>
    </row>
    <row r="1159">
      <c r="A1159" s="3" t="s">
        <v>6490</v>
      </c>
      <c r="B1159" s="4">
        <v>2.0</v>
      </c>
      <c r="C1159" s="3" t="s">
        <v>6495</v>
      </c>
      <c r="D1159" s="3" t="s">
        <v>10</v>
      </c>
      <c r="E1159" s="5"/>
    </row>
    <row r="1160">
      <c r="A1160" s="3" t="s">
        <v>6490</v>
      </c>
      <c r="B1160" s="4">
        <v>3.0</v>
      </c>
      <c r="C1160" s="3" t="s">
        <v>6498</v>
      </c>
      <c r="D1160" s="3" t="s">
        <v>10</v>
      </c>
      <c r="E1160" s="5"/>
    </row>
    <row r="1161">
      <c r="A1161" s="3" t="s">
        <v>6490</v>
      </c>
      <c r="B1161" s="4">
        <v>4.0</v>
      </c>
      <c r="C1161" s="3" t="s">
        <v>6502</v>
      </c>
      <c r="D1161" s="3" t="s">
        <v>10</v>
      </c>
      <c r="E1161" s="5"/>
    </row>
    <row r="1162">
      <c r="A1162" s="3" t="s">
        <v>6490</v>
      </c>
      <c r="B1162" s="4">
        <v>5.0</v>
      </c>
      <c r="C1162" s="3" t="s">
        <v>6507</v>
      </c>
      <c r="D1162" s="3" t="s">
        <v>10</v>
      </c>
      <c r="E1162" s="5"/>
    </row>
    <row r="1163">
      <c r="A1163" s="3" t="s">
        <v>6490</v>
      </c>
      <c r="B1163" s="4">
        <v>6.0</v>
      </c>
      <c r="C1163" s="3" t="s">
        <v>6510</v>
      </c>
      <c r="D1163" s="3" t="s">
        <v>10</v>
      </c>
      <c r="E1163" s="5"/>
    </row>
    <row r="1164">
      <c r="A1164" s="3" t="s">
        <v>6490</v>
      </c>
      <c r="B1164" s="4">
        <v>7.0</v>
      </c>
      <c r="C1164" s="3" t="s">
        <v>6513</v>
      </c>
      <c r="D1164" s="3" t="s">
        <v>10</v>
      </c>
      <c r="E1164" s="5"/>
    </row>
    <row r="1165">
      <c r="A1165" s="3" t="s">
        <v>6490</v>
      </c>
      <c r="B1165" s="4">
        <v>8.0</v>
      </c>
      <c r="C1165" s="3" t="s">
        <v>6516</v>
      </c>
      <c r="D1165" s="3" t="s">
        <v>10</v>
      </c>
      <c r="E1165" s="5"/>
    </row>
    <row r="1166">
      <c r="A1166" s="3" t="s">
        <v>6519</v>
      </c>
      <c r="B1166" s="4">
        <v>1.0</v>
      </c>
      <c r="C1166" s="3" t="s">
        <v>6520</v>
      </c>
      <c r="D1166" s="3" t="s">
        <v>10</v>
      </c>
      <c r="E1166" s="5"/>
    </row>
    <row r="1167">
      <c r="A1167" s="3" t="s">
        <v>6519</v>
      </c>
      <c r="B1167" s="4">
        <v>2.0</v>
      </c>
      <c r="C1167" s="3" t="s">
        <v>6523</v>
      </c>
      <c r="D1167" s="3" t="s">
        <v>10</v>
      </c>
      <c r="E1167" s="5"/>
    </row>
    <row r="1168">
      <c r="A1168" s="3" t="s">
        <v>6526</v>
      </c>
      <c r="B1168" s="4">
        <v>1.0</v>
      </c>
      <c r="C1168" s="3" t="s">
        <v>6528</v>
      </c>
      <c r="D1168" s="3" t="s">
        <v>10</v>
      </c>
      <c r="E1168" s="5"/>
    </row>
    <row r="1169">
      <c r="A1169" s="3" t="s">
        <v>6526</v>
      </c>
      <c r="B1169" s="4">
        <v>2.0</v>
      </c>
      <c r="C1169" s="3" t="s">
        <v>6532</v>
      </c>
      <c r="D1169" s="3" t="s">
        <v>10</v>
      </c>
      <c r="E1169" s="5"/>
    </row>
    <row r="1170">
      <c r="A1170" s="3" t="s">
        <v>6534</v>
      </c>
      <c r="B1170" s="4">
        <v>1.0</v>
      </c>
      <c r="C1170" s="3" t="s">
        <v>6535</v>
      </c>
      <c r="D1170" s="3" t="s">
        <v>10</v>
      </c>
      <c r="E1170" s="5"/>
    </row>
    <row r="1171">
      <c r="A1171" s="3" t="s">
        <v>6534</v>
      </c>
      <c r="B1171" s="4">
        <v>2.0</v>
      </c>
      <c r="C1171" s="3" t="s">
        <v>6538</v>
      </c>
      <c r="D1171" s="3" t="s">
        <v>10</v>
      </c>
      <c r="E1171" s="5"/>
    </row>
    <row r="1172">
      <c r="A1172" s="3" t="s">
        <v>6534</v>
      </c>
      <c r="B1172" s="4">
        <v>3.0</v>
      </c>
      <c r="C1172" s="3" t="s">
        <v>6541</v>
      </c>
      <c r="D1172" s="3" t="s">
        <v>10</v>
      </c>
      <c r="E1172" s="5"/>
    </row>
    <row r="1173">
      <c r="A1173" s="3" t="s">
        <v>6534</v>
      </c>
      <c r="B1173" s="4">
        <v>4.0</v>
      </c>
      <c r="C1173" s="3" t="s">
        <v>6544</v>
      </c>
      <c r="D1173" s="3" t="s">
        <v>10</v>
      </c>
      <c r="E1173" s="5"/>
    </row>
    <row r="1174">
      <c r="A1174" s="3" t="s">
        <v>6546</v>
      </c>
      <c r="B1174" s="4">
        <v>1.0</v>
      </c>
      <c r="C1174" s="3" t="s">
        <v>6547</v>
      </c>
      <c r="D1174" s="3" t="s">
        <v>10</v>
      </c>
      <c r="E1174" s="5"/>
    </row>
    <row r="1175">
      <c r="A1175" s="3" t="s">
        <v>6546</v>
      </c>
      <c r="B1175" s="4">
        <v>2.0</v>
      </c>
      <c r="C1175" s="3" t="s">
        <v>6549</v>
      </c>
      <c r="D1175" s="3" t="s">
        <v>10</v>
      </c>
      <c r="E1175" s="5"/>
    </row>
    <row r="1176">
      <c r="A1176" s="3" t="s">
        <v>6546</v>
      </c>
      <c r="B1176" s="4">
        <v>3.0</v>
      </c>
      <c r="C1176" s="3" t="s">
        <v>6554</v>
      </c>
      <c r="D1176" s="3" t="s">
        <v>10</v>
      </c>
      <c r="E1176" s="5"/>
    </row>
    <row r="1177">
      <c r="A1177" s="3" t="s">
        <v>6546</v>
      </c>
      <c r="B1177" s="4">
        <v>4.0</v>
      </c>
      <c r="C1177" s="3" t="s">
        <v>6557</v>
      </c>
      <c r="D1177" s="3" t="s">
        <v>10</v>
      </c>
      <c r="E1177" s="5"/>
    </row>
    <row r="1178">
      <c r="A1178" s="3" t="s">
        <v>6546</v>
      </c>
      <c r="B1178" s="4">
        <v>5.0</v>
      </c>
      <c r="C1178" s="3" t="s">
        <v>6561</v>
      </c>
      <c r="D1178" s="3" t="s">
        <v>10</v>
      </c>
      <c r="E1178" s="5"/>
    </row>
    <row r="1179">
      <c r="A1179" s="3" t="s">
        <v>6563</v>
      </c>
      <c r="B1179" s="4">
        <v>1.0</v>
      </c>
      <c r="C1179" s="3" t="s">
        <v>6565</v>
      </c>
      <c r="D1179" s="3" t="s">
        <v>10</v>
      </c>
      <c r="E1179" s="5"/>
    </row>
    <row r="1180">
      <c r="A1180" s="3" t="s">
        <v>6563</v>
      </c>
      <c r="B1180" s="4">
        <v>2.0</v>
      </c>
      <c r="C1180" s="3" t="s">
        <v>6572</v>
      </c>
      <c r="D1180" s="3" t="s">
        <v>10</v>
      </c>
      <c r="E1180" s="5"/>
    </row>
    <row r="1181">
      <c r="A1181" s="3" t="s">
        <v>6563</v>
      </c>
      <c r="B1181" s="4">
        <v>3.0</v>
      </c>
      <c r="C1181" s="3" t="s">
        <v>6576</v>
      </c>
      <c r="D1181" s="3" t="s">
        <v>10</v>
      </c>
      <c r="E1181" s="5"/>
    </row>
    <row r="1182">
      <c r="A1182" s="3" t="s">
        <v>6563</v>
      </c>
      <c r="B1182" s="4">
        <v>4.0</v>
      </c>
      <c r="C1182" s="3" t="s">
        <v>6578</v>
      </c>
      <c r="D1182" s="3" t="s">
        <v>10</v>
      </c>
      <c r="E1182" s="5"/>
    </row>
    <row r="1183">
      <c r="A1183" s="3" t="s">
        <v>6563</v>
      </c>
      <c r="B1183" s="4">
        <v>5.0</v>
      </c>
      <c r="C1183" s="3" t="s">
        <v>6580</v>
      </c>
      <c r="D1183" s="3" t="s">
        <v>10</v>
      </c>
      <c r="E1183" s="5"/>
    </row>
    <row r="1184">
      <c r="A1184" s="3" t="s">
        <v>6581</v>
      </c>
      <c r="B1184" s="4">
        <v>1.0</v>
      </c>
      <c r="C1184" s="3" t="s">
        <v>6583</v>
      </c>
      <c r="D1184" s="3" t="s">
        <v>10</v>
      </c>
      <c r="E1184" s="5"/>
    </row>
    <row r="1185">
      <c r="A1185" s="3" t="s">
        <v>6581</v>
      </c>
      <c r="B1185" s="4">
        <v>2.0</v>
      </c>
      <c r="C1185" s="3" t="s">
        <v>6585</v>
      </c>
      <c r="D1185" s="3" t="s">
        <v>10</v>
      </c>
      <c r="E1185" s="5"/>
    </row>
    <row r="1186">
      <c r="A1186" s="3" t="s">
        <v>6581</v>
      </c>
      <c r="B1186" s="4">
        <v>3.0</v>
      </c>
      <c r="C1186" s="3" t="s">
        <v>6586</v>
      </c>
      <c r="D1186" s="3" t="s">
        <v>10</v>
      </c>
      <c r="E1186" s="5"/>
    </row>
    <row r="1187">
      <c r="A1187" s="3" t="s">
        <v>6588</v>
      </c>
      <c r="B1187" s="4">
        <v>1.0</v>
      </c>
      <c r="C1187" s="3" t="s">
        <v>6590</v>
      </c>
      <c r="D1187" s="3" t="s">
        <v>10</v>
      </c>
      <c r="E1187" s="5"/>
    </row>
    <row r="1188">
      <c r="A1188" s="3" t="s">
        <v>6588</v>
      </c>
      <c r="B1188" s="4">
        <v>2.0</v>
      </c>
      <c r="C1188" s="3" t="s">
        <v>6593</v>
      </c>
      <c r="D1188" s="3" t="s">
        <v>10</v>
      </c>
      <c r="E1188" s="5"/>
    </row>
    <row r="1189">
      <c r="A1189" s="3" t="s">
        <v>6588</v>
      </c>
      <c r="B1189" s="4">
        <v>3.0</v>
      </c>
      <c r="C1189" s="3" t="s">
        <v>6596</v>
      </c>
      <c r="D1189" s="3" t="s">
        <v>10</v>
      </c>
      <c r="E1189" s="5"/>
    </row>
    <row r="1190">
      <c r="A1190" s="3" t="s">
        <v>6588</v>
      </c>
      <c r="B1190" s="4">
        <v>4.0</v>
      </c>
      <c r="C1190" s="3" t="s">
        <v>6598</v>
      </c>
      <c r="D1190" s="3" t="s">
        <v>10</v>
      </c>
      <c r="E1190" s="5"/>
    </row>
    <row r="1191">
      <c r="A1191" s="3" t="s">
        <v>6588</v>
      </c>
      <c r="B1191" s="4">
        <v>5.0</v>
      </c>
      <c r="C1191" s="3" t="s">
        <v>6600</v>
      </c>
      <c r="D1191" s="3" t="s">
        <v>10</v>
      </c>
      <c r="E1191" s="5"/>
    </row>
    <row r="1192">
      <c r="A1192" s="3" t="s">
        <v>6588</v>
      </c>
      <c r="B1192" s="4">
        <v>6.0</v>
      </c>
      <c r="C1192" s="3" t="s">
        <v>6603</v>
      </c>
      <c r="D1192" s="3" t="s">
        <v>10</v>
      </c>
      <c r="E1192" s="5"/>
    </row>
    <row r="1193">
      <c r="A1193" s="3" t="s">
        <v>6588</v>
      </c>
      <c r="B1193" s="4">
        <v>7.0</v>
      </c>
      <c r="C1193" s="3" t="s">
        <v>6606</v>
      </c>
      <c r="D1193" s="3" t="s">
        <v>10</v>
      </c>
      <c r="E1193" s="5"/>
    </row>
    <row r="1194">
      <c r="A1194" s="3" t="s">
        <v>6608</v>
      </c>
      <c r="B1194" s="4">
        <v>1.0</v>
      </c>
      <c r="C1194" s="3" t="s">
        <v>6611</v>
      </c>
      <c r="D1194" s="3" t="s">
        <v>10</v>
      </c>
      <c r="E1194" s="5"/>
    </row>
    <row r="1195">
      <c r="A1195" s="3" t="s">
        <v>6608</v>
      </c>
      <c r="B1195" s="4">
        <v>2.0</v>
      </c>
      <c r="C1195" s="3" t="s">
        <v>6613</v>
      </c>
      <c r="D1195" s="3" t="s">
        <v>10</v>
      </c>
      <c r="E1195" s="5"/>
    </row>
    <row r="1196">
      <c r="A1196" s="3" t="s">
        <v>6608</v>
      </c>
      <c r="B1196" s="4">
        <v>3.0</v>
      </c>
      <c r="C1196" s="3" t="s">
        <v>6616</v>
      </c>
      <c r="D1196" s="3" t="s">
        <v>10</v>
      </c>
      <c r="E1196" s="5"/>
    </row>
    <row r="1197">
      <c r="A1197" s="3" t="s">
        <v>6618</v>
      </c>
      <c r="B1197" s="4">
        <v>1.0</v>
      </c>
      <c r="C1197" s="3" t="s">
        <v>6620</v>
      </c>
      <c r="D1197" s="3" t="s">
        <v>10</v>
      </c>
      <c r="E1197" s="5"/>
    </row>
    <row r="1198">
      <c r="A1198" s="3" t="s">
        <v>6618</v>
      </c>
      <c r="B1198" s="4">
        <v>2.0</v>
      </c>
      <c r="C1198" s="3" t="s">
        <v>6623</v>
      </c>
      <c r="D1198" s="3" t="s">
        <v>10</v>
      </c>
      <c r="E1198" s="5"/>
    </row>
    <row r="1199">
      <c r="A1199" s="3" t="s">
        <v>6618</v>
      </c>
      <c r="B1199" s="4">
        <v>3.0</v>
      </c>
      <c r="C1199" s="3" t="s">
        <v>6625</v>
      </c>
      <c r="D1199" s="3" t="s">
        <v>10</v>
      </c>
      <c r="E1199" s="5"/>
    </row>
    <row r="1200">
      <c r="A1200" s="3" t="s">
        <v>6618</v>
      </c>
      <c r="B1200" s="4">
        <v>4.0</v>
      </c>
      <c r="C1200" s="3" t="s">
        <v>61</v>
      </c>
      <c r="D1200" s="3" t="s">
        <v>10</v>
      </c>
      <c r="E1200" s="5"/>
    </row>
    <row r="1201">
      <c r="A1201" s="3" t="s">
        <v>6629</v>
      </c>
      <c r="B1201" s="4">
        <v>1.0</v>
      </c>
      <c r="C1201" s="3" t="s">
        <v>6630</v>
      </c>
      <c r="D1201" s="3" t="s">
        <v>17</v>
      </c>
      <c r="E1201" s="3" t="s">
        <v>6632</v>
      </c>
    </row>
    <row r="1202">
      <c r="A1202" s="3" t="s">
        <v>6629</v>
      </c>
      <c r="B1202" s="4">
        <v>2.0</v>
      </c>
      <c r="C1202" s="3" t="s">
        <v>6635</v>
      </c>
      <c r="D1202" s="3" t="s">
        <v>10</v>
      </c>
      <c r="E1202" s="5"/>
    </row>
    <row r="1203">
      <c r="A1203" s="3" t="s">
        <v>6629</v>
      </c>
      <c r="B1203" s="4">
        <v>3.0</v>
      </c>
      <c r="C1203" s="3" t="s">
        <v>6639</v>
      </c>
      <c r="D1203" s="3" t="s">
        <v>10</v>
      </c>
      <c r="E1203" s="5"/>
    </row>
    <row r="1204">
      <c r="A1204" s="3" t="s">
        <v>6629</v>
      </c>
      <c r="B1204" s="4">
        <v>4.0</v>
      </c>
      <c r="C1204" s="3" t="s">
        <v>385</v>
      </c>
      <c r="D1204" s="3" t="s">
        <v>10</v>
      </c>
      <c r="E1204" s="5"/>
    </row>
    <row r="1205">
      <c r="A1205" s="3" t="s">
        <v>6642</v>
      </c>
      <c r="B1205" s="4">
        <v>1.0</v>
      </c>
      <c r="C1205" s="3" t="s">
        <v>6643</v>
      </c>
      <c r="D1205" s="3" t="s">
        <v>10</v>
      </c>
      <c r="E1205" s="5"/>
    </row>
    <row r="1206">
      <c r="A1206" s="3" t="s">
        <v>6642</v>
      </c>
      <c r="B1206" s="4">
        <v>2.0</v>
      </c>
      <c r="C1206" s="3" t="s">
        <v>6646</v>
      </c>
      <c r="D1206" s="3" t="s">
        <v>10</v>
      </c>
      <c r="E1206" s="5"/>
    </row>
    <row r="1207">
      <c r="A1207" s="3" t="s">
        <v>6649</v>
      </c>
      <c r="B1207" s="4">
        <v>1.0</v>
      </c>
      <c r="C1207" s="3" t="s">
        <v>6651</v>
      </c>
      <c r="D1207" s="3" t="s">
        <v>10</v>
      </c>
      <c r="E1207" s="5"/>
    </row>
    <row r="1208">
      <c r="A1208" s="3" t="s">
        <v>6649</v>
      </c>
      <c r="B1208" s="4">
        <v>2.0</v>
      </c>
      <c r="C1208" s="3" t="s">
        <v>6653</v>
      </c>
      <c r="D1208" s="3" t="s">
        <v>10</v>
      </c>
      <c r="E1208" s="5"/>
    </row>
    <row r="1209">
      <c r="A1209" s="3" t="s">
        <v>6649</v>
      </c>
      <c r="B1209" s="4">
        <v>3.0</v>
      </c>
      <c r="C1209" s="3" t="s">
        <v>6656</v>
      </c>
      <c r="D1209" s="3" t="s">
        <v>10</v>
      </c>
      <c r="E1209" s="5"/>
    </row>
    <row r="1210">
      <c r="A1210" s="3" t="s">
        <v>6649</v>
      </c>
      <c r="B1210" s="4">
        <v>4.0</v>
      </c>
      <c r="C1210" s="3" t="s">
        <v>6658</v>
      </c>
      <c r="D1210" s="3" t="s">
        <v>10</v>
      </c>
      <c r="E1210" s="5"/>
    </row>
    <row r="1211">
      <c r="A1211" s="3" t="s">
        <v>6649</v>
      </c>
      <c r="B1211" s="4">
        <v>5.0</v>
      </c>
      <c r="C1211" s="3" t="s">
        <v>6661</v>
      </c>
      <c r="D1211" s="3" t="s">
        <v>10</v>
      </c>
      <c r="E1211" s="5"/>
    </row>
    <row r="1212">
      <c r="A1212" s="3" t="s">
        <v>6649</v>
      </c>
      <c r="B1212" s="4">
        <v>6.0</v>
      </c>
      <c r="C1212" s="3" t="s">
        <v>6665</v>
      </c>
      <c r="D1212" s="3" t="s">
        <v>10</v>
      </c>
      <c r="E1212" s="5"/>
    </row>
    <row r="1213">
      <c r="A1213" s="3" t="s">
        <v>6649</v>
      </c>
      <c r="B1213" s="4">
        <v>7.0</v>
      </c>
      <c r="C1213" s="3" t="s">
        <v>6668</v>
      </c>
      <c r="D1213" s="3" t="s">
        <v>10</v>
      </c>
      <c r="E1213" s="5"/>
    </row>
    <row r="1214">
      <c r="A1214" s="3" t="s">
        <v>6649</v>
      </c>
      <c r="B1214" s="4">
        <v>8.0</v>
      </c>
      <c r="C1214" s="3" t="s">
        <v>6671</v>
      </c>
      <c r="D1214" s="3" t="s">
        <v>10</v>
      </c>
      <c r="E1214" s="5"/>
    </row>
    <row r="1215">
      <c r="A1215" s="3" t="s">
        <v>6649</v>
      </c>
      <c r="B1215" s="4">
        <v>9.0</v>
      </c>
      <c r="C1215" s="3" t="s">
        <v>5492</v>
      </c>
      <c r="D1215" s="3" t="s">
        <v>10</v>
      </c>
      <c r="E1215" s="5"/>
    </row>
    <row r="1216">
      <c r="A1216" s="3" t="s">
        <v>6649</v>
      </c>
      <c r="B1216" s="4">
        <v>10.0</v>
      </c>
      <c r="C1216" s="3" t="s">
        <v>6675</v>
      </c>
      <c r="D1216" s="3" t="s">
        <v>10</v>
      </c>
      <c r="E1216" s="5"/>
    </row>
    <row r="1217">
      <c r="A1217" s="3" t="s">
        <v>6649</v>
      </c>
      <c r="B1217" s="4">
        <v>11.0</v>
      </c>
      <c r="C1217" s="3" t="s">
        <v>6678</v>
      </c>
      <c r="D1217" s="3" t="s">
        <v>10</v>
      </c>
      <c r="E1217" s="5"/>
    </row>
    <row r="1218">
      <c r="A1218" s="3" t="s">
        <v>6679</v>
      </c>
      <c r="B1218" s="4">
        <v>1.0</v>
      </c>
      <c r="C1218" s="3" t="s">
        <v>6682</v>
      </c>
      <c r="D1218" s="3" t="s">
        <v>10</v>
      </c>
      <c r="E1218" s="5"/>
    </row>
    <row r="1219">
      <c r="A1219" s="3" t="s">
        <v>6683</v>
      </c>
      <c r="B1219" s="4">
        <v>1.0</v>
      </c>
      <c r="C1219" s="3" t="s">
        <v>6685</v>
      </c>
      <c r="D1219" s="3" t="s">
        <v>10</v>
      </c>
      <c r="E1219" s="5"/>
    </row>
    <row r="1220">
      <c r="A1220" s="3" t="s">
        <v>6683</v>
      </c>
      <c r="B1220" s="4">
        <v>2.0</v>
      </c>
      <c r="C1220" s="3" t="s">
        <v>6689</v>
      </c>
      <c r="D1220" s="3" t="s">
        <v>10</v>
      </c>
      <c r="E1220" s="5"/>
    </row>
    <row r="1221">
      <c r="A1221" s="3" t="s">
        <v>6683</v>
      </c>
      <c r="B1221" s="4">
        <v>3.0</v>
      </c>
      <c r="C1221" s="3" t="s">
        <v>6692</v>
      </c>
      <c r="D1221" s="3" t="s">
        <v>10</v>
      </c>
      <c r="E1221" s="5"/>
    </row>
    <row r="1222">
      <c r="A1222" s="3" t="s">
        <v>6683</v>
      </c>
      <c r="B1222" s="4">
        <v>4.0</v>
      </c>
      <c r="C1222" s="3" t="s">
        <v>6694</v>
      </c>
      <c r="D1222" s="3" t="s">
        <v>10</v>
      </c>
      <c r="E1222" s="5"/>
    </row>
    <row r="1223">
      <c r="A1223" s="3" t="s">
        <v>6697</v>
      </c>
      <c r="B1223" s="4">
        <v>1.0</v>
      </c>
      <c r="C1223" s="3" t="s">
        <v>6698</v>
      </c>
      <c r="D1223" s="3" t="s">
        <v>10</v>
      </c>
      <c r="E1223" s="5"/>
    </row>
    <row r="1224">
      <c r="A1224" s="3" t="s">
        <v>6697</v>
      </c>
      <c r="B1224" s="4">
        <v>2.0</v>
      </c>
      <c r="C1224" s="3" t="s">
        <v>6701</v>
      </c>
      <c r="D1224" s="3" t="s">
        <v>10</v>
      </c>
      <c r="E1224" s="5"/>
    </row>
    <row r="1225">
      <c r="A1225" s="3" t="s">
        <v>6697</v>
      </c>
      <c r="B1225" s="4">
        <v>3.0</v>
      </c>
      <c r="C1225" s="3" t="s">
        <v>6703</v>
      </c>
      <c r="D1225" s="3" t="s">
        <v>10</v>
      </c>
      <c r="E1225" s="5"/>
    </row>
    <row r="1226">
      <c r="A1226" s="3" t="s">
        <v>6697</v>
      </c>
      <c r="B1226" s="4">
        <v>4.0</v>
      </c>
      <c r="C1226" s="3" t="s">
        <v>6705</v>
      </c>
      <c r="D1226" s="3" t="s">
        <v>10</v>
      </c>
      <c r="E1226" s="5"/>
    </row>
    <row r="1227">
      <c r="A1227" s="3" t="s">
        <v>6697</v>
      </c>
      <c r="B1227" s="4">
        <v>5.0</v>
      </c>
      <c r="C1227" s="3" t="s">
        <v>6707</v>
      </c>
      <c r="D1227" s="3" t="s">
        <v>10</v>
      </c>
      <c r="E1227" s="5"/>
    </row>
    <row r="1228">
      <c r="A1228" s="3" t="s">
        <v>6697</v>
      </c>
      <c r="B1228" s="4">
        <v>6.0</v>
      </c>
      <c r="C1228" s="3" t="s">
        <v>6712</v>
      </c>
      <c r="D1228" s="3" t="s">
        <v>10</v>
      </c>
      <c r="E1228" s="5"/>
    </row>
    <row r="1229">
      <c r="A1229" s="3" t="s">
        <v>6713</v>
      </c>
      <c r="B1229" s="4">
        <v>1.0</v>
      </c>
      <c r="C1229" s="3" t="s">
        <v>6715</v>
      </c>
      <c r="D1229" s="3" t="s">
        <v>10</v>
      </c>
      <c r="E1229" s="5"/>
    </row>
    <row r="1230">
      <c r="A1230" s="3" t="s">
        <v>6716</v>
      </c>
      <c r="B1230" s="4">
        <v>1.0</v>
      </c>
      <c r="C1230" s="3" t="s">
        <v>6718</v>
      </c>
      <c r="D1230" s="3" t="s">
        <v>10</v>
      </c>
      <c r="E1230" s="5"/>
    </row>
    <row r="1231">
      <c r="A1231" s="3" t="s">
        <v>6716</v>
      </c>
      <c r="B1231" s="4">
        <v>2.0</v>
      </c>
      <c r="C1231" s="3" t="s">
        <v>6721</v>
      </c>
      <c r="D1231" s="3" t="s">
        <v>10</v>
      </c>
      <c r="E1231" s="5"/>
    </row>
    <row r="1232">
      <c r="A1232" s="3" t="s">
        <v>6716</v>
      </c>
      <c r="B1232" s="4">
        <v>3.0</v>
      </c>
      <c r="C1232" s="3" t="s">
        <v>385</v>
      </c>
      <c r="D1232" s="3" t="s">
        <v>10</v>
      </c>
      <c r="E1232" s="5"/>
    </row>
    <row r="1233">
      <c r="A1233" s="3" t="s">
        <v>6726</v>
      </c>
      <c r="B1233" s="4">
        <v>1.0</v>
      </c>
      <c r="C1233" s="3" t="s">
        <v>6727</v>
      </c>
      <c r="D1233" s="3" t="s">
        <v>10</v>
      </c>
      <c r="E1233" s="5"/>
    </row>
    <row r="1234">
      <c r="A1234" s="3" t="s">
        <v>6726</v>
      </c>
      <c r="B1234" s="4">
        <v>2.0</v>
      </c>
      <c r="C1234" s="4">
        <v>1.0</v>
      </c>
      <c r="D1234" s="3" t="s">
        <v>10</v>
      </c>
      <c r="E1234" s="5"/>
    </row>
    <row r="1235">
      <c r="A1235" s="3" t="s">
        <v>6726</v>
      </c>
      <c r="B1235" s="4">
        <v>3.0</v>
      </c>
      <c r="C1235" s="3" t="s">
        <v>6731</v>
      </c>
      <c r="D1235" s="3" t="s">
        <v>10</v>
      </c>
      <c r="E1235" s="5"/>
    </row>
    <row r="1236">
      <c r="A1236" s="3" t="s">
        <v>6726</v>
      </c>
      <c r="B1236" s="4">
        <v>4.0</v>
      </c>
      <c r="C1236" s="3" t="s">
        <v>6735</v>
      </c>
      <c r="D1236" s="3" t="s">
        <v>10</v>
      </c>
      <c r="E1236" s="5"/>
    </row>
    <row r="1237">
      <c r="A1237" s="3" t="s">
        <v>6726</v>
      </c>
      <c r="B1237" s="4">
        <v>5.0</v>
      </c>
      <c r="C1237" s="3" t="s">
        <v>6737</v>
      </c>
      <c r="D1237" s="3" t="s">
        <v>10</v>
      </c>
      <c r="E1237" s="5"/>
    </row>
    <row r="1238">
      <c r="A1238" s="3" t="s">
        <v>6726</v>
      </c>
      <c r="B1238" s="4">
        <v>6.0</v>
      </c>
      <c r="C1238" s="4">
        <v>3.0</v>
      </c>
      <c r="D1238" s="3" t="s">
        <v>10</v>
      </c>
      <c r="E1238" s="5"/>
    </row>
    <row r="1239">
      <c r="A1239" s="3" t="s">
        <v>6726</v>
      </c>
      <c r="B1239" s="4">
        <v>7.0</v>
      </c>
      <c r="C1239" s="3" t="s">
        <v>6742</v>
      </c>
      <c r="D1239" s="3" t="s">
        <v>10</v>
      </c>
      <c r="E1239" s="5"/>
    </row>
    <row r="1240">
      <c r="A1240" s="3" t="s">
        <v>6726</v>
      </c>
      <c r="B1240" s="4">
        <v>8.0</v>
      </c>
      <c r="C1240" s="3" t="s">
        <v>6746</v>
      </c>
      <c r="D1240" s="3" t="s">
        <v>10</v>
      </c>
      <c r="E1240" s="5"/>
    </row>
    <row r="1241">
      <c r="A1241" s="3" t="s">
        <v>6726</v>
      </c>
      <c r="B1241" s="4">
        <v>9.0</v>
      </c>
      <c r="C1241" s="3" t="s">
        <v>6748</v>
      </c>
      <c r="D1241" s="3" t="s">
        <v>10</v>
      </c>
      <c r="E1241" s="5"/>
    </row>
    <row r="1242">
      <c r="A1242" s="3" t="s">
        <v>6726</v>
      </c>
      <c r="B1242" s="4">
        <v>10.0</v>
      </c>
      <c r="C1242" s="3" t="s">
        <v>6751</v>
      </c>
      <c r="D1242" s="3" t="s">
        <v>10</v>
      </c>
      <c r="E1242" s="5"/>
    </row>
    <row r="1243">
      <c r="A1243" s="3" t="s">
        <v>6726</v>
      </c>
      <c r="B1243" s="4">
        <v>11.0</v>
      </c>
      <c r="C1243" s="3" t="s">
        <v>6755</v>
      </c>
      <c r="D1243" s="3" t="s">
        <v>10</v>
      </c>
      <c r="E1243" s="5"/>
    </row>
    <row r="1244">
      <c r="A1244" s="3" t="s">
        <v>6726</v>
      </c>
      <c r="B1244" s="4">
        <v>12.0</v>
      </c>
      <c r="C1244" s="3" t="s">
        <v>6759</v>
      </c>
      <c r="D1244" s="3" t="s">
        <v>10</v>
      </c>
      <c r="E1244" s="5"/>
    </row>
    <row r="1245">
      <c r="A1245" s="3" t="s">
        <v>6726</v>
      </c>
      <c r="B1245" s="4">
        <v>13.0</v>
      </c>
      <c r="C1245" s="3" t="s">
        <v>6761</v>
      </c>
      <c r="D1245" s="3" t="s">
        <v>10</v>
      </c>
      <c r="E1245" s="5"/>
    </row>
    <row r="1246">
      <c r="A1246" s="3" t="s">
        <v>6726</v>
      </c>
      <c r="B1246" s="4">
        <v>14.0</v>
      </c>
      <c r="C1246" s="3" t="s">
        <v>6765</v>
      </c>
      <c r="D1246" s="3" t="s">
        <v>10</v>
      </c>
      <c r="E1246" s="5"/>
    </row>
    <row r="1247">
      <c r="A1247" s="3" t="s">
        <v>6726</v>
      </c>
      <c r="B1247" s="4">
        <v>15.0</v>
      </c>
      <c r="C1247" s="3" t="s">
        <v>6766</v>
      </c>
      <c r="D1247" s="3" t="s">
        <v>10</v>
      </c>
      <c r="E1247" s="5"/>
    </row>
    <row r="1248">
      <c r="A1248" s="3" t="s">
        <v>6726</v>
      </c>
      <c r="B1248" s="4">
        <v>16.0</v>
      </c>
      <c r="C1248" s="4">
        <v>6.0</v>
      </c>
      <c r="D1248" s="3" t="s">
        <v>10</v>
      </c>
      <c r="E1248" s="5"/>
    </row>
    <row r="1249">
      <c r="A1249" s="3" t="s">
        <v>6726</v>
      </c>
      <c r="B1249" s="4">
        <v>17.0</v>
      </c>
      <c r="C1249" s="3" t="s">
        <v>6772</v>
      </c>
      <c r="D1249" s="3" t="s">
        <v>10</v>
      </c>
      <c r="E1249" s="5"/>
    </row>
    <row r="1250">
      <c r="A1250" s="3" t="s">
        <v>6726</v>
      </c>
      <c r="B1250" s="4">
        <v>18.0</v>
      </c>
      <c r="C1250" s="3" t="s">
        <v>6775</v>
      </c>
      <c r="D1250" s="3" t="s">
        <v>10</v>
      </c>
      <c r="E1250" s="5"/>
    </row>
    <row r="1251">
      <c r="A1251" s="3" t="s">
        <v>6726</v>
      </c>
      <c r="B1251" s="4">
        <v>19.0</v>
      </c>
      <c r="C1251" s="3" t="s">
        <v>6777</v>
      </c>
      <c r="D1251" s="3" t="s">
        <v>10</v>
      </c>
      <c r="E1251" s="5"/>
    </row>
    <row r="1252">
      <c r="A1252" s="3" t="s">
        <v>6779</v>
      </c>
      <c r="B1252" s="4">
        <v>1.0</v>
      </c>
      <c r="C1252" s="3" t="s">
        <v>6781</v>
      </c>
      <c r="D1252" s="3" t="s">
        <v>10</v>
      </c>
      <c r="E1252" s="5"/>
    </row>
    <row r="1253">
      <c r="A1253" s="3" t="s">
        <v>6783</v>
      </c>
      <c r="B1253" s="4">
        <v>1.0</v>
      </c>
      <c r="C1253" s="3" t="s">
        <v>6784</v>
      </c>
      <c r="D1253" s="3" t="s">
        <v>10</v>
      </c>
      <c r="E1253" s="5"/>
    </row>
    <row r="1254">
      <c r="A1254" s="3" t="s">
        <v>6787</v>
      </c>
      <c r="B1254" s="4">
        <v>1.0</v>
      </c>
      <c r="C1254" s="3" t="s">
        <v>6789</v>
      </c>
      <c r="D1254" s="3" t="s">
        <v>10</v>
      </c>
      <c r="E1254" s="5"/>
    </row>
    <row r="1255">
      <c r="A1255" s="3" t="s">
        <v>6791</v>
      </c>
      <c r="B1255" s="4">
        <v>1.0</v>
      </c>
      <c r="C1255" s="3" t="s">
        <v>6792</v>
      </c>
      <c r="D1255" s="3" t="s">
        <v>10</v>
      </c>
      <c r="E1255" s="5"/>
    </row>
    <row r="1256">
      <c r="A1256" s="3" t="s">
        <v>6791</v>
      </c>
      <c r="B1256" s="4">
        <v>2.0</v>
      </c>
      <c r="C1256" s="3" t="s">
        <v>6795</v>
      </c>
      <c r="D1256" s="3" t="s">
        <v>10</v>
      </c>
      <c r="E1256" s="5"/>
    </row>
    <row r="1257">
      <c r="A1257" s="3" t="s">
        <v>6791</v>
      </c>
      <c r="B1257" s="4">
        <v>3.0</v>
      </c>
      <c r="C1257" s="3" t="s">
        <v>6798</v>
      </c>
      <c r="D1257" s="3" t="s">
        <v>10</v>
      </c>
      <c r="E1257" s="5"/>
    </row>
    <row r="1258">
      <c r="A1258" s="3" t="s">
        <v>6791</v>
      </c>
      <c r="B1258" s="4">
        <v>4.0</v>
      </c>
      <c r="C1258" s="3" t="s">
        <v>6803</v>
      </c>
      <c r="D1258" s="3" t="s">
        <v>10</v>
      </c>
      <c r="E1258" s="5"/>
    </row>
    <row r="1259">
      <c r="A1259" s="3" t="s">
        <v>6791</v>
      </c>
      <c r="B1259" s="4">
        <v>5.0</v>
      </c>
      <c r="C1259" s="3" t="s">
        <v>6805</v>
      </c>
      <c r="D1259" s="3" t="s">
        <v>10</v>
      </c>
      <c r="E1259" s="5"/>
    </row>
    <row r="1260">
      <c r="A1260" s="3" t="s">
        <v>6791</v>
      </c>
      <c r="B1260" s="4">
        <v>6.0</v>
      </c>
      <c r="C1260" s="3" t="s">
        <v>6807</v>
      </c>
      <c r="D1260" s="3" t="s">
        <v>10</v>
      </c>
      <c r="E1260" s="5"/>
    </row>
    <row r="1261">
      <c r="A1261" s="3" t="s">
        <v>6809</v>
      </c>
      <c r="B1261" s="4">
        <v>1.0</v>
      </c>
      <c r="C1261" s="3" t="s">
        <v>6812</v>
      </c>
      <c r="D1261" s="3" t="s">
        <v>10</v>
      </c>
      <c r="E1261" s="5"/>
    </row>
    <row r="1262">
      <c r="A1262" s="3" t="s">
        <v>6809</v>
      </c>
      <c r="B1262" s="4">
        <v>2.0</v>
      </c>
      <c r="C1262" s="3" t="s">
        <v>6814</v>
      </c>
      <c r="D1262" s="3" t="s">
        <v>10</v>
      </c>
      <c r="E1262" s="5"/>
    </row>
    <row r="1263">
      <c r="A1263" s="3" t="s">
        <v>6809</v>
      </c>
      <c r="B1263" s="4">
        <v>3.0</v>
      </c>
      <c r="C1263" s="3" t="s">
        <v>6817</v>
      </c>
      <c r="D1263" s="3" t="s">
        <v>10</v>
      </c>
      <c r="E1263" s="5"/>
    </row>
    <row r="1264">
      <c r="A1264" s="3" t="s">
        <v>6809</v>
      </c>
      <c r="B1264" s="4">
        <v>4.0</v>
      </c>
      <c r="C1264" s="3" t="s">
        <v>6820</v>
      </c>
      <c r="D1264" s="3" t="s">
        <v>10</v>
      </c>
      <c r="E1264" s="5"/>
    </row>
    <row r="1265">
      <c r="A1265" s="3" t="s">
        <v>6809</v>
      </c>
      <c r="B1265" s="4">
        <v>5.0</v>
      </c>
      <c r="C1265" s="3" t="s">
        <v>385</v>
      </c>
      <c r="D1265" s="3" t="s">
        <v>10</v>
      </c>
      <c r="E1265" s="5"/>
    </row>
    <row r="1266">
      <c r="A1266" s="3" t="s">
        <v>6822</v>
      </c>
      <c r="B1266" s="4">
        <v>1.0</v>
      </c>
      <c r="C1266" s="3" t="s">
        <v>6824</v>
      </c>
      <c r="D1266" s="3" t="s">
        <v>10</v>
      </c>
      <c r="E1266" s="5"/>
    </row>
    <row r="1267">
      <c r="A1267" s="3" t="s">
        <v>6822</v>
      </c>
      <c r="B1267" s="4">
        <v>2.0</v>
      </c>
      <c r="C1267" s="4">
        <v>0.0</v>
      </c>
      <c r="D1267" s="3" t="s">
        <v>10</v>
      </c>
      <c r="E1267" s="5"/>
    </row>
    <row r="1268">
      <c r="A1268" s="3" t="s">
        <v>6822</v>
      </c>
      <c r="B1268" s="4">
        <v>3.0</v>
      </c>
      <c r="C1268" s="3" t="s">
        <v>6828</v>
      </c>
      <c r="D1268" s="3" t="s">
        <v>10</v>
      </c>
      <c r="E1268" s="5"/>
    </row>
    <row r="1269">
      <c r="A1269" s="3" t="s">
        <v>6822</v>
      </c>
      <c r="B1269" s="4">
        <v>4.0</v>
      </c>
      <c r="C1269" s="3" t="s">
        <v>6830</v>
      </c>
      <c r="D1269" s="3" t="s">
        <v>10</v>
      </c>
      <c r="E1269" s="5"/>
    </row>
    <row r="1270">
      <c r="A1270" s="3" t="s">
        <v>6822</v>
      </c>
      <c r="B1270" s="4">
        <v>5.0</v>
      </c>
      <c r="C1270" s="3" t="s">
        <v>6834</v>
      </c>
      <c r="D1270" s="3" t="s">
        <v>10</v>
      </c>
      <c r="E1270" s="5"/>
    </row>
    <row r="1271">
      <c r="A1271" s="3" t="s">
        <v>6822</v>
      </c>
      <c r="B1271" s="4">
        <v>6.0</v>
      </c>
      <c r="C1271" s="3" t="s">
        <v>6837</v>
      </c>
      <c r="D1271" s="3" t="s">
        <v>10</v>
      </c>
      <c r="E1271" s="5"/>
    </row>
    <row r="1272">
      <c r="A1272" s="3" t="s">
        <v>6822</v>
      </c>
      <c r="B1272" s="4">
        <v>7.0</v>
      </c>
      <c r="C1272" s="3" t="s">
        <v>6820</v>
      </c>
      <c r="D1272" s="3" t="s">
        <v>10</v>
      </c>
      <c r="E1272" s="5"/>
    </row>
    <row r="1273">
      <c r="A1273" s="3" t="s">
        <v>6822</v>
      </c>
      <c r="B1273" s="4">
        <v>8.0</v>
      </c>
      <c r="C1273" s="3" t="s">
        <v>6842</v>
      </c>
      <c r="D1273" s="3" t="s">
        <v>10</v>
      </c>
      <c r="E1273" s="5"/>
    </row>
    <row r="1274">
      <c r="A1274" s="3" t="s">
        <v>6822</v>
      </c>
      <c r="B1274" s="4">
        <v>9.0</v>
      </c>
      <c r="C1274" s="3" t="s">
        <v>385</v>
      </c>
      <c r="D1274" s="3" t="s">
        <v>10</v>
      </c>
      <c r="E1274" s="5"/>
    </row>
    <row r="1275">
      <c r="A1275" s="3" t="s">
        <v>6845</v>
      </c>
      <c r="B1275" s="4">
        <v>1.0</v>
      </c>
      <c r="C1275" s="3" t="s">
        <v>6847</v>
      </c>
      <c r="D1275" s="3" t="s">
        <v>10</v>
      </c>
      <c r="E1275" s="5"/>
    </row>
    <row r="1276">
      <c r="A1276" s="3" t="s">
        <v>6845</v>
      </c>
      <c r="B1276" s="4">
        <v>2.0</v>
      </c>
      <c r="C1276" s="3" t="s">
        <v>6849</v>
      </c>
      <c r="D1276" s="3" t="s">
        <v>10</v>
      </c>
      <c r="E1276" s="5"/>
    </row>
    <row r="1277">
      <c r="A1277" s="3" t="s">
        <v>6845</v>
      </c>
      <c r="B1277" s="4">
        <v>3.0</v>
      </c>
      <c r="C1277" s="3" t="s">
        <v>6851</v>
      </c>
      <c r="D1277" s="3" t="s">
        <v>10</v>
      </c>
      <c r="E1277" s="5"/>
    </row>
    <row r="1278">
      <c r="A1278" s="3" t="s">
        <v>6845</v>
      </c>
      <c r="B1278" s="4">
        <v>4.0</v>
      </c>
      <c r="C1278" s="3" t="s">
        <v>6855</v>
      </c>
      <c r="D1278" s="3" t="s">
        <v>10</v>
      </c>
      <c r="E1278" s="5"/>
    </row>
    <row r="1279">
      <c r="A1279" s="3" t="s">
        <v>6845</v>
      </c>
      <c r="B1279" s="4">
        <v>5.0</v>
      </c>
      <c r="C1279" s="3" t="s">
        <v>6858</v>
      </c>
      <c r="D1279" s="3" t="s">
        <v>10</v>
      </c>
      <c r="E1279" s="5"/>
    </row>
    <row r="1280">
      <c r="A1280" s="3" t="s">
        <v>6859</v>
      </c>
      <c r="B1280" s="4">
        <v>1.0</v>
      </c>
      <c r="C1280" s="3" t="s">
        <v>6860</v>
      </c>
      <c r="D1280" s="3" t="s">
        <v>17</v>
      </c>
      <c r="E1280" s="3" t="s">
        <v>318</v>
      </c>
    </row>
    <row r="1281">
      <c r="A1281" s="3" t="s">
        <v>6859</v>
      </c>
      <c r="B1281" s="4">
        <v>2.0</v>
      </c>
      <c r="C1281" s="3" t="s">
        <v>6862</v>
      </c>
      <c r="D1281" s="3" t="s">
        <v>10</v>
      </c>
      <c r="E1281" s="5"/>
    </row>
    <row r="1282">
      <c r="A1282" s="3" t="s">
        <v>6859</v>
      </c>
      <c r="B1282" s="4">
        <v>3.0</v>
      </c>
      <c r="C1282" s="3" t="s">
        <v>6863</v>
      </c>
      <c r="D1282" s="3" t="s">
        <v>17</v>
      </c>
      <c r="E1282" s="3" t="s">
        <v>318</v>
      </c>
    </row>
    <row r="1283">
      <c r="A1283" s="3" t="s">
        <v>6859</v>
      </c>
      <c r="B1283" s="4">
        <v>4.0</v>
      </c>
      <c r="C1283" s="3" t="s">
        <v>6865</v>
      </c>
      <c r="D1283" s="3" t="s">
        <v>10</v>
      </c>
      <c r="E1283" s="5"/>
    </row>
    <row r="1284">
      <c r="A1284" s="3" t="s">
        <v>6859</v>
      </c>
      <c r="B1284" s="4">
        <v>5.0</v>
      </c>
      <c r="C1284" s="3" t="s">
        <v>6867</v>
      </c>
      <c r="D1284" s="3" t="s">
        <v>10</v>
      </c>
      <c r="E1284" s="5"/>
    </row>
    <row r="1285">
      <c r="A1285" s="3" t="s">
        <v>6870</v>
      </c>
      <c r="B1285" s="4">
        <v>1.0</v>
      </c>
      <c r="C1285" s="3" t="s">
        <v>6871</v>
      </c>
      <c r="D1285" s="3" t="s">
        <v>10</v>
      </c>
      <c r="E1285" s="5"/>
    </row>
    <row r="1286">
      <c r="A1286" s="3" t="s">
        <v>6874</v>
      </c>
      <c r="B1286" s="4">
        <v>1.0</v>
      </c>
      <c r="C1286" s="3" t="s">
        <v>6876</v>
      </c>
      <c r="D1286" s="3" t="s">
        <v>10</v>
      </c>
      <c r="E1286" s="5"/>
    </row>
    <row r="1287">
      <c r="A1287" s="3" t="s">
        <v>6874</v>
      </c>
      <c r="B1287" s="4">
        <v>2.0</v>
      </c>
      <c r="C1287" s="3" t="s">
        <v>6879</v>
      </c>
      <c r="D1287" s="3" t="s">
        <v>10</v>
      </c>
      <c r="E1287" s="5"/>
    </row>
    <row r="1288">
      <c r="A1288" s="3" t="s">
        <v>6880</v>
      </c>
      <c r="B1288" s="4">
        <v>1.0</v>
      </c>
      <c r="C1288" s="3" t="s">
        <v>6882</v>
      </c>
      <c r="D1288" s="3" t="s">
        <v>10</v>
      </c>
      <c r="E1288" s="5"/>
    </row>
    <row r="1289">
      <c r="A1289" s="3" t="s">
        <v>6883</v>
      </c>
      <c r="B1289" s="4">
        <v>1.0</v>
      </c>
      <c r="C1289" s="3" t="s">
        <v>6884</v>
      </c>
      <c r="D1289" s="3" t="s">
        <v>10</v>
      </c>
      <c r="E1289" s="5"/>
    </row>
    <row r="1290">
      <c r="A1290" s="3" t="s">
        <v>6883</v>
      </c>
      <c r="B1290" s="4">
        <v>2.0</v>
      </c>
      <c r="C1290" s="3" t="s">
        <v>6887</v>
      </c>
      <c r="D1290" s="3" t="s">
        <v>10</v>
      </c>
      <c r="E1290" s="5"/>
    </row>
    <row r="1291">
      <c r="A1291" s="3" t="s">
        <v>6883</v>
      </c>
      <c r="B1291" s="4">
        <v>3.0</v>
      </c>
      <c r="C1291" s="3" t="s">
        <v>6891</v>
      </c>
      <c r="D1291" s="3" t="s">
        <v>10</v>
      </c>
      <c r="E1291" s="5"/>
    </row>
    <row r="1292">
      <c r="A1292" s="3" t="s">
        <v>6883</v>
      </c>
      <c r="B1292" s="4">
        <v>4.0</v>
      </c>
      <c r="C1292" s="3" t="s">
        <v>6895</v>
      </c>
      <c r="D1292" s="3" t="s">
        <v>10</v>
      </c>
      <c r="E1292" s="5"/>
    </row>
    <row r="1293">
      <c r="A1293" s="3" t="s">
        <v>6883</v>
      </c>
      <c r="B1293" s="4">
        <v>5.0</v>
      </c>
      <c r="C1293" s="3" t="s">
        <v>6898</v>
      </c>
      <c r="D1293" s="3" t="s">
        <v>10</v>
      </c>
      <c r="E1293" s="5"/>
    </row>
    <row r="1294">
      <c r="A1294" s="3" t="s">
        <v>6883</v>
      </c>
      <c r="B1294" s="4">
        <v>6.0</v>
      </c>
      <c r="C1294" s="3" t="s">
        <v>6900</v>
      </c>
      <c r="D1294" s="3" t="s">
        <v>10</v>
      </c>
      <c r="E1294" s="5"/>
    </row>
    <row r="1295">
      <c r="A1295" s="3" t="s">
        <v>6883</v>
      </c>
      <c r="B1295" s="4">
        <v>7.0</v>
      </c>
      <c r="C1295" s="3" t="s">
        <v>6903</v>
      </c>
      <c r="D1295" s="3" t="s">
        <v>10</v>
      </c>
      <c r="E1295" s="5"/>
    </row>
    <row r="1296">
      <c r="A1296" s="3" t="s">
        <v>6883</v>
      </c>
      <c r="B1296" s="4">
        <v>8.0</v>
      </c>
      <c r="C1296" s="3" t="s">
        <v>6906</v>
      </c>
      <c r="D1296" s="3" t="s">
        <v>10</v>
      </c>
      <c r="E1296" s="5"/>
    </row>
    <row r="1297">
      <c r="A1297" s="3" t="s">
        <v>6883</v>
      </c>
      <c r="B1297" s="4">
        <v>9.0</v>
      </c>
      <c r="C1297" s="3" t="s">
        <v>6910</v>
      </c>
      <c r="D1297" s="3" t="s">
        <v>10</v>
      </c>
      <c r="E1297" s="5"/>
    </row>
    <row r="1298">
      <c r="A1298" s="3" t="s">
        <v>6883</v>
      </c>
      <c r="B1298" s="4">
        <v>10.0</v>
      </c>
      <c r="C1298" s="3" t="s">
        <v>6912</v>
      </c>
      <c r="D1298" s="3" t="s">
        <v>10</v>
      </c>
      <c r="E1298" s="5"/>
    </row>
    <row r="1299">
      <c r="A1299" s="3" t="s">
        <v>6883</v>
      </c>
      <c r="B1299" s="4">
        <v>11.0</v>
      </c>
      <c r="C1299" s="3" t="s">
        <v>6915</v>
      </c>
      <c r="D1299" s="3" t="s">
        <v>10</v>
      </c>
      <c r="E1299" s="5"/>
    </row>
    <row r="1300">
      <c r="A1300" s="3" t="s">
        <v>6883</v>
      </c>
      <c r="B1300" s="4">
        <v>12.0</v>
      </c>
      <c r="C1300" s="3" t="s">
        <v>6919</v>
      </c>
      <c r="D1300" s="3" t="s">
        <v>10</v>
      </c>
      <c r="E1300" s="5"/>
    </row>
    <row r="1301">
      <c r="A1301" s="3" t="s">
        <v>6883</v>
      </c>
      <c r="B1301" s="4">
        <v>13.0</v>
      </c>
      <c r="C1301" s="3" t="s">
        <v>6920</v>
      </c>
      <c r="D1301" s="3" t="s">
        <v>10</v>
      </c>
      <c r="E1301" s="5"/>
    </row>
    <row r="1302">
      <c r="A1302" s="3" t="s">
        <v>6883</v>
      </c>
      <c r="B1302" s="4">
        <v>14.0</v>
      </c>
      <c r="C1302" s="3" t="s">
        <v>6925</v>
      </c>
      <c r="D1302" s="3" t="s">
        <v>10</v>
      </c>
      <c r="E1302" s="5"/>
    </row>
    <row r="1303">
      <c r="A1303" s="3" t="s">
        <v>6883</v>
      </c>
      <c r="B1303" s="4">
        <v>15.0</v>
      </c>
      <c r="C1303" s="3" t="s">
        <v>6928</v>
      </c>
      <c r="D1303" s="3" t="s">
        <v>17</v>
      </c>
      <c r="E1303" s="3" t="s">
        <v>1825</v>
      </c>
    </row>
    <row r="1304">
      <c r="A1304" s="3" t="s">
        <v>6883</v>
      </c>
      <c r="B1304" s="4">
        <v>16.0</v>
      </c>
      <c r="C1304" s="3" t="s">
        <v>6931</v>
      </c>
      <c r="D1304" s="3" t="s">
        <v>10</v>
      </c>
      <c r="E1304" s="5"/>
    </row>
    <row r="1305">
      <c r="A1305" s="3" t="s">
        <v>6883</v>
      </c>
      <c r="B1305" s="4">
        <v>17.0</v>
      </c>
      <c r="C1305" s="3" t="s">
        <v>6933</v>
      </c>
      <c r="D1305" s="3" t="s">
        <v>17</v>
      </c>
      <c r="E1305" s="3" t="s">
        <v>492</v>
      </c>
    </row>
    <row r="1306">
      <c r="A1306" s="3" t="s">
        <v>6883</v>
      </c>
      <c r="B1306" s="4">
        <v>18.0</v>
      </c>
      <c r="C1306" s="3" t="s">
        <v>6936</v>
      </c>
      <c r="D1306" s="3" t="s">
        <v>17</v>
      </c>
      <c r="E1306" s="3" t="s">
        <v>492</v>
      </c>
    </row>
    <row r="1307">
      <c r="A1307" s="3" t="s">
        <v>6937</v>
      </c>
      <c r="B1307" s="4">
        <v>1.0</v>
      </c>
      <c r="C1307" s="3" t="s">
        <v>6938</v>
      </c>
      <c r="D1307" s="3" t="s">
        <v>10</v>
      </c>
      <c r="E1307" s="5"/>
    </row>
    <row r="1308">
      <c r="A1308" s="3" t="s">
        <v>6937</v>
      </c>
      <c r="B1308" s="4">
        <v>2.0</v>
      </c>
      <c r="C1308" s="3" t="s">
        <v>6942</v>
      </c>
      <c r="D1308" s="3" t="s">
        <v>10</v>
      </c>
      <c r="E1308" s="5"/>
    </row>
    <row r="1309">
      <c r="A1309" s="3" t="s">
        <v>6937</v>
      </c>
      <c r="B1309" s="4">
        <v>3.0</v>
      </c>
      <c r="C1309" s="3" t="s">
        <v>6946</v>
      </c>
      <c r="D1309" s="3" t="s">
        <v>10</v>
      </c>
      <c r="E1309" s="5"/>
    </row>
    <row r="1310">
      <c r="A1310" s="3" t="s">
        <v>6937</v>
      </c>
      <c r="B1310" s="4">
        <v>4.0</v>
      </c>
      <c r="C1310" s="3" t="s">
        <v>708</v>
      </c>
      <c r="D1310" s="3" t="s">
        <v>10</v>
      </c>
      <c r="E1310" s="5"/>
    </row>
    <row r="1311">
      <c r="A1311" s="3" t="s">
        <v>6937</v>
      </c>
      <c r="B1311" s="4">
        <v>5.0</v>
      </c>
      <c r="C1311" s="3" t="s">
        <v>6950</v>
      </c>
      <c r="D1311" s="3" t="s">
        <v>10</v>
      </c>
      <c r="E1311" s="5"/>
    </row>
    <row r="1312">
      <c r="A1312" s="3" t="s">
        <v>6937</v>
      </c>
      <c r="B1312" s="4">
        <v>6.0</v>
      </c>
      <c r="C1312" s="3" t="s">
        <v>6952</v>
      </c>
      <c r="D1312" s="3" t="s">
        <v>10</v>
      </c>
      <c r="E1312" s="5"/>
    </row>
    <row r="1313">
      <c r="A1313" s="3" t="s">
        <v>6937</v>
      </c>
      <c r="B1313" s="4">
        <v>7.0</v>
      </c>
      <c r="C1313" s="3" t="s">
        <v>6956</v>
      </c>
      <c r="D1313" s="3" t="s">
        <v>10</v>
      </c>
      <c r="E1313" s="5"/>
    </row>
    <row r="1314">
      <c r="A1314" s="3" t="s">
        <v>6937</v>
      </c>
      <c r="B1314" s="4">
        <v>8.0</v>
      </c>
      <c r="C1314" s="3" t="s">
        <v>6960</v>
      </c>
      <c r="D1314" s="3" t="s">
        <v>10</v>
      </c>
      <c r="E1314" s="5"/>
    </row>
    <row r="1315">
      <c r="A1315" s="3" t="s">
        <v>6962</v>
      </c>
      <c r="B1315" s="4">
        <v>1.0</v>
      </c>
      <c r="C1315" s="3" t="s">
        <v>6963</v>
      </c>
      <c r="D1315" s="3" t="s">
        <v>10</v>
      </c>
      <c r="E1315" s="5"/>
    </row>
    <row r="1316">
      <c r="A1316" s="3" t="s">
        <v>6962</v>
      </c>
      <c r="B1316" s="4">
        <v>2.0</v>
      </c>
      <c r="C1316" s="3" t="s">
        <v>6964</v>
      </c>
      <c r="D1316" s="3" t="s">
        <v>10</v>
      </c>
      <c r="E1316" s="5"/>
    </row>
    <row r="1317">
      <c r="A1317" s="3" t="s">
        <v>6962</v>
      </c>
      <c r="B1317" s="4">
        <v>3.0</v>
      </c>
      <c r="C1317" s="3" t="s">
        <v>6967</v>
      </c>
      <c r="D1317" s="3" t="s">
        <v>10</v>
      </c>
      <c r="E1317" s="5"/>
    </row>
    <row r="1318">
      <c r="A1318" s="3" t="s">
        <v>6962</v>
      </c>
      <c r="B1318" s="4">
        <v>4.0</v>
      </c>
      <c r="C1318" s="3" t="s">
        <v>6969</v>
      </c>
      <c r="D1318" s="3" t="s">
        <v>10</v>
      </c>
      <c r="E1318" s="5"/>
    </row>
    <row r="1319">
      <c r="A1319" s="3" t="s">
        <v>6962</v>
      </c>
      <c r="B1319" s="4">
        <v>5.0</v>
      </c>
      <c r="C1319" s="3" t="s">
        <v>6972</v>
      </c>
      <c r="D1319" s="3" t="s">
        <v>10</v>
      </c>
      <c r="E1319" s="5"/>
    </row>
    <row r="1320">
      <c r="A1320" s="3" t="s">
        <v>6973</v>
      </c>
      <c r="B1320" s="4">
        <v>1.0</v>
      </c>
      <c r="C1320" s="3" t="s">
        <v>6975</v>
      </c>
      <c r="D1320" s="3" t="s">
        <v>10</v>
      </c>
      <c r="E1320" s="5"/>
    </row>
    <row r="1321">
      <c r="A1321" s="3" t="s">
        <v>6973</v>
      </c>
      <c r="B1321" s="4">
        <v>2.0</v>
      </c>
      <c r="C1321" s="3" t="s">
        <v>6978</v>
      </c>
      <c r="D1321" s="3" t="s">
        <v>10</v>
      </c>
      <c r="E1321" s="5"/>
    </row>
    <row r="1322">
      <c r="A1322" s="3" t="s">
        <v>6973</v>
      </c>
      <c r="B1322" s="4">
        <v>3.0</v>
      </c>
      <c r="C1322" s="3" t="s">
        <v>6983</v>
      </c>
      <c r="D1322" s="3" t="s">
        <v>10</v>
      </c>
      <c r="E1322" s="5"/>
    </row>
    <row r="1323">
      <c r="A1323" s="3" t="s">
        <v>6973</v>
      </c>
      <c r="B1323" s="4">
        <v>4.0</v>
      </c>
      <c r="C1323" s="3" t="s">
        <v>6985</v>
      </c>
      <c r="D1323" s="3" t="s">
        <v>10</v>
      </c>
      <c r="E1323" s="5"/>
    </row>
    <row r="1324">
      <c r="A1324" s="3" t="s">
        <v>6973</v>
      </c>
      <c r="B1324" s="4">
        <v>5.0</v>
      </c>
      <c r="C1324" s="3" t="s">
        <v>6987</v>
      </c>
      <c r="D1324" s="3" t="s">
        <v>10</v>
      </c>
      <c r="E1324" s="5"/>
    </row>
    <row r="1325">
      <c r="A1325" s="3" t="s">
        <v>6973</v>
      </c>
      <c r="B1325" s="4">
        <v>6.0</v>
      </c>
      <c r="C1325" s="3" t="s">
        <v>6989</v>
      </c>
      <c r="D1325" s="3" t="s">
        <v>10</v>
      </c>
      <c r="E1325" s="5"/>
    </row>
    <row r="1326">
      <c r="A1326" s="3" t="s">
        <v>6991</v>
      </c>
      <c r="B1326" s="4">
        <v>1.0</v>
      </c>
      <c r="C1326" s="3" t="s">
        <v>6993</v>
      </c>
      <c r="D1326" s="3" t="s">
        <v>10</v>
      </c>
      <c r="E1326" s="5"/>
    </row>
    <row r="1327">
      <c r="A1327" s="3" t="s">
        <v>6991</v>
      </c>
      <c r="B1327" s="4">
        <v>2.0</v>
      </c>
      <c r="C1327" s="3" t="s">
        <v>6997</v>
      </c>
      <c r="D1327" s="3" t="s">
        <v>17</v>
      </c>
      <c r="E1327" s="3" t="s">
        <v>4677</v>
      </c>
    </row>
    <row r="1328">
      <c r="A1328" s="3" t="s">
        <v>6998</v>
      </c>
      <c r="B1328" s="4">
        <v>1.0</v>
      </c>
      <c r="C1328" s="3" t="s">
        <v>6999</v>
      </c>
      <c r="D1328" s="3" t="s">
        <v>10</v>
      </c>
      <c r="E1328" s="5"/>
    </row>
    <row r="1329">
      <c r="A1329" s="3" t="s">
        <v>6998</v>
      </c>
      <c r="B1329" s="4">
        <v>2.0</v>
      </c>
      <c r="C1329" s="3" t="s">
        <v>7001</v>
      </c>
      <c r="D1329" s="3" t="s">
        <v>10</v>
      </c>
      <c r="E1329" s="5"/>
    </row>
    <row r="1330">
      <c r="A1330" s="3" t="s">
        <v>6998</v>
      </c>
      <c r="B1330" s="4">
        <v>3.0</v>
      </c>
      <c r="C1330" s="3" t="s">
        <v>7003</v>
      </c>
      <c r="D1330" s="3" t="s">
        <v>10</v>
      </c>
      <c r="E1330" s="5"/>
    </row>
    <row r="1331">
      <c r="A1331" s="3" t="s">
        <v>7004</v>
      </c>
      <c r="B1331" s="4">
        <v>1.0</v>
      </c>
      <c r="C1331" s="3" t="s">
        <v>7006</v>
      </c>
      <c r="D1331" s="3" t="s">
        <v>10</v>
      </c>
      <c r="E1331" s="5"/>
    </row>
    <row r="1332">
      <c r="A1332" s="3" t="s">
        <v>7004</v>
      </c>
      <c r="B1332" s="4">
        <v>2.0</v>
      </c>
      <c r="C1332" s="3" t="s">
        <v>7008</v>
      </c>
      <c r="D1332" s="3" t="s">
        <v>10</v>
      </c>
      <c r="E1332" s="5"/>
    </row>
    <row r="1333">
      <c r="A1333" s="3" t="s">
        <v>7010</v>
      </c>
      <c r="B1333" s="4">
        <v>1.0</v>
      </c>
      <c r="C1333" s="3" t="s">
        <v>7012</v>
      </c>
      <c r="D1333" s="3" t="s">
        <v>10</v>
      </c>
      <c r="E1333" s="5"/>
    </row>
    <row r="1334">
      <c r="A1334" s="3" t="s">
        <v>7010</v>
      </c>
      <c r="B1334" s="4">
        <v>2.0</v>
      </c>
      <c r="C1334" s="3" t="s">
        <v>7014</v>
      </c>
      <c r="D1334" s="3" t="s">
        <v>10</v>
      </c>
      <c r="E1334" s="5"/>
    </row>
    <row r="1335">
      <c r="A1335" s="3" t="s">
        <v>7010</v>
      </c>
      <c r="B1335" s="4">
        <v>3.0</v>
      </c>
      <c r="C1335" s="3" t="s">
        <v>7017</v>
      </c>
      <c r="D1335" s="3" t="s">
        <v>10</v>
      </c>
      <c r="E1335" s="5"/>
    </row>
    <row r="1336">
      <c r="A1336" s="3" t="s">
        <v>7010</v>
      </c>
      <c r="B1336" s="4">
        <v>4.0</v>
      </c>
      <c r="C1336" s="3" t="s">
        <v>7020</v>
      </c>
      <c r="D1336" s="3" t="s">
        <v>10</v>
      </c>
      <c r="E1336" s="5"/>
    </row>
    <row r="1337">
      <c r="A1337" s="3" t="s">
        <v>7010</v>
      </c>
      <c r="B1337" s="4">
        <v>5.0</v>
      </c>
      <c r="C1337" s="3" t="s">
        <v>7023</v>
      </c>
      <c r="D1337" s="3" t="s">
        <v>10</v>
      </c>
      <c r="E1337" s="5"/>
    </row>
    <row r="1338">
      <c r="A1338" s="3" t="s">
        <v>7010</v>
      </c>
      <c r="B1338" s="4">
        <v>6.0</v>
      </c>
      <c r="C1338" s="3" t="s">
        <v>7026</v>
      </c>
      <c r="D1338" s="3" t="s">
        <v>10</v>
      </c>
      <c r="E1338" s="5"/>
    </row>
    <row r="1339">
      <c r="A1339" s="3" t="s">
        <v>7010</v>
      </c>
      <c r="B1339" s="4">
        <v>7.0</v>
      </c>
      <c r="C1339" s="3" t="s">
        <v>7029</v>
      </c>
      <c r="D1339" s="3" t="s">
        <v>10</v>
      </c>
      <c r="E1339" s="5"/>
    </row>
    <row r="1340">
      <c r="A1340" s="3" t="s">
        <v>7031</v>
      </c>
      <c r="B1340" s="4">
        <v>1.0</v>
      </c>
      <c r="C1340" s="4">
        <v>3.0</v>
      </c>
      <c r="D1340" s="3" t="s">
        <v>10</v>
      </c>
      <c r="E1340" s="5"/>
    </row>
    <row r="1341">
      <c r="A1341" s="3" t="s">
        <v>7031</v>
      </c>
      <c r="B1341" s="4">
        <v>2.0</v>
      </c>
      <c r="C1341" s="3" t="s">
        <v>7034</v>
      </c>
      <c r="D1341" s="3" t="s">
        <v>10</v>
      </c>
      <c r="E1341" s="5"/>
    </row>
    <row r="1342">
      <c r="A1342" s="3" t="s">
        <v>7031</v>
      </c>
      <c r="B1342" s="4">
        <v>3.0</v>
      </c>
      <c r="C1342" s="3" t="s">
        <v>7035</v>
      </c>
      <c r="D1342" s="3" t="s">
        <v>10</v>
      </c>
      <c r="E1342" s="5"/>
    </row>
    <row r="1343">
      <c r="A1343" s="3" t="s">
        <v>7031</v>
      </c>
      <c r="B1343" s="4">
        <v>4.0</v>
      </c>
      <c r="C1343" s="3" t="s">
        <v>708</v>
      </c>
      <c r="D1343" s="3" t="s">
        <v>10</v>
      </c>
      <c r="E1343" s="5"/>
    </row>
    <row r="1344">
      <c r="A1344" s="3" t="s">
        <v>7031</v>
      </c>
      <c r="B1344" s="4">
        <v>5.0</v>
      </c>
      <c r="C1344" s="3" t="s">
        <v>7038</v>
      </c>
      <c r="D1344" s="3" t="s">
        <v>10</v>
      </c>
      <c r="E1344" s="5"/>
    </row>
    <row r="1345">
      <c r="A1345" s="3" t="s">
        <v>7031</v>
      </c>
      <c r="B1345" s="4">
        <v>6.0</v>
      </c>
      <c r="C1345" s="3" t="s">
        <v>7041</v>
      </c>
      <c r="D1345" s="3" t="s">
        <v>10</v>
      </c>
      <c r="E1345" s="5"/>
    </row>
    <row r="1346">
      <c r="A1346" s="3" t="s">
        <v>7031</v>
      </c>
      <c r="B1346" s="4">
        <v>7.0</v>
      </c>
      <c r="C1346" s="3" t="s">
        <v>7043</v>
      </c>
      <c r="D1346" s="3" t="s">
        <v>10</v>
      </c>
      <c r="E1346" s="5"/>
    </row>
    <row r="1347">
      <c r="A1347" s="3" t="s">
        <v>7031</v>
      </c>
      <c r="B1347" s="4">
        <v>8.0</v>
      </c>
      <c r="C1347" s="3" t="s">
        <v>7045</v>
      </c>
      <c r="D1347" s="3" t="s">
        <v>10</v>
      </c>
      <c r="E1347" s="5"/>
    </row>
    <row r="1348">
      <c r="A1348" s="3" t="s">
        <v>7047</v>
      </c>
      <c r="B1348" s="4">
        <v>1.0</v>
      </c>
      <c r="C1348" s="3" t="s">
        <v>7048</v>
      </c>
      <c r="D1348" s="3" t="s">
        <v>10</v>
      </c>
      <c r="E1348" s="5"/>
    </row>
    <row r="1349">
      <c r="A1349" s="3" t="s">
        <v>7047</v>
      </c>
      <c r="B1349" s="4">
        <v>2.0</v>
      </c>
      <c r="C1349" s="3" t="s">
        <v>7052</v>
      </c>
      <c r="D1349" s="3" t="s">
        <v>10</v>
      </c>
      <c r="E1349" s="5"/>
    </row>
    <row r="1350">
      <c r="A1350" s="3" t="s">
        <v>7054</v>
      </c>
      <c r="B1350" s="4">
        <v>1.0</v>
      </c>
      <c r="C1350" s="3" t="s">
        <v>7057</v>
      </c>
      <c r="D1350" s="3" t="s">
        <v>10</v>
      </c>
      <c r="E1350" s="5"/>
    </row>
    <row r="1351">
      <c r="A1351" s="3" t="s">
        <v>7054</v>
      </c>
      <c r="B1351" s="4">
        <v>2.0</v>
      </c>
      <c r="C1351" s="3" t="s">
        <v>7060</v>
      </c>
      <c r="D1351" s="3" t="s">
        <v>10</v>
      </c>
      <c r="E1351" s="5"/>
    </row>
    <row r="1352">
      <c r="A1352" s="3" t="s">
        <v>7054</v>
      </c>
      <c r="B1352" s="4">
        <v>3.0</v>
      </c>
      <c r="C1352" s="3" t="s">
        <v>7061</v>
      </c>
      <c r="D1352" s="3" t="s">
        <v>10</v>
      </c>
      <c r="E1352" s="5"/>
    </row>
    <row r="1353">
      <c r="A1353" s="3" t="s">
        <v>7054</v>
      </c>
      <c r="B1353" s="4">
        <v>4.0</v>
      </c>
      <c r="C1353" s="4">
        <v>2.0</v>
      </c>
      <c r="D1353" s="3" t="s">
        <v>10</v>
      </c>
      <c r="E1353" s="5"/>
    </row>
    <row r="1354">
      <c r="A1354" s="3" t="s">
        <v>7054</v>
      </c>
      <c r="B1354" s="4">
        <v>5.0</v>
      </c>
      <c r="C1354" s="3" t="s">
        <v>7068</v>
      </c>
      <c r="D1354" s="3" t="s">
        <v>10</v>
      </c>
      <c r="E1354" s="5"/>
    </row>
    <row r="1355">
      <c r="A1355" s="3" t="s">
        <v>7054</v>
      </c>
      <c r="B1355" s="4">
        <v>6.0</v>
      </c>
      <c r="C1355" s="3" t="s">
        <v>7071</v>
      </c>
      <c r="D1355" s="3" t="s">
        <v>10</v>
      </c>
      <c r="E1355" s="5"/>
    </row>
    <row r="1356">
      <c r="A1356" s="3" t="s">
        <v>7054</v>
      </c>
      <c r="B1356" s="4">
        <v>7.0</v>
      </c>
      <c r="C1356" s="3" t="s">
        <v>7074</v>
      </c>
      <c r="D1356" s="3" t="s">
        <v>10</v>
      </c>
      <c r="E1356" s="5"/>
    </row>
    <row r="1357">
      <c r="A1357" s="3" t="s">
        <v>7054</v>
      </c>
      <c r="B1357" s="4">
        <v>8.0</v>
      </c>
      <c r="C1357" s="3" t="s">
        <v>7076</v>
      </c>
      <c r="D1357" s="3" t="s">
        <v>10</v>
      </c>
      <c r="E1357" s="5"/>
    </row>
    <row r="1358">
      <c r="A1358" s="3" t="s">
        <v>7054</v>
      </c>
      <c r="B1358" s="4">
        <v>9.0</v>
      </c>
      <c r="C1358" s="3" t="s">
        <v>7080</v>
      </c>
      <c r="D1358" s="3" t="s">
        <v>10</v>
      </c>
      <c r="E1358" s="5"/>
    </row>
    <row r="1359">
      <c r="A1359" s="3" t="s">
        <v>7083</v>
      </c>
      <c r="B1359" s="4">
        <v>1.0</v>
      </c>
      <c r="C1359" s="3" t="s">
        <v>7085</v>
      </c>
      <c r="D1359" s="3" t="s">
        <v>10</v>
      </c>
      <c r="E1359" s="5"/>
    </row>
    <row r="1360">
      <c r="A1360" s="3" t="s">
        <v>7083</v>
      </c>
      <c r="B1360" s="4">
        <v>2.0</v>
      </c>
      <c r="C1360" s="3" t="s">
        <v>7086</v>
      </c>
      <c r="D1360" s="3" t="s">
        <v>10</v>
      </c>
      <c r="E1360" s="5"/>
    </row>
    <row r="1361">
      <c r="A1361" s="3" t="s">
        <v>7083</v>
      </c>
      <c r="B1361" s="4">
        <v>3.0</v>
      </c>
      <c r="C1361" s="3" t="s">
        <v>7060</v>
      </c>
      <c r="D1361" s="3" t="s">
        <v>10</v>
      </c>
      <c r="E1361" s="5"/>
    </row>
    <row r="1362">
      <c r="A1362" s="3" t="s">
        <v>7083</v>
      </c>
      <c r="B1362" s="4">
        <v>4.0</v>
      </c>
      <c r="C1362" s="3" t="s">
        <v>7091</v>
      </c>
      <c r="D1362" s="3" t="s">
        <v>10</v>
      </c>
      <c r="E1362" s="5"/>
    </row>
    <row r="1363">
      <c r="A1363" s="3" t="s">
        <v>7083</v>
      </c>
      <c r="B1363" s="4">
        <v>5.0</v>
      </c>
      <c r="C1363" s="3" t="s">
        <v>7094</v>
      </c>
      <c r="D1363" s="3" t="s">
        <v>10</v>
      </c>
      <c r="E1363" s="5"/>
    </row>
    <row r="1364">
      <c r="A1364" s="3" t="s">
        <v>7083</v>
      </c>
      <c r="B1364" s="4">
        <v>6.0</v>
      </c>
      <c r="C1364" s="3" t="s">
        <v>7096</v>
      </c>
      <c r="D1364" s="3" t="s">
        <v>10</v>
      </c>
      <c r="E1364" s="5"/>
    </row>
    <row r="1365">
      <c r="A1365" s="3" t="s">
        <v>7083</v>
      </c>
      <c r="B1365" s="4">
        <v>7.0</v>
      </c>
      <c r="C1365" s="3" t="s">
        <v>7099</v>
      </c>
      <c r="D1365" s="3" t="s">
        <v>10</v>
      </c>
      <c r="E1365" s="5"/>
    </row>
    <row r="1366">
      <c r="A1366" s="3" t="s">
        <v>7083</v>
      </c>
      <c r="B1366" s="4">
        <v>8.0</v>
      </c>
      <c r="C1366" s="3" t="s">
        <v>7101</v>
      </c>
      <c r="D1366" s="3" t="s">
        <v>10</v>
      </c>
      <c r="E1366" s="5"/>
    </row>
    <row r="1367">
      <c r="A1367" s="3" t="s">
        <v>7083</v>
      </c>
      <c r="B1367" s="4">
        <v>9.0</v>
      </c>
      <c r="C1367" s="3" t="s">
        <v>7104</v>
      </c>
      <c r="D1367" s="3" t="s">
        <v>10</v>
      </c>
      <c r="E1367" s="5"/>
    </row>
    <row r="1368">
      <c r="A1368" s="3" t="s">
        <v>7106</v>
      </c>
      <c r="B1368" s="4">
        <v>1.0</v>
      </c>
      <c r="C1368" s="3" t="s">
        <v>7109</v>
      </c>
      <c r="D1368" s="3" t="s">
        <v>10</v>
      </c>
      <c r="E1368" s="5"/>
    </row>
    <row r="1369">
      <c r="A1369" s="3" t="s">
        <v>7106</v>
      </c>
      <c r="B1369" s="4">
        <v>2.0</v>
      </c>
      <c r="C1369" s="3" t="s">
        <v>708</v>
      </c>
      <c r="D1369" s="3" t="s">
        <v>10</v>
      </c>
      <c r="E1369" s="5"/>
    </row>
    <row r="1370">
      <c r="A1370" s="3" t="s">
        <v>7106</v>
      </c>
      <c r="B1370" s="4">
        <v>3.0</v>
      </c>
      <c r="C1370" s="3" t="s">
        <v>7060</v>
      </c>
      <c r="D1370" s="3" t="s">
        <v>10</v>
      </c>
      <c r="E1370" s="5"/>
    </row>
    <row r="1371">
      <c r="A1371" s="3" t="s">
        <v>7106</v>
      </c>
      <c r="B1371" s="4">
        <v>4.0</v>
      </c>
      <c r="C1371" s="3" t="s">
        <v>7116</v>
      </c>
      <c r="D1371" s="3" t="s">
        <v>10</v>
      </c>
      <c r="E1371" s="5"/>
    </row>
    <row r="1372">
      <c r="A1372" s="3" t="s">
        <v>7106</v>
      </c>
      <c r="B1372" s="4">
        <v>5.0</v>
      </c>
      <c r="C1372" s="4">
        <v>2.0</v>
      </c>
      <c r="D1372" s="3" t="s">
        <v>10</v>
      </c>
      <c r="E1372" s="5"/>
    </row>
    <row r="1373">
      <c r="A1373" s="3" t="s">
        <v>7106</v>
      </c>
      <c r="B1373" s="4">
        <v>6.0</v>
      </c>
      <c r="C1373" s="3" t="s">
        <v>7121</v>
      </c>
      <c r="D1373" s="3" t="s">
        <v>10</v>
      </c>
      <c r="E1373" s="5"/>
    </row>
    <row r="1374">
      <c r="A1374" s="3" t="s">
        <v>7106</v>
      </c>
      <c r="B1374" s="4">
        <v>7.0</v>
      </c>
      <c r="C1374" s="3" t="s">
        <v>7123</v>
      </c>
      <c r="D1374" s="3" t="s">
        <v>10</v>
      </c>
      <c r="E1374" s="5"/>
    </row>
    <row r="1375">
      <c r="A1375" s="3" t="s">
        <v>7106</v>
      </c>
      <c r="B1375" s="4">
        <v>8.0</v>
      </c>
      <c r="C1375" s="4">
        <v>4.0</v>
      </c>
      <c r="D1375" s="3" t="s">
        <v>10</v>
      </c>
      <c r="E1375" s="5"/>
    </row>
    <row r="1376">
      <c r="A1376" s="3" t="s">
        <v>7106</v>
      </c>
      <c r="B1376" s="4">
        <v>9.0</v>
      </c>
      <c r="C1376" s="3" t="s">
        <v>7127</v>
      </c>
      <c r="D1376" s="3" t="s">
        <v>10</v>
      </c>
      <c r="E1376" s="5"/>
    </row>
    <row r="1377">
      <c r="A1377" s="3" t="s">
        <v>7106</v>
      </c>
      <c r="B1377" s="4">
        <v>10.0</v>
      </c>
      <c r="C1377" s="4">
        <v>5.0</v>
      </c>
      <c r="D1377" s="3" t="s">
        <v>10</v>
      </c>
      <c r="E1377" s="5"/>
    </row>
    <row r="1378">
      <c r="A1378" s="3" t="s">
        <v>7106</v>
      </c>
      <c r="B1378" s="4">
        <v>11.0</v>
      </c>
      <c r="C1378" s="3" t="s">
        <v>7132</v>
      </c>
      <c r="D1378" s="3" t="s">
        <v>10</v>
      </c>
      <c r="E1378" s="5"/>
    </row>
    <row r="1379">
      <c r="A1379" s="3" t="s">
        <v>7106</v>
      </c>
      <c r="B1379" s="4">
        <v>12.0</v>
      </c>
      <c r="C1379" s="3" t="s">
        <v>7134</v>
      </c>
      <c r="D1379" s="3" t="s">
        <v>10</v>
      </c>
      <c r="E1379" s="5"/>
    </row>
    <row r="1380">
      <c r="A1380" s="3" t="s">
        <v>7106</v>
      </c>
      <c r="B1380" s="4">
        <v>13.0</v>
      </c>
      <c r="C1380" s="3" t="s">
        <v>7137</v>
      </c>
      <c r="D1380" s="3" t="s">
        <v>10</v>
      </c>
      <c r="E1380" s="5"/>
    </row>
    <row r="1381">
      <c r="A1381" s="3" t="s">
        <v>7106</v>
      </c>
      <c r="B1381" s="4">
        <v>14.0</v>
      </c>
      <c r="C1381" s="3" t="s">
        <v>7140</v>
      </c>
      <c r="D1381" s="3" t="s">
        <v>10</v>
      </c>
      <c r="E1381" s="5"/>
    </row>
    <row r="1382">
      <c r="A1382" s="3" t="s">
        <v>7106</v>
      </c>
      <c r="B1382" s="4">
        <v>15.0</v>
      </c>
      <c r="C1382" s="3" t="s">
        <v>7143</v>
      </c>
      <c r="D1382" s="3" t="s">
        <v>10</v>
      </c>
      <c r="E1382" s="5"/>
    </row>
    <row r="1383">
      <c r="A1383" s="3" t="s">
        <v>7106</v>
      </c>
      <c r="B1383" s="4">
        <v>16.0</v>
      </c>
      <c r="C1383" s="3" t="s">
        <v>7145</v>
      </c>
      <c r="D1383" s="3" t="s">
        <v>10</v>
      </c>
      <c r="E1383" s="5"/>
    </row>
    <row r="1384">
      <c r="A1384" s="3" t="s">
        <v>7106</v>
      </c>
      <c r="B1384" s="4">
        <v>17.0</v>
      </c>
      <c r="C1384" s="3" t="s">
        <v>7150</v>
      </c>
      <c r="D1384" s="3" t="s">
        <v>10</v>
      </c>
      <c r="E1384" s="5"/>
    </row>
    <row r="1385">
      <c r="A1385" s="3" t="s">
        <v>7152</v>
      </c>
      <c r="B1385" s="4">
        <v>1.0</v>
      </c>
      <c r="C1385" s="3" t="s">
        <v>7153</v>
      </c>
      <c r="D1385" s="3" t="s">
        <v>10</v>
      </c>
      <c r="E1385" s="5"/>
    </row>
    <row r="1386">
      <c r="A1386" s="3" t="s">
        <v>7152</v>
      </c>
      <c r="B1386" s="4">
        <v>2.0</v>
      </c>
      <c r="C1386" s="3" t="s">
        <v>7060</v>
      </c>
      <c r="D1386" s="3" t="s">
        <v>10</v>
      </c>
      <c r="E1386" s="5"/>
    </row>
    <row r="1387">
      <c r="A1387" s="3" t="s">
        <v>7152</v>
      </c>
      <c r="B1387" s="4">
        <v>3.0</v>
      </c>
      <c r="C1387" s="3" t="s">
        <v>7162</v>
      </c>
      <c r="D1387" s="3" t="s">
        <v>10</v>
      </c>
      <c r="E1387" s="5"/>
    </row>
    <row r="1388">
      <c r="A1388" s="3" t="s">
        <v>7152</v>
      </c>
      <c r="B1388" s="4">
        <v>4.0</v>
      </c>
      <c r="C1388" s="3" t="s">
        <v>7165</v>
      </c>
      <c r="D1388" s="3" t="s">
        <v>10</v>
      </c>
      <c r="E1388" s="5"/>
    </row>
    <row r="1389">
      <c r="A1389" s="3" t="s">
        <v>7152</v>
      </c>
      <c r="B1389" s="4">
        <v>5.0</v>
      </c>
      <c r="C1389" s="4">
        <v>3.0</v>
      </c>
      <c r="D1389" s="3" t="s">
        <v>10</v>
      </c>
      <c r="E1389" s="5"/>
    </row>
    <row r="1390">
      <c r="A1390" s="3" t="s">
        <v>7152</v>
      </c>
      <c r="B1390" s="4">
        <v>6.0</v>
      </c>
      <c r="C1390" s="3" t="s">
        <v>7169</v>
      </c>
      <c r="D1390" s="3" t="s">
        <v>10</v>
      </c>
      <c r="E1390" s="5"/>
    </row>
    <row r="1391">
      <c r="A1391" s="3" t="s">
        <v>7152</v>
      </c>
      <c r="B1391" s="4">
        <v>7.0</v>
      </c>
      <c r="C1391" s="3" t="s">
        <v>7172</v>
      </c>
      <c r="D1391" s="3" t="s">
        <v>10</v>
      </c>
      <c r="E1391" s="5"/>
    </row>
    <row r="1392">
      <c r="A1392" s="3" t="s">
        <v>7152</v>
      </c>
      <c r="B1392" s="4">
        <v>8.0</v>
      </c>
      <c r="C1392" s="3" t="s">
        <v>7176</v>
      </c>
      <c r="D1392" s="3" t="s">
        <v>10</v>
      </c>
      <c r="E1392" s="5"/>
    </row>
    <row r="1393">
      <c r="A1393" s="3" t="s">
        <v>7152</v>
      </c>
      <c r="B1393" s="4">
        <v>9.0</v>
      </c>
      <c r="C1393" s="3" t="s">
        <v>7176</v>
      </c>
      <c r="D1393" s="3" t="s">
        <v>10</v>
      </c>
      <c r="E1393" s="5"/>
    </row>
    <row r="1394">
      <c r="A1394" s="3" t="s">
        <v>7152</v>
      </c>
      <c r="B1394" s="4">
        <v>10.0</v>
      </c>
      <c r="C1394" s="3" t="s">
        <v>7180</v>
      </c>
      <c r="D1394" s="3" t="s">
        <v>10</v>
      </c>
      <c r="E1394" s="5"/>
    </row>
    <row r="1395">
      <c r="A1395" s="3" t="s">
        <v>7152</v>
      </c>
      <c r="B1395" s="4">
        <v>11.0</v>
      </c>
      <c r="C1395" s="3" t="s">
        <v>7183</v>
      </c>
      <c r="D1395" s="3" t="s">
        <v>10</v>
      </c>
      <c r="E1395" s="5"/>
    </row>
    <row r="1396">
      <c r="A1396" s="3" t="s">
        <v>7152</v>
      </c>
      <c r="B1396" s="4">
        <v>12.0</v>
      </c>
      <c r="C1396" s="3" t="s">
        <v>7187</v>
      </c>
      <c r="D1396" s="3" t="s">
        <v>10</v>
      </c>
      <c r="E1396" s="5"/>
    </row>
    <row r="1397">
      <c r="A1397" s="3" t="s">
        <v>7152</v>
      </c>
      <c r="B1397" s="4">
        <v>13.0</v>
      </c>
      <c r="C1397" s="3" t="s">
        <v>7190</v>
      </c>
      <c r="D1397" s="3" t="s">
        <v>10</v>
      </c>
      <c r="E1397" s="5"/>
    </row>
    <row r="1398">
      <c r="A1398" s="3" t="s">
        <v>7192</v>
      </c>
      <c r="B1398" s="4">
        <v>1.0</v>
      </c>
      <c r="C1398" s="3" t="s">
        <v>7194</v>
      </c>
      <c r="D1398" s="3" t="s">
        <v>10</v>
      </c>
      <c r="E1398" s="5"/>
    </row>
    <row r="1399">
      <c r="A1399" s="3" t="s">
        <v>7192</v>
      </c>
      <c r="B1399" s="4">
        <v>2.0</v>
      </c>
      <c r="C1399" s="3" t="s">
        <v>7060</v>
      </c>
      <c r="D1399" s="3" t="s">
        <v>10</v>
      </c>
      <c r="E1399" s="5"/>
    </row>
    <row r="1400">
      <c r="A1400" s="3" t="s">
        <v>7192</v>
      </c>
      <c r="B1400" s="4">
        <v>3.0</v>
      </c>
      <c r="C1400" s="3" t="s">
        <v>7197</v>
      </c>
      <c r="D1400" s="3" t="s">
        <v>10</v>
      </c>
      <c r="E1400" s="5"/>
    </row>
    <row r="1401">
      <c r="A1401" s="3" t="s">
        <v>7192</v>
      </c>
      <c r="B1401" s="4">
        <v>4.0</v>
      </c>
      <c r="C1401" s="3" t="s">
        <v>7202</v>
      </c>
      <c r="D1401" s="3" t="s">
        <v>10</v>
      </c>
      <c r="E1401" s="5"/>
    </row>
    <row r="1402">
      <c r="A1402" s="3" t="s">
        <v>7192</v>
      </c>
      <c r="B1402" s="4">
        <v>5.0</v>
      </c>
      <c r="C1402" s="3" t="s">
        <v>7204</v>
      </c>
      <c r="D1402" s="3" t="s">
        <v>10</v>
      </c>
      <c r="E1402" s="5"/>
    </row>
    <row r="1403">
      <c r="A1403" s="3" t="s">
        <v>7192</v>
      </c>
      <c r="B1403" s="4">
        <v>6.0</v>
      </c>
      <c r="C1403" s="3" t="s">
        <v>7207</v>
      </c>
      <c r="D1403" s="3" t="s">
        <v>10</v>
      </c>
      <c r="E1403" s="5"/>
    </row>
    <row r="1404">
      <c r="A1404" s="3" t="s">
        <v>7192</v>
      </c>
      <c r="B1404" s="4">
        <v>7.0</v>
      </c>
      <c r="C1404" s="3" t="s">
        <v>7210</v>
      </c>
      <c r="D1404" s="3" t="s">
        <v>10</v>
      </c>
      <c r="E1404" s="5"/>
    </row>
    <row r="1405">
      <c r="A1405" s="3" t="s">
        <v>7192</v>
      </c>
      <c r="B1405" s="4">
        <v>8.0</v>
      </c>
      <c r="C1405" s="3" t="s">
        <v>7212</v>
      </c>
      <c r="D1405" s="3" t="s">
        <v>10</v>
      </c>
      <c r="E1405" s="5"/>
    </row>
    <row r="1406">
      <c r="A1406" s="3" t="s">
        <v>7214</v>
      </c>
      <c r="B1406" s="4">
        <v>1.0</v>
      </c>
      <c r="C1406" s="3" t="s">
        <v>7216</v>
      </c>
      <c r="D1406" s="3" t="s">
        <v>10</v>
      </c>
      <c r="E1406" s="5"/>
    </row>
    <row r="1407">
      <c r="A1407" s="3" t="s">
        <v>7214</v>
      </c>
      <c r="B1407" s="4">
        <v>2.0</v>
      </c>
      <c r="C1407" s="3" t="s">
        <v>7218</v>
      </c>
      <c r="D1407" s="3" t="s">
        <v>10</v>
      </c>
      <c r="E1407" s="5"/>
    </row>
    <row r="1408">
      <c r="A1408" s="3" t="s">
        <v>7214</v>
      </c>
      <c r="B1408" s="4">
        <v>3.0</v>
      </c>
      <c r="C1408" s="3" t="s">
        <v>7220</v>
      </c>
      <c r="D1408" s="3" t="s">
        <v>10</v>
      </c>
      <c r="E1408" s="5"/>
    </row>
    <row r="1409">
      <c r="A1409" s="3" t="s">
        <v>7214</v>
      </c>
      <c r="B1409" s="4">
        <v>4.0</v>
      </c>
      <c r="C1409" s="3" t="s">
        <v>7222</v>
      </c>
      <c r="D1409" s="3" t="s">
        <v>10</v>
      </c>
      <c r="E1409" s="5"/>
    </row>
    <row r="1410">
      <c r="A1410" s="3" t="s">
        <v>7214</v>
      </c>
      <c r="B1410" s="4">
        <v>5.0</v>
      </c>
      <c r="C1410" s="3" t="s">
        <v>7224</v>
      </c>
      <c r="D1410" s="3" t="s">
        <v>10</v>
      </c>
      <c r="E1410" s="5"/>
    </row>
    <row r="1411">
      <c r="A1411" s="3" t="s">
        <v>7214</v>
      </c>
      <c r="B1411" s="4">
        <v>6.0</v>
      </c>
      <c r="C1411" s="3" t="s">
        <v>7225</v>
      </c>
      <c r="D1411" s="3" t="s">
        <v>10</v>
      </c>
      <c r="E1411" s="5"/>
    </row>
    <row r="1412">
      <c r="A1412" s="3" t="s">
        <v>7214</v>
      </c>
      <c r="B1412" s="4">
        <v>7.0</v>
      </c>
      <c r="C1412" s="3" t="s">
        <v>7229</v>
      </c>
      <c r="D1412" s="3" t="s">
        <v>10</v>
      </c>
      <c r="E1412" s="5"/>
    </row>
    <row r="1413">
      <c r="A1413" s="3" t="s">
        <v>7214</v>
      </c>
      <c r="B1413" s="4">
        <v>8.0</v>
      </c>
      <c r="C1413" s="3" t="s">
        <v>7231</v>
      </c>
      <c r="D1413" s="3" t="s">
        <v>10</v>
      </c>
      <c r="E1413" s="5"/>
    </row>
    <row r="1414">
      <c r="A1414" s="3" t="s">
        <v>7214</v>
      </c>
      <c r="B1414" s="4">
        <v>9.0</v>
      </c>
      <c r="C1414" s="3" t="s">
        <v>7233</v>
      </c>
      <c r="D1414" s="3" t="s">
        <v>10</v>
      </c>
      <c r="E1414" s="5"/>
    </row>
    <row r="1415">
      <c r="A1415" s="3" t="s">
        <v>7214</v>
      </c>
      <c r="B1415" s="4">
        <v>10.0</v>
      </c>
      <c r="C1415" s="3" t="s">
        <v>7234</v>
      </c>
      <c r="D1415" s="3" t="s">
        <v>10</v>
      </c>
      <c r="E1415" s="5"/>
    </row>
    <row r="1416">
      <c r="A1416" s="3" t="s">
        <v>7214</v>
      </c>
      <c r="B1416" s="4">
        <v>11.0</v>
      </c>
      <c r="C1416" s="3" t="s">
        <v>7236</v>
      </c>
      <c r="D1416" s="3" t="s">
        <v>10</v>
      </c>
      <c r="E1416" s="5"/>
    </row>
    <row r="1417">
      <c r="A1417" s="3" t="s">
        <v>7214</v>
      </c>
      <c r="B1417" s="4">
        <v>12.0</v>
      </c>
      <c r="C1417" s="3" t="s">
        <v>7239</v>
      </c>
      <c r="D1417" s="3" t="s">
        <v>10</v>
      </c>
      <c r="E1417" s="5"/>
    </row>
    <row r="1418">
      <c r="A1418" s="3" t="s">
        <v>7214</v>
      </c>
      <c r="B1418" s="4">
        <v>13.0</v>
      </c>
      <c r="C1418" s="3" t="s">
        <v>7242</v>
      </c>
      <c r="D1418" s="3" t="s">
        <v>10</v>
      </c>
      <c r="E1418" s="5"/>
    </row>
    <row r="1419">
      <c r="A1419" s="3" t="s">
        <v>7214</v>
      </c>
      <c r="B1419" s="4">
        <v>14.0</v>
      </c>
      <c r="C1419" s="3" t="s">
        <v>7244</v>
      </c>
      <c r="D1419" s="3" t="s">
        <v>10</v>
      </c>
      <c r="E1419" s="5"/>
    </row>
    <row r="1420">
      <c r="A1420" s="3" t="s">
        <v>7214</v>
      </c>
      <c r="B1420" s="4">
        <v>15.0</v>
      </c>
      <c r="C1420" s="3" t="s">
        <v>7246</v>
      </c>
      <c r="D1420" s="3" t="s">
        <v>10</v>
      </c>
      <c r="E1420" s="5"/>
    </row>
    <row r="1421">
      <c r="A1421" s="3" t="s">
        <v>7214</v>
      </c>
      <c r="B1421" s="4">
        <v>16.0</v>
      </c>
      <c r="C1421" s="3" t="s">
        <v>7250</v>
      </c>
      <c r="D1421" s="3" t="s">
        <v>10</v>
      </c>
      <c r="E1421" s="5"/>
    </row>
    <row r="1422">
      <c r="A1422" s="3" t="s">
        <v>7214</v>
      </c>
      <c r="B1422" s="4">
        <v>17.0</v>
      </c>
      <c r="C1422" s="3" t="s">
        <v>7253</v>
      </c>
      <c r="D1422" s="3" t="s">
        <v>10</v>
      </c>
      <c r="E1422" s="5"/>
    </row>
    <row r="1423">
      <c r="A1423" s="3" t="s">
        <v>7214</v>
      </c>
      <c r="B1423" s="4">
        <v>18.0</v>
      </c>
      <c r="C1423" s="3" t="s">
        <v>7254</v>
      </c>
      <c r="D1423" s="3" t="s">
        <v>10</v>
      </c>
      <c r="E1423" s="5"/>
    </row>
    <row r="1424">
      <c r="A1424" s="3" t="s">
        <v>7214</v>
      </c>
      <c r="B1424" s="4">
        <v>19.0</v>
      </c>
      <c r="C1424" s="3" t="s">
        <v>7256</v>
      </c>
      <c r="D1424" s="3" t="s">
        <v>10</v>
      </c>
      <c r="E1424" s="5"/>
    </row>
    <row r="1425">
      <c r="A1425" s="3" t="s">
        <v>7214</v>
      </c>
      <c r="B1425" s="4">
        <v>20.0</v>
      </c>
      <c r="C1425" s="3" t="s">
        <v>7260</v>
      </c>
      <c r="D1425" s="3" t="s">
        <v>10</v>
      </c>
      <c r="E1425" s="5"/>
    </row>
    <row r="1426">
      <c r="A1426" s="3" t="s">
        <v>7262</v>
      </c>
      <c r="B1426" s="4">
        <v>1.0</v>
      </c>
      <c r="C1426" s="3" t="s">
        <v>7263</v>
      </c>
      <c r="D1426" s="3" t="s">
        <v>10</v>
      </c>
      <c r="E1426" s="5"/>
    </row>
    <row r="1427">
      <c r="A1427" s="3" t="s">
        <v>7262</v>
      </c>
      <c r="B1427" s="4">
        <v>2.0</v>
      </c>
      <c r="C1427" s="3" t="s">
        <v>7060</v>
      </c>
      <c r="D1427" s="3" t="s">
        <v>10</v>
      </c>
      <c r="E1427" s="5"/>
    </row>
    <row r="1428">
      <c r="A1428" s="3" t="s">
        <v>7262</v>
      </c>
      <c r="B1428" s="4">
        <v>3.0</v>
      </c>
      <c r="C1428" s="3" t="s">
        <v>7271</v>
      </c>
      <c r="D1428" s="3" t="s">
        <v>10</v>
      </c>
      <c r="E1428" s="5"/>
    </row>
    <row r="1429">
      <c r="A1429" s="3" t="s">
        <v>7262</v>
      </c>
      <c r="B1429" s="4">
        <v>4.0</v>
      </c>
      <c r="C1429" s="4">
        <v>2.0</v>
      </c>
      <c r="D1429" s="3" t="s">
        <v>10</v>
      </c>
      <c r="E1429" s="5"/>
    </row>
    <row r="1430">
      <c r="A1430" s="3" t="s">
        <v>7262</v>
      </c>
      <c r="B1430" s="4">
        <v>5.0</v>
      </c>
      <c r="C1430" s="3" t="s">
        <v>7274</v>
      </c>
      <c r="D1430" s="3" t="s">
        <v>10</v>
      </c>
      <c r="E1430" s="5"/>
    </row>
    <row r="1431">
      <c r="A1431" s="3" t="s">
        <v>7262</v>
      </c>
      <c r="B1431" s="4">
        <v>6.0</v>
      </c>
      <c r="C1431" s="3" t="s">
        <v>7277</v>
      </c>
      <c r="D1431" s="3" t="s">
        <v>10</v>
      </c>
      <c r="E1431" s="5"/>
    </row>
    <row r="1432">
      <c r="A1432" s="3" t="s">
        <v>7262</v>
      </c>
      <c r="B1432" s="4">
        <v>7.0</v>
      </c>
      <c r="C1432" s="3" t="s">
        <v>7279</v>
      </c>
      <c r="D1432" s="3" t="s">
        <v>10</v>
      </c>
      <c r="E1432" s="5"/>
    </row>
    <row r="1433">
      <c r="A1433" s="3" t="s">
        <v>7262</v>
      </c>
      <c r="B1433" s="4">
        <v>8.0</v>
      </c>
      <c r="C1433" s="3" t="s">
        <v>7282</v>
      </c>
      <c r="D1433" s="3" t="s">
        <v>10</v>
      </c>
      <c r="E1433" s="5"/>
    </row>
    <row r="1434">
      <c r="A1434" s="3" t="s">
        <v>7286</v>
      </c>
      <c r="B1434" s="4">
        <v>1.0</v>
      </c>
      <c r="C1434" s="3" t="s">
        <v>7287</v>
      </c>
      <c r="D1434" s="3" t="s">
        <v>10</v>
      </c>
      <c r="E1434" s="5"/>
    </row>
    <row r="1435">
      <c r="A1435" s="3" t="s">
        <v>7286</v>
      </c>
      <c r="B1435" s="4">
        <v>2.0</v>
      </c>
      <c r="C1435" s="3" t="s">
        <v>7291</v>
      </c>
      <c r="D1435" s="3" t="s">
        <v>10</v>
      </c>
      <c r="E1435" s="5"/>
    </row>
    <row r="1436">
      <c r="A1436" s="3" t="s">
        <v>7286</v>
      </c>
      <c r="B1436" s="4">
        <v>3.0</v>
      </c>
      <c r="C1436" s="3" t="s">
        <v>7294</v>
      </c>
      <c r="D1436" s="3" t="s">
        <v>10</v>
      </c>
      <c r="E1436" s="5"/>
    </row>
    <row r="1437">
      <c r="A1437" s="3" t="s">
        <v>7286</v>
      </c>
      <c r="B1437" s="4">
        <v>4.0</v>
      </c>
      <c r="C1437" s="3" t="s">
        <v>7295</v>
      </c>
      <c r="D1437" s="3" t="s">
        <v>10</v>
      </c>
      <c r="E1437" s="5"/>
    </row>
    <row r="1438">
      <c r="A1438" s="3" t="s">
        <v>7286</v>
      </c>
      <c r="B1438" s="4">
        <v>5.0</v>
      </c>
      <c r="C1438" s="3" t="s">
        <v>7298</v>
      </c>
      <c r="D1438" s="3" t="s">
        <v>10</v>
      </c>
      <c r="E1438" s="5"/>
    </row>
    <row r="1439">
      <c r="A1439" s="3" t="s">
        <v>7286</v>
      </c>
      <c r="B1439" s="4">
        <v>6.0</v>
      </c>
      <c r="C1439" s="3" t="s">
        <v>7301</v>
      </c>
      <c r="D1439" s="3" t="s">
        <v>10</v>
      </c>
      <c r="E1439" s="5"/>
    </row>
    <row r="1440">
      <c r="A1440" s="3" t="s">
        <v>7286</v>
      </c>
      <c r="B1440" s="4">
        <v>7.0</v>
      </c>
      <c r="C1440" s="3" t="s">
        <v>7304</v>
      </c>
      <c r="D1440" s="3" t="s">
        <v>10</v>
      </c>
      <c r="E1440" s="5"/>
    </row>
    <row r="1441">
      <c r="A1441" s="3" t="s">
        <v>7306</v>
      </c>
      <c r="B1441" s="4">
        <v>1.0</v>
      </c>
      <c r="C1441" s="3" t="s">
        <v>7307</v>
      </c>
      <c r="D1441" s="3" t="s">
        <v>10</v>
      </c>
      <c r="E1441" s="5"/>
    </row>
    <row r="1442">
      <c r="A1442" s="3" t="s">
        <v>7306</v>
      </c>
      <c r="B1442" s="4">
        <v>2.0</v>
      </c>
      <c r="C1442" s="3" t="s">
        <v>7060</v>
      </c>
      <c r="D1442" s="3" t="s">
        <v>10</v>
      </c>
      <c r="E1442" s="5"/>
    </row>
    <row r="1443">
      <c r="A1443" s="3" t="s">
        <v>7306</v>
      </c>
      <c r="B1443" s="4">
        <v>3.0</v>
      </c>
      <c r="C1443" s="3" t="s">
        <v>7309</v>
      </c>
      <c r="D1443" s="3" t="s">
        <v>10</v>
      </c>
      <c r="E1443" s="5"/>
    </row>
    <row r="1444">
      <c r="A1444" s="3" t="s">
        <v>7306</v>
      </c>
      <c r="B1444" s="4">
        <v>4.0</v>
      </c>
      <c r="C1444" s="3" t="s">
        <v>7310</v>
      </c>
      <c r="D1444" s="3" t="s">
        <v>10</v>
      </c>
      <c r="E1444" s="5"/>
    </row>
    <row r="1445">
      <c r="A1445" s="3" t="s">
        <v>7306</v>
      </c>
      <c r="B1445" s="4">
        <v>5.0</v>
      </c>
      <c r="C1445" s="3" t="s">
        <v>7313</v>
      </c>
      <c r="D1445" s="3" t="s">
        <v>10</v>
      </c>
      <c r="E1445" s="5"/>
    </row>
    <row r="1446">
      <c r="A1446" s="3" t="s">
        <v>7306</v>
      </c>
      <c r="B1446" s="4">
        <v>6.0</v>
      </c>
      <c r="C1446" s="3" t="s">
        <v>7315</v>
      </c>
      <c r="D1446" s="3" t="s">
        <v>10</v>
      </c>
      <c r="E1446" s="5"/>
    </row>
    <row r="1447">
      <c r="A1447" s="3" t="s">
        <v>7306</v>
      </c>
      <c r="B1447" s="4">
        <v>7.0</v>
      </c>
      <c r="C1447" s="3" t="s">
        <v>7318</v>
      </c>
      <c r="D1447" s="3" t="s">
        <v>10</v>
      </c>
      <c r="E1447" s="5"/>
    </row>
    <row r="1448">
      <c r="A1448" s="3" t="s">
        <v>7320</v>
      </c>
      <c r="B1448" s="4">
        <v>1.0</v>
      </c>
      <c r="C1448" s="3" t="s">
        <v>7321</v>
      </c>
      <c r="D1448" s="3" t="s">
        <v>10</v>
      </c>
      <c r="E1448" s="5"/>
    </row>
    <row r="1449">
      <c r="A1449" s="3" t="s">
        <v>7320</v>
      </c>
      <c r="B1449" s="4">
        <v>2.0</v>
      </c>
      <c r="C1449" s="3" t="s">
        <v>708</v>
      </c>
      <c r="D1449" s="3" t="s">
        <v>10</v>
      </c>
      <c r="E1449" s="5"/>
    </row>
    <row r="1450">
      <c r="A1450" s="3" t="s">
        <v>7320</v>
      </c>
      <c r="B1450" s="4">
        <v>3.0</v>
      </c>
      <c r="C1450" s="3" t="s">
        <v>7060</v>
      </c>
      <c r="D1450" s="3" t="s">
        <v>10</v>
      </c>
      <c r="E1450" s="5"/>
    </row>
    <row r="1451">
      <c r="A1451" s="3" t="s">
        <v>7320</v>
      </c>
      <c r="B1451" s="4">
        <v>4.0</v>
      </c>
      <c r="C1451" s="3" t="s">
        <v>7327</v>
      </c>
      <c r="D1451" s="3" t="s">
        <v>10</v>
      </c>
      <c r="E1451" s="5"/>
    </row>
    <row r="1452">
      <c r="A1452" s="3" t="s">
        <v>7320</v>
      </c>
      <c r="B1452" s="4">
        <v>5.0</v>
      </c>
      <c r="C1452" s="3" t="s">
        <v>7330</v>
      </c>
      <c r="D1452" s="3" t="s">
        <v>10</v>
      </c>
      <c r="E1452" s="5"/>
    </row>
    <row r="1453">
      <c r="A1453" s="3" t="s">
        <v>7320</v>
      </c>
      <c r="B1453" s="4">
        <v>6.0</v>
      </c>
      <c r="C1453" s="4">
        <v>2.0</v>
      </c>
      <c r="D1453" s="3" t="s">
        <v>10</v>
      </c>
      <c r="E1453" s="5"/>
    </row>
    <row r="1454">
      <c r="A1454" s="3" t="s">
        <v>7320</v>
      </c>
      <c r="B1454" s="4">
        <v>7.0</v>
      </c>
      <c r="C1454" s="3" t="s">
        <v>7332</v>
      </c>
      <c r="D1454" s="3" t="s">
        <v>10</v>
      </c>
      <c r="E1454" s="5"/>
    </row>
    <row r="1455">
      <c r="A1455" s="3" t="s">
        <v>7320</v>
      </c>
      <c r="B1455" s="4">
        <v>8.0</v>
      </c>
      <c r="C1455" s="3" t="s">
        <v>7334</v>
      </c>
      <c r="D1455" s="3" t="s">
        <v>10</v>
      </c>
      <c r="E1455" s="5"/>
    </row>
    <row r="1456">
      <c r="A1456" s="3" t="s">
        <v>7320</v>
      </c>
      <c r="B1456" s="4">
        <v>9.0</v>
      </c>
      <c r="C1456" s="3" t="s">
        <v>7336</v>
      </c>
      <c r="D1456" s="3" t="s">
        <v>10</v>
      </c>
      <c r="E1456" s="5"/>
    </row>
    <row r="1457">
      <c r="A1457" s="3" t="s">
        <v>7320</v>
      </c>
      <c r="B1457" s="4">
        <v>10.0</v>
      </c>
      <c r="C1457" s="3" t="s">
        <v>7150</v>
      </c>
      <c r="D1457" s="3" t="s">
        <v>10</v>
      </c>
      <c r="E1457" s="5"/>
    </row>
    <row r="1458">
      <c r="A1458" s="3" t="s">
        <v>7340</v>
      </c>
      <c r="B1458" s="4">
        <v>1.0</v>
      </c>
      <c r="C1458" s="3" t="s">
        <v>7341</v>
      </c>
      <c r="D1458" s="3" t="s">
        <v>10</v>
      </c>
      <c r="E1458" s="5"/>
    </row>
    <row r="1459">
      <c r="A1459" s="3" t="s">
        <v>7340</v>
      </c>
      <c r="B1459" s="4">
        <v>2.0</v>
      </c>
      <c r="C1459" s="3" t="s">
        <v>7060</v>
      </c>
      <c r="D1459" s="3" t="s">
        <v>10</v>
      </c>
      <c r="E1459" s="5"/>
    </row>
    <row r="1460">
      <c r="A1460" s="3" t="s">
        <v>7340</v>
      </c>
      <c r="B1460" s="4">
        <v>3.0</v>
      </c>
      <c r="C1460" s="3" t="s">
        <v>7344</v>
      </c>
      <c r="D1460" s="3" t="s">
        <v>10</v>
      </c>
      <c r="E1460" s="5"/>
    </row>
    <row r="1461">
      <c r="A1461" s="3" t="s">
        <v>7340</v>
      </c>
      <c r="B1461" s="4">
        <v>4.0</v>
      </c>
      <c r="C1461" s="4">
        <v>2.0</v>
      </c>
      <c r="D1461" s="3" t="s">
        <v>10</v>
      </c>
      <c r="E1461" s="5"/>
    </row>
    <row r="1462">
      <c r="A1462" s="3" t="s">
        <v>7340</v>
      </c>
      <c r="B1462" s="4">
        <v>5.0</v>
      </c>
      <c r="C1462" s="3" t="s">
        <v>7347</v>
      </c>
      <c r="D1462" s="3" t="s">
        <v>10</v>
      </c>
      <c r="E1462" s="5"/>
    </row>
    <row r="1463">
      <c r="A1463" s="3" t="s">
        <v>7340</v>
      </c>
      <c r="B1463" s="4">
        <v>6.0</v>
      </c>
      <c r="C1463" s="3" t="s">
        <v>7350</v>
      </c>
      <c r="D1463" s="3" t="s">
        <v>10</v>
      </c>
      <c r="E1463" s="5"/>
    </row>
    <row r="1464">
      <c r="A1464" s="3" t="s">
        <v>7340</v>
      </c>
      <c r="B1464" s="4">
        <v>7.0</v>
      </c>
      <c r="C1464" s="3" t="s">
        <v>7352</v>
      </c>
      <c r="D1464" s="3" t="s">
        <v>10</v>
      </c>
      <c r="E1464" s="5"/>
    </row>
    <row r="1465">
      <c r="A1465" s="3" t="s">
        <v>7340</v>
      </c>
      <c r="B1465" s="4">
        <v>8.0</v>
      </c>
      <c r="C1465" s="3" t="s">
        <v>7353</v>
      </c>
      <c r="D1465" s="3" t="s">
        <v>10</v>
      </c>
      <c r="E1465" s="5"/>
    </row>
    <row r="1466">
      <c r="A1466" s="3" t="s">
        <v>7340</v>
      </c>
      <c r="B1466" s="4">
        <v>9.0</v>
      </c>
      <c r="C1466" s="4">
        <v>4.0</v>
      </c>
      <c r="D1466" s="3" t="s">
        <v>10</v>
      </c>
      <c r="E1466" s="5"/>
    </row>
    <row r="1467">
      <c r="A1467" s="3" t="s">
        <v>7340</v>
      </c>
      <c r="B1467" s="4">
        <v>10.0</v>
      </c>
      <c r="C1467" s="3" t="s">
        <v>7357</v>
      </c>
      <c r="D1467" s="3" t="s">
        <v>10</v>
      </c>
      <c r="E1467" s="5"/>
    </row>
    <row r="1468">
      <c r="A1468" s="3" t="s">
        <v>7340</v>
      </c>
      <c r="B1468" s="4">
        <v>11.0</v>
      </c>
      <c r="C1468" s="3" t="s">
        <v>7358</v>
      </c>
      <c r="D1468" s="3" t="s">
        <v>10</v>
      </c>
      <c r="E1468" s="5"/>
    </row>
    <row r="1469">
      <c r="A1469" s="3" t="s">
        <v>7340</v>
      </c>
      <c r="B1469" s="4">
        <v>12.0</v>
      </c>
      <c r="C1469" s="4">
        <v>5.0</v>
      </c>
      <c r="D1469" s="3" t="s">
        <v>10</v>
      </c>
      <c r="E1469" s="5"/>
    </row>
    <row r="1470">
      <c r="A1470" s="3" t="s">
        <v>7340</v>
      </c>
      <c r="B1470" s="4">
        <v>13.0</v>
      </c>
      <c r="C1470" s="3" t="s">
        <v>7364</v>
      </c>
      <c r="D1470" s="3" t="s">
        <v>10</v>
      </c>
      <c r="E1470" s="5"/>
    </row>
    <row r="1471">
      <c r="A1471" s="3" t="s">
        <v>7340</v>
      </c>
      <c r="B1471" s="4">
        <v>14.0</v>
      </c>
      <c r="C1471" s="3" t="s">
        <v>7368</v>
      </c>
      <c r="D1471" s="3" t="s">
        <v>10</v>
      </c>
      <c r="E1471" s="5"/>
    </row>
    <row r="1472">
      <c r="A1472" s="3" t="s">
        <v>7340</v>
      </c>
      <c r="B1472" s="4">
        <v>15.0</v>
      </c>
      <c r="C1472" s="3" t="s">
        <v>7371</v>
      </c>
      <c r="D1472" s="3" t="s">
        <v>10</v>
      </c>
      <c r="E1472" s="5"/>
    </row>
    <row r="1473">
      <c r="A1473" s="3" t="s">
        <v>7340</v>
      </c>
      <c r="B1473" s="4">
        <v>16.0</v>
      </c>
      <c r="C1473" s="4">
        <v>6.0</v>
      </c>
      <c r="D1473" s="3" t="s">
        <v>10</v>
      </c>
      <c r="E1473" s="5"/>
    </row>
    <row r="1474">
      <c r="A1474" s="3" t="s">
        <v>7340</v>
      </c>
      <c r="B1474" s="4">
        <v>17.0</v>
      </c>
      <c r="C1474" s="3" t="s">
        <v>7373</v>
      </c>
      <c r="D1474" s="3" t="s">
        <v>10</v>
      </c>
      <c r="E1474" s="5"/>
    </row>
    <row r="1475">
      <c r="A1475" s="3" t="s">
        <v>7340</v>
      </c>
      <c r="B1475" s="4">
        <v>18.0</v>
      </c>
      <c r="C1475" s="3" t="s">
        <v>7377</v>
      </c>
      <c r="D1475" s="3" t="s">
        <v>10</v>
      </c>
      <c r="E1475" s="5"/>
    </row>
    <row r="1476">
      <c r="A1476" s="3" t="s">
        <v>7340</v>
      </c>
      <c r="B1476" s="4">
        <v>19.0</v>
      </c>
      <c r="C1476" s="3" t="s">
        <v>7381</v>
      </c>
      <c r="D1476" s="3" t="s">
        <v>10</v>
      </c>
      <c r="E1476" s="5"/>
    </row>
    <row r="1477">
      <c r="A1477" s="3" t="s">
        <v>7340</v>
      </c>
      <c r="B1477" s="4">
        <v>20.0</v>
      </c>
      <c r="C1477" s="3" t="s">
        <v>7382</v>
      </c>
      <c r="D1477" s="3" t="s">
        <v>10</v>
      </c>
      <c r="E1477" s="5"/>
    </row>
    <row r="1478">
      <c r="A1478" s="3" t="s">
        <v>7340</v>
      </c>
      <c r="B1478" s="4">
        <v>21.0</v>
      </c>
      <c r="C1478" s="3" t="s">
        <v>7385</v>
      </c>
      <c r="D1478" s="3" t="s">
        <v>10</v>
      </c>
      <c r="E1478" s="5"/>
    </row>
    <row r="1479">
      <c r="A1479" s="3" t="s">
        <v>7340</v>
      </c>
      <c r="B1479" s="4">
        <v>22.0</v>
      </c>
      <c r="C1479" s="3" t="s">
        <v>7388</v>
      </c>
      <c r="D1479" s="3" t="s">
        <v>10</v>
      </c>
      <c r="E1479" s="5"/>
    </row>
    <row r="1480">
      <c r="A1480" s="3" t="s">
        <v>7340</v>
      </c>
      <c r="B1480" s="4">
        <v>23.0</v>
      </c>
      <c r="C1480" s="6" t="str">
        <f> "employee" ) return; 
 var children:XMLList = XMLList(node.parent()).</f>
        <v>#ERROR!</v>
      </c>
      <c r="D1480" s="3" t="s">
        <v>10</v>
      </c>
      <c r="E1480" s="5"/>
    </row>
    <row r="1481">
      <c r="A1481" s="3" t="s">
        <v>7340</v>
      </c>
      <c r="B1481" s="4">
        <v>24.0</v>
      </c>
      <c r="C1481" s="3" t="s">
        <v>7434</v>
      </c>
      <c r="D1481" s="3" t="s">
        <v>10</v>
      </c>
      <c r="E1481" s="5"/>
    </row>
    <row r="1482">
      <c r="A1482" s="3" t="s">
        <v>7436</v>
      </c>
      <c r="B1482" s="4">
        <v>1.0</v>
      </c>
      <c r="C1482" s="3" t="s">
        <v>7438</v>
      </c>
      <c r="D1482" s="3" t="s">
        <v>10</v>
      </c>
      <c r="E1482" s="5"/>
    </row>
    <row r="1483">
      <c r="A1483" s="3" t="s">
        <v>7436</v>
      </c>
      <c r="B1483" s="4">
        <v>2.0</v>
      </c>
      <c r="C1483" s="3" t="s">
        <v>7060</v>
      </c>
      <c r="D1483" s="3" t="s">
        <v>10</v>
      </c>
      <c r="E1483" s="5"/>
    </row>
    <row r="1484">
      <c r="A1484" s="3" t="s">
        <v>7436</v>
      </c>
      <c r="B1484" s="4">
        <v>3.0</v>
      </c>
      <c r="C1484" s="3" t="s">
        <v>7442</v>
      </c>
      <c r="D1484" s="3" t="s">
        <v>10</v>
      </c>
      <c r="E1484" s="5"/>
    </row>
    <row r="1485">
      <c r="A1485" s="3" t="s">
        <v>7436</v>
      </c>
      <c r="B1485" s="4">
        <v>4.0</v>
      </c>
      <c r="C1485" s="3" t="s">
        <v>7445</v>
      </c>
      <c r="D1485" s="3" t="s">
        <v>10</v>
      </c>
      <c r="E1485" s="5"/>
    </row>
    <row r="1486">
      <c r="A1486" s="3" t="s">
        <v>7436</v>
      </c>
      <c r="B1486" s="4">
        <v>5.0</v>
      </c>
      <c r="C1486" s="3" t="s">
        <v>7448</v>
      </c>
      <c r="D1486" s="3" t="s">
        <v>10</v>
      </c>
      <c r="E1486" s="5"/>
    </row>
    <row r="1487">
      <c r="A1487" s="3" t="s">
        <v>7436</v>
      </c>
      <c r="B1487" s="4">
        <v>6.0</v>
      </c>
      <c r="C1487" s="3" t="s">
        <v>7451</v>
      </c>
      <c r="D1487" s="3" t="s">
        <v>10</v>
      </c>
      <c r="E1487" s="5"/>
    </row>
    <row r="1488">
      <c r="A1488" s="3" t="s">
        <v>7436</v>
      </c>
      <c r="B1488" s="4">
        <v>7.0</v>
      </c>
      <c r="C1488" s="3" t="s">
        <v>7454</v>
      </c>
      <c r="D1488" s="3" t="s">
        <v>10</v>
      </c>
      <c r="E1488" s="5"/>
    </row>
    <row r="1489">
      <c r="A1489" s="3" t="s">
        <v>7436</v>
      </c>
      <c r="B1489" s="4">
        <v>8.0</v>
      </c>
      <c r="C1489" s="3" t="s">
        <v>7457</v>
      </c>
      <c r="D1489" s="3" t="s">
        <v>10</v>
      </c>
      <c r="E1489" s="5"/>
    </row>
    <row r="1490">
      <c r="A1490" s="3" t="s">
        <v>7436</v>
      </c>
      <c r="B1490" s="4">
        <v>9.0</v>
      </c>
      <c r="C1490" s="3" t="s">
        <v>7460</v>
      </c>
      <c r="D1490" s="3" t="s">
        <v>10</v>
      </c>
      <c r="E1490" s="5"/>
    </row>
    <row r="1491">
      <c r="A1491" s="3" t="s">
        <v>7436</v>
      </c>
      <c r="B1491" s="4">
        <v>10.0</v>
      </c>
      <c r="C1491" s="3" t="s">
        <v>7463</v>
      </c>
      <c r="D1491" s="3" t="s">
        <v>10</v>
      </c>
      <c r="E1491" s="5"/>
    </row>
    <row r="1492">
      <c r="A1492" s="3" t="s">
        <v>7436</v>
      </c>
      <c r="B1492" s="4">
        <v>11.0</v>
      </c>
      <c r="C1492" s="3" t="s">
        <v>7466</v>
      </c>
      <c r="D1492" s="3" t="s">
        <v>10</v>
      </c>
      <c r="E1492" s="5"/>
    </row>
    <row r="1493">
      <c r="A1493" s="3" t="s">
        <v>7436</v>
      </c>
      <c r="B1493" s="4">
        <v>12.0</v>
      </c>
      <c r="C1493" s="3" t="s">
        <v>7470</v>
      </c>
      <c r="D1493" s="3" t="s">
        <v>10</v>
      </c>
      <c r="E1493" s="5"/>
    </row>
    <row r="1494">
      <c r="A1494" s="3" t="s">
        <v>7436</v>
      </c>
      <c r="B1494" s="4">
        <v>13.0</v>
      </c>
      <c r="C1494" s="3" t="s">
        <v>7473</v>
      </c>
      <c r="D1494" s="3" t="s">
        <v>10</v>
      </c>
      <c r="E1494" s="5"/>
    </row>
    <row r="1495">
      <c r="A1495" s="3" t="s">
        <v>7475</v>
      </c>
      <c r="B1495" s="4">
        <v>1.0</v>
      </c>
      <c r="C1495" s="3" t="s">
        <v>7477</v>
      </c>
      <c r="D1495" s="3" t="s">
        <v>10</v>
      </c>
      <c r="E1495" s="5"/>
    </row>
    <row r="1496">
      <c r="A1496" s="3" t="s">
        <v>7475</v>
      </c>
      <c r="B1496" s="4">
        <v>2.0</v>
      </c>
      <c r="C1496" s="3" t="s">
        <v>708</v>
      </c>
      <c r="D1496" s="3" t="s">
        <v>10</v>
      </c>
      <c r="E1496" s="5"/>
    </row>
    <row r="1497">
      <c r="A1497" s="3" t="s">
        <v>7475</v>
      </c>
      <c r="B1497" s="4">
        <v>3.0</v>
      </c>
      <c r="C1497" s="3" t="s">
        <v>7483</v>
      </c>
      <c r="D1497" s="3" t="s">
        <v>10</v>
      </c>
      <c r="E1497" s="5"/>
    </row>
    <row r="1498">
      <c r="A1498" s="3" t="s">
        <v>7475</v>
      </c>
      <c r="B1498" s="4">
        <v>4.0</v>
      </c>
      <c r="C1498" s="3" t="s">
        <v>7486</v>
      </c>
      <c r="D1498" s="3" t="s">
        <v>10</v>
      </c>
      <c r="E1498" s="5"/>
    </row>
    <row r="1499">
      <c r="A1499" s="3" t="s">
        <v>7475</v>
      </c>
      <c r="B1499" s="4">
        <v>5.0</v>
      </c>
      <c r="C1499" s="3" t="s">
        <v>7490</v>
      </c>
      <c r="D1499" s="3" t="s">
        <v>10</v>
      </c>
      <c r="E1499" s="5"/>
    </row>
    <row r="1500">
      <c r="A1500" s="3" t="s">
        <v>7475</v>
      </c>
      <c r="B1500" s="4">
        <v>6.0</v>
      </c>
      <c r="C1500" s="3" t="s">
        <v>7495</v>
      </c>
      <c r="D1500" s="3" t="s">
        <v>10</v>
      </c>
      <c r="E1500" s="5"/>
    </row>
    <row r="1501">
      <c r="A1501" s="3" t="s">
        <v>7497</v>
      </c>
      <c r="B1501" s="4">
        <v>1.0</v>
      </c>
      <c r="C1501" s="3" t="s">
        <v>7499</v>
      </c>
      <c r="D1501" s="3" t="s">
        <v>10</v>
      </c>
      <c r="E1501" s="5"/>
    </row>
    <row r="1502">
      <c r="A1502" s="3" t="s">
        <v>7497</v>
      </c>
      <c r="B1502" s="4">
        <v>2.0</v>
      </c>
      <c r="C1502" s="3" t="s">
        <v>7503</v>
      </c>
      <c r="D1502" s="3" t="s">
        <v>10</v>
      </c>
      <c r="E1502" s="5"/>
    </row>
    <row r="1503">
      <c r="A1503" s="3" t="s">
        <v>7497</v>
      </c>
      <c r="B1503" s="4">
        <v>3.0</v>
      </c>
      <c r="C1503" s="3" t="s">
        <v>7381</v>
      </c>
      <c r="D1503" s="3" t="s">
        <v>10</v>
      </c>
      <c r="E1503" s="5"/>
    </row>
    <row r="1504">
      <c r="A1504" s="3" t="s">
        <v>7497</v>
      </c>
      <c r="B1504" s="4">
        <v>4.0</v>
      </c>
      <c r="C1504" s="3" t="s">
        <v>7509</v>
      </c>
      <c r="D1504" s="3" t="s">
        <v>10</v>
      </c>
      <c r="E1504" s="5"/>
    </row>
    <row r="1505">
      <c r="A1505" s="3" t="s">
        <v>7497</v>
      </c>
      <c r="B1505" s="4">
        <v>5.0</v>
      </c>
      <c r="C1505" s="3" t="s">
        <v>7511</v>
      </c>
      <c r="D1505" s="3" t="s">
        <v>10</v>
      </c>
      <c r="E1505" s="5"/>
    </row>
    <row r="1506">
      <c r="A1506" s="3" t="s">
        <v>7497</v>
      </c>
      <c r="B1506" s="4">
        <v>6.0</v>
      </c>
      <c r="C1506" s="3" t="s">
        <v>7514</v>
      </c>
      <c r="D1506" s="3" t="s">
        <v>10</v>
      </c>
      <c r="E1506" s="5"/>
    </row>
    <row r="1507">
      <c r="A1507" s="3" t="s">
        <v>7497</v>
      </c>
      <c r="B1507" s="4">
        <v>7.0</v>
      </c>
      <c r="C1507" s="3" t="s">
        <v>7518</v>
      </c>
      <c r="D1507" s="3" t="s">
        <v>10</v>
      </c>
      <c r="E1507" s="5"/>
    </row>
    <row r="1508">
      <c r="A1508" s="3" t="s">
        <v>7497</v>
      </c>
      <c r="B1508" s="4">
        <v>8.0</v>
      </c>
      <c r="C1508" s="3" t="s">
        <v>7521</v>
      </c>
      <c r="D1508" s="3" t="s">
        <v>10</v>
      </c>
      <c r="E1508" s="5"/>
    </row>
    <row r="1509">
      <c r="A1509" s="3" t="s">
        <v>7497</v>
      </c>
      <c r="B1509" s="4">
        <v>9.0</v>
      </c>
      <c r="C1509" s="3" t="s">
        <v>7524</v>
      </c>
      <c r="D1509" s="3" t="s">
        <v>10</v>
      </c>
      <c r="E1509" s="5"/>
    </row>
    <row r="1510">
      <c r="A1510" s="3" t="s">
        <v>7497</v>
      </c>
      <c r="B1510" s="4">
        <v>10.0</v>
      </c>
      <c r="C1510" s="3" t="s">
        <v>7528</v>
      </c>
      <c r="D1510" s="3" t="s">
        <v>10</v>
      </c>
      <c r="E1510" s="5"/>
    </row>
    <row r="1511">
      <c r="A1511" s="3" t="s">
        <v>7530</v>
      </c>
      <c r="B1511" s="4">
        <v>1.0</v>
      </c>
      <c r="C1511" s="3" t="s">
        <v>7531</v>
      </c>
      <c r="D1511" s="3" t="s">
        <v>10</v>
      </c>
      <c r="E1511" s="5"/>
    </row>
    <row r="1512">
      <c r="A1512" s="3" t="s">
        <v>7530</v>
      </c>
      <c r="B1512" s="4">
        <v>2.0</v>
      </c>
      <c r="C1512" s="3" t="s">
        <v>7532</v>
      </c>
      <c r="D1512" s="3" t="s">
        <v>10</v>
      </c>
      <c r="E1512" s="5"/>
    </row>
    <row r="1513">
      <c r="A1513" s="3" t="s">
        <v>7530</v>
      </c>
      <c r="B1513" s="4">
        <v>3.0</v>
      </c>
      <c r="C1513" s="3" t="s">
        <v>7534</v>
      </c>
      <c r="D1513" s="3" t="s">
        <v>10</v>
      </c>
      <c r="E1513" s="5"/>
    </row>
    <row r="1514">
      <c r="A1514" s="3" t="s">
        <v>7530</v>
      </c>
      <c r="B1514" s="4">
        <v>4.0</v>
      </c>
      <c r="C1514" s="3" t="s">
        <v>7537</v>
      </c>
      <c r="D1514" s="3" t="s">
        <v>10</v>
      </c>
      <c r="E1514" s="5"/>
    </row>
    <row r="1515">
      <c r="A1515" s="3" t="s">
        <v>7530</v>
      </c>
      <c r="B1515" s="4">
        <v>5.0</v>
      </c>
      <c r="C1515" s="3" t="s">
        <v>7539</v>
      </c>
      <c r="D1515" s="3" t="s">
        <v>10</v>
      </c>
      <c r="E1515" s="5"/>
    </row>
    <row r="1516">
      <c r="A1516" s="3" t="s">
        <v>7541</v>
      </c>
      <c r="B1516" s="4">
        <v>1.0</v>
      </c>
      <c r="C1516" s="3" t="s">
        <v>7543</v>
      </c>
      <c r="D1516" s="3" t="s">
        <v>10</v>
      </c>
      <c r="E1516" s="5"/>
    </row>
    <row r="1517">
      <c r="A1517" s="3" t="s">
        <v>7541</v>
      </c>
      <c r="B1517" s="4">
        <v>2.0</v>
      </c>
      <c r="C1517" s="3" t="s">
        <v>7545</v>
      </c>
      <c r="D1517" s="3" t="s">
        <v>10</v>
      </c>
      <c r="E1517" s="5"/>
    </row>
    <row r="1518">
      <c r="A1518" s="3" t="s">
        <v>7541</v>
      </c>
      <c r="B1518" s="4">
        <v>3.0</v>
      </c>
      <c r="C1518" s="3" t="s">
        <v>7547</v>
      </c>
      <c r="D1518" s="3" t="s">
        <v>10</v>
      </c>
      <c r="E1518" s="5"/>
    </row>
    <row r="1519">
      <c r="A1519" s="3" t="s">
        <v>7541</v>
      </c>
      <c r="B1519" s="4">
        <v>4.0</v>
      </c>
      <c r="C1519" s="3" t="s">
        <v>7550</v>
      </c>
      <c r="D1519" s="3" t="s">
        <v>10</v>
      </c>
      <c r="E1519" s="5"/>
    </row>
    <row r="1520">
      <c r="A1520" s="3" t="s">
        <v>7541</v>
      </c>
      <c r="B1520" s="4">
        <v>5.0</v>
      </c>
      <c r="C1520" s="3" t="s">
        <v>7552</v>
      </c>
      <c r="D1520" s="3" t="s">
        <v>10</v>
      </c>
      <c r="E1520" s="5"/>
    </row>
    <row r="1521">
      <c r="A1521" s="3" t="s">
        <v>7541</v>
      </c>
      <c r="B1521" s="4">
        <v>6.0</v>
      </c>
      <c r="C1521" s="3" t="s">
        <v>7555</v>
      </c>
      <c r="D1521" s="3" t="s">
        <v>10</v>
      </c>
      <c r="E1521" s="5"/>
    </row>
    <row r="1522">
      <c r="A1522" s="3" t="s">
        <v>7556</v>
      </c>
      <c r="B1522" s="4">
        <v>1.0</v>
      </c>
      <c r="C1522" s="3" t="s">
        <v>7557</v>
      </c>
      <c r="D1522" s="3" t="s">
        <v>10</v>
      </c>
      <c r="E1522" s="5"/>
    </row>
    <row r="1523">
      <c r="A1523" s="3" t="s">
        <v>7556</v>
      </c>
      <c r="B1523" s="4">
        <v>2.0</v>
      </c>
      <c r="C1523" s="3" t="s">
        <v>7560</v>
      </c>
      <c r="D1523" s="3" t="s">
        <v>10</v>
      </c>
      <c r="E1523" s="5"/>
    </row>
    <row r="1524">
      <c r="A1524" s="3" t="s">
        <v>7556</v>
      </c>
      <c r="B1524" s="4">
        <v>3.0</v>
      </c>
      <c r="C1524" s="3" t="s">
        <v>7564</v>
      </c>
      <c r="D1524" s="3" t="s">
        <v>10</v>
      </c>
      <c r="E1524" s="5"/>
    </row>
    <row r="1525">
      <c r="A1525" s="3" t="s">
        <v>7565</v>
      </c>
      <c r="B1525" s="4">
        <v>1.0</v>
      </c>
      <c r="C1525" s="3" t="s">
        <v>7566</v>
      </c>
      <c r="D1525" s="3" t="s">
        <v>10</v>
      </c>
      <c r="E1525" s="5"/>
    </row>
    <row r="1526">
      <c r="A1526" s="3" t="s">
        <v>7565</v>
      </c>
      <c r="B1526" s="4">
        <v>2.0</v>
      </c>
      <c r="C1526" s="3" t="s">
        <v>7060</v>
      </c>
      <c r="D1526" s="3" t="s">
        <v>10</v>
      </c>
      <c r="E1526" s="5"/>
    </row>
    <row r="1527">
      <c r="A1527" s="3" t="s">
        <v>7565</v>
      </c>
      <c r="B1527" s="4">
        <v>3.0</v>
      </c>
      <c r="C1527" s="3" t="s">
        <v>7570</v>
      </c>
      <c r="D1527" s="3" t="s">
        <v>10</v>
      </c>
      <c r="E1527" s="5"/>
    </row>
    <row r="1528">
      <c r="A1528" s="3" t="s">
        <v>7565</v>
      </c>
      <c r="B1528" s="4">
        <v>4.0</v>
      </c>
      <c r="C1528" s="3" t="s">
        <v>7573</v>
      </c>
      <c r="D1528" s="3" t="s">
        <v>10</v>
      </c>
      <c r="E1528" s="5"/>
    </row>
    <row r="1529">
      <c r="A1529" s="3" t="s">
        <v>7565</v>
      </c>
      <c r="B1529" s="4">
        <v>5.0</v>
      </c>
      <c r="C1529" s="3" t="s">
        <v>7576</v>
      </c>
      <c r="D1529" s="3" t="s">
        <v>10</v>
      </c>
      <c r="E1529" s="5"/>
    </row>
    <row r="1530">
      <c r="A1530" s="3" t="s">
        <v>7565</v>
      </c>
      <c r="B1530" s="4">
        <v>6.0</v>
      </c>
      <c r="C1530" s="3" t="s">
        <v>7579</v>
      </c>
      <c r="D1530" s="3" t="s">
        <v>10</v>
      </c>
      <c r="E1530" s="5"/>
    </row>
    <row r="1531">
      <c r="A1531" s="3" t="s">
        <v>7565</v>
      </c>
      <c r="B1531" s="4">
        <v>7.0</v>
      </c>
      <c r="C1531" s="3" t="s">
        <v>7581</v>
      </c>
      <c r="D1531" s="3" t="s">
        <v>10</v>
      </c>
      <c r="E1531" s="5"/>
    </row>
    <row r="1532">
      <c r="A1532" s="3" t="s">
        <v>7582</v>
      </c>
      <c r="B1532" s="4">
        <v>1.0</v>
      </c>
      <c r="C1532" s="3" t="s">
        <v>7585</v>
      </c>
      <c r="D1532" s="3" t="s">
        <v>10</v>
      </c>
      <c r="E1532" s="5"/>
    </row>
    <row r="1533">
      <c r="A1533" s="3" t="s">
        <v>7582</v>
      </c>
      <c r="B1533" s="4">
        <v>2.0</v>
      </c>
      <c r="C1533" s="3" t="s">
        <v>7060</v>
      </c>
      <c r="D1533" s="3" t="s">
        <v>10</v>
      </c>
      <c r="E1533" s="5"/>
    </row>
    <row r="1534">
      <c r="A1534" s="3" t="s">
        <v>7582</v>
      </c>
      <c r="B1534" s="4">
        <v>3.0</v>
      </c>
      <c r="C1534" s="3" t="s">
        <v>7588</v>
      </c>
      <c r="D1534" s="3" t="s">
        <v>10</v>
      </c>
      <c r="E1534" s="5"/>
    </row>
    <row r="1535">
      <c r="A1535" s="3" t="s">
        <v>7582</v>
      </c>
      <c r="B1535" s="4">
        <v>4.0</v>
      </c>
      <c r="C1535" s="4">
        <v>2.0</v>
      </c>
      <c r="D1535" s="3" t="s">
        <v>10</v>
      </c>
      <c r="E1535" s="5"/>
    </row>
    <row r="1536">
      <c r="A1536" s="3" t="s">
        <v>7582</v>
      </c>
      <c r="B1536" s="4">
        <v>5.0</v>
      </c>
      <c r="C1536" s="3" t="s">
        <v>7591</v>
      </c>
      <c r="D1536" s="3" t="s">
        <v>10</v>
      </c>
      <c r="E1536" s="5"/>
    </row>
    <row r="1537">
      <c r="A1537" s="3" t="s">
        <v>7582</v>
      </c>
      <c r="B1537" s="4">
        <v>6.0</v>
      </c>
      <c r="C1537" s="3" t="s">
        <v>7595</v>
      </c>
      <c r="D1537" s="3" t="s">
        <v>10</v>
      </c>
      <c r="E1537" s="5"/>
    </row>
    <row r="1538">
      <c r="A1538" s="3" t="s">
        <v>7582</v>
      </c>
      <c r="B1538" s="4">
        <v>7.0</v>
      </c>
      <c r="C1538" s="4">
        <v>3.0</v>
      </c>
      <c r="D1538" s="3" t="s">
        <v>10</v>
      </c>
      <c r="E1538" s="5"/>
    </row>
    <row r="1539">
      <c r="A1539" s="3" t="s">
        <v>7582</v>
      </c>
      <c r="B1539" s="4">
        <v>8.0</v>
      </c>
      <c r="C1539" s="3" t="s">
        <v>7601</v>
      </c>
      <c r="D1539" s="3" t="s">
        <v>10</v>
      </c>
      <c r="E1539" s="5"/>
    </row>
    <row r="1540">
      <c r="A1540" s="3" t="s">
        <v>7582</v>
      </c>
      <c r="B1540" s="4">
        <v>9.0</v>
      </c>
      <c r="C1540" s="3" t="s">
        <v>708</v>
      </c>
      <c r="D1540" s="3" t="s">
        <v>10</v>
      </c>
      <c r="E1540" s="5"/>
    </row>
    <row r="1541">
      <c r="A1541" s="3" t="s">
        <v>7582</v>
      </c>
      <c r="B1541" s="4">
        <v>10.0</v>
      </c>
      <c r="C1541" s="3" t="s">
        <v>7606</v>
      </c>
      <c r="D1541" s="3" t="s">
        <v>10</v>
      </c>
      <c r="E1541" s="5"/>
    </row>
    <row r="1542">
      <c r="A1542" s="3" t="s">
        <v>7582</v>
      </c>
      <c r="B1542" s="4">
        <v>11.0</v>
      </c>
      <c r="C1542" s="3" t="s">
        <v>7607</v>
      </c>
      <c r="D1542" s="3" t="s">
        <v>10</v>
      </c>
      <c r="E1542" s="5"/>
    </row>
    <row r="1543">
      <c r="A1543" s="3" t="s">
        <v>7582</v>
      </c>
      <c r="B1543" s="4">
        <v>12.0</v>
      </c>
      <c r="C1543" s="3" t="s">
        <v>7611</v>
      </c>
      <c r="D1543" s="3" t="s">
        <v>10</v>
      </c>
      <c r="E1543" s="5"/>
    </row>
    <row r="1544">
      <c r="A1544" s="3" t="s">
        <v>7582</v>
      </c>
      <c r="B1544" s="4">
        <v>13.0</v>
      </c>
      <c r="C1544" s="3" t="s">
        <v>7613</v>
      </c>
      <c r="D1544" s="3" t="s">
        <v>10</v>
      </c>
      <c r="E1544" s="5"/>
    </row>
    <row r="1545">
      <c r="A1545" s="3" t="s">
        <v>7582</v>
      </c>
      <c r="B1545" s="4">
        <v>14.0</v>
      </c>
      <c r="C1545" s="3" t="s">
        <v>7615</v>
      </c>
      <c r="D1545" s="3" t="s">
        <v>10</v>
      </c>
      <c r="E1545" s="5"/>
    </row>
    <row r="1546">
      <c r="A1546" s="3" t="s">
        <v>7582</v>
      </c>
      <c r="B1546" s="4">
        <v>15.0</v>
      </c>
      <c r="C1546" s="3" t="s">
        <v>7618</v>
      </c>
      <c r="D1546" s="3" t="s">
        <v>10</v>
      </c>
      <c r="E1546" s="5"/>
    </row>
    <row r="1547">
      <c r="A1547" s="3" t="s">
        <v>7582</v>
      </c>
      <c r="B1547" s="4">
        <v>16.0</v>
      </c>
      <c r="C1547" s="3" t="s">
        <v>7621</v>
      </c>
      <c r="D1547" s="3" t="s">
        <v>10</v>
      </c>
      <c r="E1547" s="5"/>
    </row>
    <row r="1548">
      <c r="A1548" s="3" t="s">
        <v>7582</v>
      </c>
      <c r="B1548" s="4">
        <v>17.0</v>
      </c>
      <c r="C1548" s="3" t="s">
        <v>7622</v>
      </c>
      <c r="D1548" s="3" t="s">
        <v>10</v>
      </c>
      <c r="E1548" s="5"/>
    </row>
    <row r="1549">
      <c r="A1549" s="3" t="s">
        <v>7582</v>
      </c>
      <c r="B1549" s="4">
        <v>18.0</v>
      </c>
      <c r="C1549" s="3" t="s">
        <v>7625</v>
      </c>
      <c r="D1549" s="3" t="s">
        <v>10</v>
      </c>
      <c r="E1549" s="5"/>
    </row>
    <row r="1550">
      <c r="A1550" s="3" t="s">
        <v>7582</v>
      </c>
      <c r="B1550" s="4">
        <v>19.0</v>
      </c>
      <c r="C1550" s="3" t="s">
        <v>7628</v>
      </c>
      <c r="D1550" s="3" t="s">
        <v>10</v>
      </c>
      <c r="E1550" s="5"/>
    </row>
    <row r="1551">
      <c r="A1551" s="3" t="s">
        <v>7582</v>
      </c>
      <c r="B1551" s="4">
        <v>20.0</v>
      </c>
      <c r="C1551" s="3" t="s">
        <v>7630</v>
      </c>
      <c r="D1551" s="3" t="s">
        <v>10</v>
      </c>
      <c r="E1551" s="5"/>
    </row>
    <row r="1552">
      <c r="A1552" s="3" t="s">
        <v>7582</v>
      </c>
      <c r="B1552" s="4">
        <v>21.0</v>
      </c>
      <c r="C1552" s="3" t="s">
        <v>7633</v>
      </c>
      <c r="D1552" s="3" t="s">
        <v>10</v>
      </c>
      <c r="E1552" s="5"/>
    </row>
    <row r="1553">
      <c r="A1553" s="3" t="s">
        <v>7582</v>
      </c>
      <c r="B1553" s="4">
        <v>22.0</v>
      </c>
      <c r="C1553" s="3" t="s">
        <v>7636</v>
      </c>
      <c r="D1553" s="3" t="s">
        <v>10</v>
      </c>
      <c r="E1553" s="5"/>
    </row>
    <row r="1554">
      <c r="A1554" s="3" t="s">
        <v>7582</v>
      </c>
      <c r="B1554" s="4">
        <v>23.0</v>
      </c>
      <c r="C1554" s="3" t="s">
        <v>7639</v>
      </c>
      <c r="D1554" s="3" t="s">
        <v>10</v>
      </c>
      <c r="E1554" s="5"/>
    </row>
    <row r="1555">
      <c r="A1555" s="3" t="s">
        <v>7640</v>
      </c>
      <c r="B1555" s="4">
        <v>1.0</v>
      </c>
      <c r="C1555" s="3" t="s">
        <v>7642</v>
      </c>
      <c r="D1555" s="3" t="s">
        <v>10</v>
      </c>
      <c r="E1555" s="5"/>
    </row>
    <row r="1556">
      <c r="A1556" s="3" t="s">
        <v>7640</v>
      </c>
      <c r="B1556" s="4">
        <v>2.0</v>
      </c>
      <c r="C1556" s="3" t="s">
        <v>7060</v>
      </c>
      <c r="D1556" s="3" t="s">
        <v>10</v>
      </c>
      <c r="E1556" s="5"/>
    </row>
    <row r="1557">
      <c r="A1557" s="3" t="s">
        <v>7640</v>
      </c>
      <c r="B1557" s="4">
        <v>3.0</v>
      </c>
      <c r="C1557" s="3" t="s">
        <v>7646</v>
      </c>
      <c r="D1557" s="3" t="s">
        <v>10</v>
      </c>
      <c r="E1557" s="5"/>
    </row>
    <row r="1558">
      <c r="A1558" s="3" t="s">
        <v>7640</v>
      </c>
      <c r="B1558" s="4">
        <v>4.0</v>
      </c>
      <c r="C1558" s="3" t="s">
        <v>7651</v>
      </c>
      <c r="D1558" s="3" t="s">
        <v>10</v>
      </c>
      <c r="E1558" s="5"/>
    </row>
    <row r="1559">
      <c r="A1559" s="3" t="s">
        <v>7640</v>
      </c>
      <c r="B1559" s="4">
        <v>5.0</v>
      </c>
      <c r="C1559" s="3" t="s">
        <v>7654</v>
      </c>
      <c r="D1559" s="3" t="s">
        <v>10</v>
      </c>
      <c r="E1559" s="5"/>
    </row>
    <row r="1560">
      <c r="A1560" s="3" t="s">
        <v>7640</v>
      </c>
      <c r="B1560" s="4">
        <v>6.0</v>
      </c>
      <c r="C1560" s="3" t="s">
        <v>7657</v>
      </c>
      <c r="D1560" s="3" t="s">
        <v>10</v>
      </c>
      <c r="E1560" s="5"/>
    </row>
    <row r="1561">
      <c r="A1561" s="3" t="s">
        <v>7640</v>
      </c>
      <c r="B1561" s="4">
        <v>7.0</v>
      </c>
      <c r="C1561" s="3" t="s">
        <v>7661</v>
      </c>
      <c r="D1561" s="3" t="s">
        <v>10</v>
      </c>
      <c r="E1561" s="5"/>
    </row>
    <row r="1562">
      <c r="A1562" s="3" t="s">
        <v>7664</v>
      </c>
      <c r="B1562" s="4">
        <v>1.0</v>
      </c>
      <c r="C1562" s="3" t="s">
        <v>7665</v>
      </c>
      <c r="D1562" s="3" t="s">
        <v>17</v>
      </c>
      <c r="E1562" s="3" t="s">
        <v>5190</v>
      </c>
    </row>
    <row r="1563">
      <c r="A1563" s="3" t="s">
        <v>7664</v>
      </c>
      <c r="B1563" s="4">
        <v>2.0</v>
      </c>
      <c r="C1563" s="3" t="s">
        <v>7669</v>
      </c>
      <c r="D1563" s="3" t="s">
        <v>10</v>
      </c>
      <c r="E1563" s="5"/>
    </row>
    <row r="1564">
      <c r="A1564" s="3" t="s">
        <v>7664</v>
      </c>
      <c r="B1564" s="4">
        <v>3.0</v>
      </c>
      <c r="C1564" s="3" t="s">
        <v>7671</v>
      </c>
      <c r="D1564" s="3" t="s">
        <v>10</v>
      </c>
      <c r="E1564" s="5"/>
    </row>
    <row r="1565">
      <c r="A1565" s="3" t="s">
        <v>7664</v>
      </c>
      <c r="B1565" s="4">
        <v>4.0</v>
      </c>
      <c r="C1565" s="3" t="s">
        <v>7674</v>
      </c>
      <c r="D1565" s="3" t="s">
        <v>10</v>
      </c>
      <c r="E1565" s="5"/>
    </row>
    <row r="1566">
      <c r="A1566" s="3" t="s">
        <v>7664</v>
      </c>
      <c r="B1566" s="4">
        <v>5.0</v>
      </c>
      <c r="C1566" s="3" t="s">
        <v>7677</v>
      </c>
      <c r="D1566" s="3" t="s">
        <v>10</v>
      </c>
      <c r="E1566" s="5"/>
    </row>
    <row r="1567">
      <c r="A1567" s="3" t="s">
        <v>7664</v>
      </c>
      <c r="B1567" s="4">
        <v>6.0</v>
      </c>
      <c r="C1567" s="3" t="s">
        <v>7150</v>
      </c>
      <c r="D1567" s="3" t="s">
        <v>10</v>
      </c>
      <c r="E1567" s="5"/>
    </row>
    <row r="1568">
      <c r="A1568" s="3" t="s">
        <v>7680</v>
      </c>
      <c r="B1568" s="4">
        <v>1.0</v>
      </c>
      <c r="C1568" s="3" t="s">
        <v>7682</v>
      </c>
      <c r="D1568" s="3" t="s">
        <v>17</v>
      </c>
      <c r="E1568" s="3" t="s">
        <v>1110</v>
      </c>
    </row>
    <row r="1569">
      <c r="A1569" s="3" t="s">
        <v>7680</v>
      </c>
      <c r="B1569" s="4">
        <v>2.0</v>
      </c>
      <c r="C1569" s="3" t="s">
        <v>7684</v>
      </c>
      <c r="D1569" s="3" t="s">
        <v>17</v>
      </c>
      <c r="E1569" s="3" t="s">
        <v>1110</v>
      </c>
    </row>
    <row r="1570">
      <c r="A1570" s="3" t="s">
        <v>7685</v>
      </c>
      <c r="B1570" s="4">
        <v>1.0</v>
      </c>
      <c r="C1570" s="3" t="s">
        <v>7688</v>
      </c>
      <c r="D1570" s="3" t="s">
        <v>10</v>
      </c>
      <c r="E1570" s="5"/>
    </row>
    <row r="1571">
      <c r="A1571" s="3" t="s">
        <v>7685</v>
      </c>
      <c r="B1571" s="4">
        <v>2.0</v>
      </c>
      <c r="C1571" s="3" t="s">
        <v>7689</v>
      </c>
      <c r="D1571" s="3" t="s">
        <v>10</v>
      </c>
      <c r="E1571" s="5"/>
    </row>
    <row r="1572">
      <c r="A1572" s="3" t="s">
        <v>7685</v>
      </c>
      <c r="B1572" s="4">
        <v>3.0</v>
      </c>
      <c r="C1572" s="3" t="s">
        <v>7692</v>
      </c>
      <c r="D1572" s="3" t="s">
        <v>10</v>
      </c>
      <c r="E1572" s="5"/>
    </row>
    <row r="1573">
      <c r="A1573" s="3" t="s">
        <v>7685</v>
      </c>
      <c r="B1573" s="4">
        <v>4.0</v>
      </c>
      <c r="C1573" s="3" t="s">
        <v>7693</v>
      </c>
      <c r="D1573" s="3" t="s">
        <v>10</v>
      </c>
      <c r="E1573" s="5"/>
    </row>
    <row r="1574">
      <c r="A1574" s="3" t="s">
        <v>7685</v>
      </c>
      <c r="B1574" s="4">
        <v>5.0</v>
      </c>
      <c r="C1574" s="3" t="s">
        <v>7694</v>
      </c>
      <c r="D1574" s="3" t="s">
        <v>10</v>
      </c>
      <c r="E1574" s="5"/>
    </row>
    <row r="1575">
      <c r="A1575" s="3" t="s">
        <v>7697</v>
      </c>
      <c r="B1575" s="4">
        <v>1.0</v>
      </c>
      <c r="C1575" s="3" t="s">
        <v>7700</v>
      </c>
      <c r="D1575" s="3" t="s">
        <v>10</v>
      </c>
      <c r="E1575" s="5"/>
    </row>
    <row r="1576">
      <c r="A1576" s="3" t="s">
        <v>7697</v>
      </c>
      <c r="B1576" s="4">
        <v>2.0</v>
      </c>
      <c r="C1576" s="3" t="s">
        <v>7060</v>
      </c>
      <c r="D1576" s="3" t="s">
        <v>10</v>
      </c>
      <c r="E1576" s="5"/>
    </row>
    <row r="1577">
      <c r="A1577" s="3" t="s">
        <v>7697</v>
      </c>
      <c r="B1577" s="4">
        <v>3.0</v>
      </c>
      <c r="C1577" s="3" t="s">
        <v>7704</v>
      </c>
      <c r="D1577" s="3" t="s">
        <v>10</v>
      </c>
      <c r="E1577" s="5"/>
    </row>
    <row r="1578">
      <c r="A1578" s="3" t="s">
        <v>7697</v>
      </c>
      <c r="B1578" s="4">
        <v>4.0</v>
      </c>
      <c r="C1578" s="3" t="s">
        <v>7707</v>
      </c>
      <c r="D1578" s="3" t="s">
        <v>10</v>
      </c>
      <c r="E1578" s="5"/>
    </row>
    <row r="1579">
      <c r="A1579" s="3" t="s">
        <v>7697</v>
      </c>
      <c r="B1579" s="4">
        <v>5.0</v>
      </c>
      <c r="C1579" s="3" t="s">
        <v>7710</v>
      </c>
      <c r="D1579" s="3" t="s">
        <v>10</v>
      </c>
      <c r="E1579" s="5"/>
    </row>
    <row r="1580">
      <c r="A1580" s="3" t="s">
        <v>7712</v>
      </c>
      <c r="B1580" s="4">
        <v>1.0</v>
      </c>
      <c r="C1580" s="3" t="s">
        <v>7714</v>
      </c>
      <c r="D1580" s="3" t="s">
        <v>10</v>
      </c>
      <c r="E1580" s="5"/>
    </row>
    <row r="1581">
      <c r="A1581" s="3" t="s">
        <v>7712</v>
      </c>
      <c r="B1581" s="4">
        <v>2.0</v>
      </c>
      <c r="C1581" s="3" t="s">
        <v>7716</v>
      </c>
      <c r="D1581" s="3" t="s">
        <v>10</v>
      </c>
      <c r="E1581" s="5"/>
    </row>
    <row r="1582">
      <c r="A1582" s="3" t="s">
        <v>7712</v>
      </c>
      <c r="B1582" s="4">
        <v>3.0</v>
      </c>
      <c r="C1582" s="3" t="s">
        <v>7719</v>
      </c>
      <c r="D1582" s="3" t="s">
        <v>10</v>
      </c>
      <c r="E1582" s="5"/>
    </row>
    <row r="1583">
      <c r="A1583" s="3" t="s">
        <v>7712</v>
      </c>
      <c r="B1583" s="4">
        <v>4.0</v>
      </c>
      <c r="C1583" s="4">
        <v>2.0</v>
      </c>
      <c r="D1583" s="3" t="s">
        <v>10</v>
      </c>
      <c r="E1583" s="5"/>
    </row>
    <row r="1584">
      <c r="A1584" s="3" t="s">
        <v>7712</v>
      </c>
      <c r="B1584" s="4">
        <v>5.0</v>
      </c>
      <c r="C1584" s="3" t="s">
        <v>7722</v>
      </c>
      <c r="D1584" s="3" t="s">
        <v>10</v>
      </c>
      <c r="E1584" s="5"/>
    </row>
    <row r="1585">
      <c r="A1585" s="3" t="s">
        <v>7712</v>
      </c>
      <c r="B1585" s="4">
        <v>6.0</v>
      </c>
      <c r="C1585" s="3" t="s">
        <v>7724</v>
      </c>
      <c r="D1585" s="3" t="s">
        <v>10</v>
      </c>
      <c r="E1585" s="5"/>
    </row>
    <row r="1586">
      <c r="A1586" s="3" t="s">
        <v>7712</v>
      </c>
      <c r="B1586" s="4">
        <v>7.0</v>
      </c>
      <c r="C1586" s="3" t="s">
        <v>7728</v>
      </c>
      <c r="D1586" s="3" t="s">
        <v>10</v>
      </c>
      <c r="E1586" s="5"/>
    </row>
    <row r="1587">
      <c r="A1587" s="3" t="s">
        <v>7712</v>
      </c>
      <c r="B1587" s="4">
        <v>8.0</v>
      </c>
      <c r="C1587" s="3" t="s">
        <v>7731</v>
      </c>
      <c r="D1587" s="3" t="s">
        <v>10</v>
      </c>
      <c r="E1587" s="5"/>
    </row>
    <row r="1588">
      <c r="A1588" s="3" t="s">
        <v>7712</v>
      </c>
      <c r="B1588" s="4">
        <v>9.0</v>
      </c>
      <c r="C1588" s="3" t="s">
        <v>7733</v>
      </c>
      <c r="D1588" s="3" t="s">
        <v>10</v>
      </c>
      <c r="E1588" s="5"/>
    </row>
    <row r="1589">
      <c r="A1589" s="3" t="s">
        <v>7712</v>
      </c>
      <c r="B1589" s="4">
        <v>10.0</v>
      </c>
      <c r="C1589" s="3" t="s">
        <v>7735</v>
      </c>
      <c r="D1589" s="3" t="s">
        <v>10</v>
      </c>
      <c r="E1589" s="5"/>
    </row>
    <row r="1590">
      <c r="A1590" s="3" t="s">
        <v>7712</v>
      </c>
      <c r="B1590" s="4">
        <v>11.0</v>
      </c>
      <c r="C1590" s="3" t="s">
        <v>7737</v>
      </c>
      <c r="D1590" s="3" t="s">
        <v>10</v>
      </c>
      <c r="E1590" s="5"/>
    </row>
    <row r="1591">
      <c r="A1591" s="3" t="s">
        <v>7712</v>
      </c>
      <c r="B1591" s="4">
        <v>12.0</v>
      </c>
      <c r="C1591" s="3" t="s">
        <v>7740</v>
      </c>
      <c r="D1591" s="3" t="s">
        <v>10</v>
      </c>
      <c r="E1591" s="5"/>
    </row>
    <row r="1592">
      <c r="A1592" s="3" t="s">
        <v>7712</v>
      </c>
      <c r="B1592" s="4">
        <v>13.0</v>
      </c>
      <c r="C1592" s="3" t="s">
        <v>7743</v>
      </c>
      <c r="D1592" s="3" t="s">
        <v>10</v>
      </c>
      <c r="E1592" s="5"/>
    </row>
    <row r="1593">
      <c r="A1593" s="3" t="s">
        <v>7712</v>
      </c>
      <c r="B1593" s="4">
        <v>14.0</v>
      </c>
      <c r="C1593" s="3" t="s">
        <v>7745</v>
      </c>
      <c r="D1593" s="3" t="s">
        <v>10</v>
      </c>
      <c r="E1593" s="5"/>
    </row>
    <row r="1594">
      <c r="A1594" s="3" t="s">
        <v>7747</v>
      </c>
      <c r="B1594" s="4">
        <v>1.0</v>
      </c>
      <c r="C1594" s="3" t="s">
        <v>7748</v>
      </c>
      <c r="D1594" s="3" t="s">
        <v>10</v>
      </c>
      <c r="E1594" s="5"/>
    </row>
    <row r="1595">
      <c r="A1595" s="3" t="s">
        <v>7747</v>
      </c>
      <c r="B1595" s="4">
        <v>2.0</v>
      </c>
      <c r="C1595" s="3" t="s">
        <v>7060</v>
      </c>
      <c r="D1595" s="3" t="s">
        <v>10</v>
      </c>
      <c r="E1595" s="5"/>
    </row>
    <row r="1596">
      <c r="A1596" s="3" t="s">
        <v>7747</v>
      </c>
      <c r="B1596" s="4">
        <v>3.0</v>
      </c>
      <c r="C1596" s="3" t="s">
        <v>7751</v>
      </c>
      <c r="D1596" s="3" t="s">
        <v>10</v>
      </c>
      <c r="E1596" s="5"/>
    </row>
    <row r="1597">
      <c r="A1597" s="3" t="s">
        <v>7747</v>
      </c>
      <c r="B1597" s="4">
        <v>4.0</v>
      </c>
      <c r="C1597" s="3" t="s">
        <v>7754</v>
      </c>
      <c r="D1597" s="3" t="s">
        <v>10</v>
      </c>
      <c r="E1597" s="5"/>
    </row>
    <row r="1598">
      <c r="A1598" s="3" t="s">
        <v>7747</v>
      </c>
      <c r="B1598" s="4">
        <v>5.0</v>
      </c>
      <c r="C1598" s="3" t="s">
        <v>7756</v>
      </c>
      <c r="D1598" s="3" t="s">
        <v>10</v>
      </c>
      <c r="E1598" s="5"/>
    </row>
    <row r="1599">
      <c r="A1599" s="3" t="s">
        <v>7758</v>
      </c>
      <c r="B1599" s="4">
        <v>1.0</v>
      </c>
      <c r="C1599" s="3" t="s">
        <v>7759</v>
      </c>
      <c r="D1599" s="3" t="s">
        <v>10</v>
      </c>
      <c r="E1599" s="5"/>
    </row>
    <row r="1600">
      <c r="A1600" s="3" t="s">
        <v>7758</v>
      </c>
      <c r="B1600" s="4">
        <v>2.0</v>
      </c>
      <c r="C1600" s="3" t="s">
        <v>7060</v>
      </c>
      <c r="D1600" s="3" t="s">
        <v>10</v>
      </c>
      <c r="E1600" s="5"/>
    </row>
    <row r="1601">
      <c r="A1601" s="3" t="s">
        <v>7758</v>
      </c>
      <c r="B1601" s="4">
        <v>3.0</v>
      </c>
      <c r="C1601" s="3" t="s">
        <v>7762</v>
      </c>
      <c r="D1601" s="3" t="s">
        <v>10</v>
      </c>
      <c r="E1601" s="5"/>
    </row>
    <row r="1602">
      <c r="A1602" s="3" t="s">
        <v>7758</v>
      </c>
      <c r="B1602" s="4">
        <v>4.0</v>
      </c>
      <c r="C1602" s="3" t="s">
        <v>7765</v>
      </c>
      <c r="D1602" s="3" t="s">
        <v>10</v>
      </c>
      <c r="E1602" s="5"/>
    </row>
    <row r="1603">
      <c r="A1603" s="3" t="s">
        <v>7758</v>
      </c>
      <c r="B1603" s="4">
        <v>5.0</v>
      </c>
      <c r="C1603" s="3" t="s">
        <v>7768</v>
      </c>
      <c r="D1603" s="3" t="s">
        <v>10</v>
      </c>
      <c r="E1603" s="5"/>
    </row>
    <row r="1604">
      <c r="A1604" s="3" t="s">
        <v>7771</v>
      </c>
      <c r="B1604" s="4">
        <v>1.0</v>
      </c>
      <c r="C1604" s="3" t="s">
        <v>7772</v>
      </c>
      <c r="D1604" s="3" t="s">
        <v>10</v>
      </c>
      <c r="E1604" s="5"/>
    </row>
    <row r="1605">
      <c r="A1605" s="3" t="s">
        <v>7771</v>
      </c>
      <c r="B1605" s="4">
        <v>2.0</v>
      </c>
      <c r="C1605" s="3" t="s">
        <v>708</v>
      </c>
      <c r="D1605" s="3" t="s">
        <v>10</v>
      </c>
      <c r="E1605" s="5"/>
    </row>
    <row r="1606">
      <c r="A1606" s="3" t="s">
        <v>7771</v>
      </c>
      <c r="B1606" s="4">
        <v>3.0</v>
      </c>
      <c r="C1606" s="3" t="s">
        <v>7060</v>
      </c>
      <c r="D1606" s="3" t="s">
        <v>10</v>
      </c>
      <c r="E1606" s="5"/>
    </row>
    <row r="1607">
      <c r="A1607" s="3" t="s">
        <v>7771</v>
      </c>
      <c r="B1607" s="4">
        <v>4.0</v>
      </c>
      <c r="C1607" s="3" t="s">
        <v>7327</v>
      </c>
      <c r="D1607" s="3" t="s">
        <v>10</v>
      </c>
      <c r="E1607" s="5"/>
    </row>
    <row r="1608">
      <c r="A1608" s="3" t="s">
        <v>7771</v>
      </c>
      <c r="B1608" s="4">
        <v>5.0</v>
      </c>
      <c r="C1608" s="3" t="s">
        <v>7778</v>
      </c>
      <c r="D1608" s="3" t="s">
        <v>10</v>
      </c>
      <c r="E1608" s="5"/>
    </row>
    <row r="1609">
      <c r="A1609" s="3" t="s">
        <v>7771</v>
      </c>
      <c r="B1609" s="4">
        <v>6.0</v>
      </c>
      <c r="C1609" s="4">
        <v>2.0</v>
      </c>
      <c r="D1609" s="3" t="s">
        <v>10</v>
      </c>
      <c r="E1609" s="5"/>
    </row>
    <row r="1610">
      <c r="A1610" s="3" t="s">
        <v>7771</v>
      </c>
      <c r="B1610" s="4">
        <v>7.0</v>
      </c>
      <c r="C1610" s="3" t="s">
        <v>7782</v>
      </c>
      <c r="D1610" s="3" t="s">
        <v>10</v>
      </c>
      <c r="E1610" s="5"/>
    </row>
    <row r="1611">
      <c r="A1611" s="3" t="s">
        <v>7771</v>
      </c>
      <c r="B1611" s="4">
        <v>8.0</v>
      </c>
      <c r="C1611" s="4">
        <v>3.0</v>
      </c>
      <c r="D1611" s="3" t="s">
        <v>10</v>
      </c>
      <c r="E1611" s="5"/>
    </row>
    <row r="1612">
      <c r="A1612" s="3" t="s">
        <v>7771</v>
      </c>
      <c r="B1612" s="4">
        <v>9.0</v>
      </c>
      <c r="C1612" s="3" t="s">
        <v>7787</v>
      </c>
      <c r="D1612" s="3" t="s">
        <v>10</v>
      </c>
      <c r="E1612" s="5"/>
    </row>
    <row r="1613">
      <c r="A1613" s="3" t="s">
        <v>7771</v>
      </c>
      <c r="B1613" s="4">
        <v>10.0</v>
      </c>
      <c r="C1613" s="3" t="s">
        <v>7792</v>
      </c>
      <c r="D1613" s="3" t="s">
        <v>10</v>
      </c>
      <c r="E1613" s="5"/>
    </row>
    <row r="1614">
      <c r="A1614" s="3" t="s">
        <v>7771</v>
      </c>
      <c r="B1614" s="4">
        <v>11.0</v>
      </c>
      <c r="C1614" s="3" t="s">
        <v>7795</v>
      </c>
      <c r="D1614" s="3" t="s">
        <v>10</v>
      </c>
      <c r="E1614" s="5"/>
    </row>
    <row r="1615">
      <c r="A1615" s="3" t="s">
        <v>7797</v>
      </c>
      <c r="B1615" s="4">
        <v>1.0</v>
      </c>
      <c r="C1615" s="3" t="s">
        <v>7798</v>
      </c>
      <c r="D1615" s="3" t="s">
        <v>10</v>
      </c>
      <c r="E1615" s="5"/>
    </row>
    <row r="1616">
      <c r="A1616" s="3" t="s">
        <v>7797</v>
      </c>
      <c r="B1616" s="4">
        <v>2.0</v>
      </c>
      <c r="C1616" s="3" t="s">
        <v>708</v>
      </c>
      <c r="D1616" s="3" t="s">
        <v>10</v>
      </c>
      <c r="E1616" s="5"/>
    </row>
    <row r="1617">
      <c r="A1617" s="3" t="s">
        <v>7802</v>
      </c>
      <c r="B1617" s="4">
        <v>1.0</v>
      </c>
      <c r="C1617" s="3" t="s">
        <v>7803</v>
      </c>
      <c r="D1617" s="3" t="s">
        <v>10</v>
      </c>
      <c r="E1617" s="5"/>
    </row>
    <row r="1618">
      <c r="A1618" s="3" t="s">
        <v>7802</v>
      </c>
      <c r="B1618" s="4">
        <v>2.0</v>
      </c>
      <c r="C1618" s="3" t="s">
        <v>7060</v>
      </c>
      <c r="D1618" s="3" t="s">
        <v>10</v>
      </c>
      <c r="E1618" s="5"/>
    </row>
    <row r="1619">
      <c r="A1619" s="3" t="s">
        <v>7802</v>
      </c>
      <c r="B1619" s="4">
        <v>3.0</v>
      </c>
      <c r="C1619" s="3" t="s">
        <v>7806</v>
      </c>
      <c r="D1619" s="3" t="s">
        <v>10</v>
      </c>
      <c r="E1619" s="5"/>
    </row>
    <row r="1620">
      <c r="A1620" s="3" t="s">
        <v>7802</v>
      </c>
      <c r="B1620" s="4">
        <v>4.0</v>
      </c>
      <c r="C1620" s="4">
        <v>2.0</v>
      </c>
      <c r="D1620" s="3" t="s">
        <v>10</v>
      </c>
      <c r="E1620" s="5"/>
    </row>
    <row r="1621">
      <c r="A1621" s="3" t="s">
        <v>7802</v>
      </c>
      <c r="B1621" s="4">
        <v>5.0</v>
      </c>
      <c r="C1621" s="3" t="s">
        <v>7809</v>
      </c>
      <c r="D1621" s="3" t="s">
        <v>10</v>
      </c>
      <c r="E1621" s="5"/>
    </row>
    <row r="1622">
      <c r="A1622" s="3" t="s">
        <v>7802</v>
      </c>
      <c r="B1622" s="4">
        <v>6.0</v>
      </c>
      <c r="C1622" s="3" t="s">
        <v>7812</v>
      </c>
      <c r="D1622" s="3" t="s">
        <v>10</v>
      </c>
      <c r="E1622" s="5"/>
    </row>
    <row r="1623">
      <c r="A1623" s="3" t="s">
        <v>7802</v>
      </c>
      <c r="B1623" s="4">
        <v>7.0</v>
      </c>
      <c r="C1623" s="3" t="s">
        <v>7814</v>
      </c>
      <c r="D1623" s="3" t="s">
        <v>10</v>
      </c>
      <c r="E1623" s="5"/>
    </row>
    <row r="1624">
      <c r="A1624" s="3" t="s">
        <v>7816</v>
      </c>
      <c r="B1624" s="4">
        <v>1.0</v>
      </c>
      <c r="C1624" s="3" t="s">
        <v>7817</v>
      </c>
      <c r="D1624" s="3" t="s">
        <v>10</v>
      </c>
      <c r="E1624" s="5"/>
    </row>
    <row r="1625">
      <c r="A1625" s="3" t="s">
        <v>7816</v>
      </c>
      <c r="B1625" s="4">
        <v>2.0</v>
      </c>
      <c r="C1625" s="3" t="s">
        <v>7060</v>
      </c>
      <c r="D1625" s="3" t="s">
        <v>10</v>
      </c>
      <c r="E1625" s="5"/>
    </row>
    <row r="1626">
      <c r="A1626" s="3" t="s">
        <v>7816</v>
      </c>
      <c r="B1626" s="4">
        <v>3.0</v>
      </c>
      <c r="C1626" s="3" t="s">
        <v>7822</v>
      </c>
      <c r="D1626" s="3" t="s">
        <v>10</v>
      </c>
      <c r="E1626" s="5"/>
    </row>
    <row r="1627">
      <c r="A1627" s="3" t="s">
        <v>7816</v>
      </c>
      <c r="B1627" s="4">
        <v>4.0</v>
      </c>
      <c r="C1627" s="3" t="s">
        <v>7824</v>
      </c>
      <c r="D1627" s="3" t="s">
        <v>10</v>
      </c>
      <c r="E1627" s="5"/>
    </row>
    <row r="1628">
      <c r="A1628" s="3" t="s">
        <v>7816</v>
      </c>
      <c r="B1628" s="4">
        <v>5.0</v>
      </c>
      <c r="C1628" s="3" t="s">
        <v>7825</v>
      </c>
      <c r="D1628" s="3" t="s">
        <v>10</v>
      </c>
      <c r="E1628" s="5"/>
    </row>
    <row r="1629">
      <c r="A1629" s="3" t="s">
        <v>7816</v>
      </c>
      <c r="B1629" s="4">
        <v>6.0</v>
      </c>
      <c r="C1629" s="3" t="s">
        <v>7827</v>
      </c>
      <c r="D1629" s="3" t="s">
        <v>10</v>
      </c>
      <c r="E1629" s="5"/>
    </row>
    <row r="1630">
      <c r="A1630" s="3" t="s">
        <v>7829</v>
      </c>
      <c r="B1630" s="4">
        <v>1.0</v>
      </c>
      <c r="C1630" s="3" t="s">
        <v>7830</v>
      </c>
      <c r="D1630" s="3" t="s">
        <v>10</v>
      </c>
      <c r="E1630" s="5"/>
    </row>
    <row r="1631">
      <c r="A1631" s="3" t="s">
        <v>7829</v>
      </c>
      <c r="B1631" s="4">
        <v>2.0</v>
      </c>
      <c r="C1631" s="3" t="s">
        <v>7833</v>
      </c>
      <c r="D1631" s="3" t="s">
        <v>10</v>
      </c>
      <c r="E1631" s="5"/>
    </row>
    <row r="1632">
      <c r="A1632" s="3" t="s">
        <v>7829</v>
      </c>
      <c r="B1632" s="4">
        <v>3.0</v>
      </c>
      <c r="C1632" s="3" t="s">
        <v>7381</v>
      </c>
      <c r="D1632" s="3" t="s">
        <v>10</v>
      </c>
      <c r="E1632" s="5"/>
    </row>
    <row r="1633">
      <c r="A1633" s="3" t="s">
        <v>7829</v>
      </c>
      <c r="B1633" s="4">
        <v>4.0</v>
      </c>
      <c r="C1633" s="3" t="s">
        <v>7838</v>
      </c>
      <c r="D1633" s="3" t="s">
        <v>10</v>
      </c>
      <c r="E1633" s="5"/>
    </row>
    <row r="1634">
      <c r="A1634" s="3" t="s">
        <v>7829</v>
      </c>
      <c r="B1634" s="4">
        <v>5.0</v>
      </c>
      <c r="C1634" s="3" t="s">
        <v>7842</v>
      </c>
      <c r="D1634" s="3" t="s">
        <v>10</v>
      </c>
      <c r="E1634" s="5"/>
    </row>
    <row r="1635">
      <c r="A1635" s="3" t="s">
        <v>7829</v>
      </c>
      <c r="B1635" s="4">
        <v>6.0</v>
      </c>
      <c r="C1635" s="3" t="s">
        <v>7845</v>
      </c>
      <c r="D1635" s="3" t="s">
        <v>10</v>
      </c>
      <c r="E1635" s="5"/>
    </row>
    <row r="1636">
      <c r="A1636" s="3" t="s">
        <v>7829</v>
      </c>
      <c r="B1636" s="4">
        <v>7.0</v>
      </c>
      <c r="C1636" s="3" t="s">
        <v>7846</v>
      </c>
      <c r="D1636" s="3" t="s">
        <v>10</v>
      </c>
      <c r="E1636" s="5"/>
    </row>
    <row r="1637">
      <c r="A1637" s="3" t="s">
        <v>7829</v>
      </c>
      <c r="B1637" s="4">
        <v>8.0</v>
      </c>
      <c r="C1637" s="3" t="s">
        <v>7849</v>
      </c>
      <c r="D1637" s="3" t="s">
        <v>10</v>
      </c>
      <c r="E1637" s="5"/>
    </row>
    <row r="1638">
      <c r="A1638" s="3" t="s">
        <v>7853</v>
      </c>
      <c r="B1638" s="4">
        <v>1.0</v>
      </c>
      <c r="C1638" s="3" t="s">
        <v>7854</v>
      </c>
      <c r="D1638" s="3" t="s">
        <v>10</v>
      </c>
      <c r="E1638" s="5"/>
    </row>
    <row r="1639">
      <c r="A1639" s="3" t="s">
        <v>7853</v>
      </c>
      <c r="B1639" s="4">
        <v>2.0</v>
      </c>
      <c r="C1639" s="3" t="s">
        <v>7858</v>
      </c>
      <c r="D1639" s="3" t="s">
        <v>10</v>
      </c>
      <c r="E1639" s="5"/>
    </row>
    <row r="1640">
      <c r="A1640" s="3" t="s">
        <v>7861</v>
      </c>
      <c r="B1640" s="4">
        <v>1.0</v>
      </c>
      <c r="C1640" s="3" t="s">
        <v>7863</v>
      </c>
      <c r="D1640" s="3" t="s">
        <v>10</v>
      </c>
      <c r="E1640" s="5"/>
    </row>
    <row r="1641">
      <c r="A1641" s="3" t="s">
        <v>7861</v>
      </c>
      <c r="B1641" s="4">
        <v>2.0</v>
      </c>
      <c r="C1641" s="3" t="s">
        <v>7060</v>
      </c>
      <c r="D1641" s="3" t="s">
        <v>10</v>
      </c>
      <c r="E1641" s="5"/>
    </row>
    <row r="1642">
      <c r="A1642" s="3" t="s">
        <v>7861</v>
      </c>
      <c r="B1642" s="4">
        <v>3.0</v>
      </c>
      <c r="C1642" s="3" t="s">
        <v>7867</v>
      </c>
      <c r="D1642" s="3" t="s">
        <v>10</v>
      </c>
      <c r="E1642" s="5"/>
    </row>
    <row r="1643">
      <c r="A1643" s="3" t="s">
        <v>7861</v>
      </c>
      <c r="B1643" s="4">
        <v>4.0</v>
      </c>
      <c r="C1643" s="3" t="s">
        <v>7871</v>
      </c>
      <c r="D1643" s="3" t="s">
        <v>10</v>
      </c>
      <c r="E1643" s="5"/>
    </row>
    <row r="1644">
      <c r="A1644" s="3" t="s">
        <v>7861</v>
      </c>
      <c r="B1644" s="4">
        <v>5.0</v>
      </c>
      <c r="C1644" s="3" t="s">
        <v>7874</v>
      </c>
      <c r="D1644" s="3" t="s">
        <v>10</v>
      </c>
      <c r="E1644" s="5"/>
    </row>
    <row r="1645">
      <c r="A1645" s="3" t="s">
        <v>7861</v>
      </c>
      <c r="B1645" s="4">
        <v>6.0</v>
      </c>
      <c r="C1645" s="3" t="s">
        <v>7877</v>
      </c>
      <c r="D1645" s="3" t="s">
        <v>10</v>
      </c>
      <c r="E1645" s="5"/>
    </row>
    <row r="1646">
      <c r="A1646" s="3" t="s">
        <v>7861</v>
      </c>
      <c r="B1646" s="4">
        <v>7.0</v>
      </c>
      <c r="C1646" s="3" t="s">
        <v>7879</v>
      </c>
      <c r="D1646" s="3" t="s">
        <v>10</v>
      </c>
      <c r="E1646" s="5"/>
    </row>
    <row r="1647">
      <c r="A1647" s="3" t="s">
        <v>7881</v>
      </c>
      <c r="B1647" s="4">
        <v>1.0</v>
      </c>
      <c r="C1647" s="3" t="s">
        <v>7883</v>
      </c>
      <c r="D1647" s="3" t="s">
        <v>10</v>
      </c>
      <c r="E1647" s="5"/>
    </row>
    <row r="1648">
      <c r="A1648" s="3" t="s">
        <v>7881</v>
      </c>
      <c r="B1648" s="4">
        <v>2.0</v>
      </c>
      <c r="C1648" s="3" t="s">
        <v>7060</v>
      </c>
      <c r="D1648" s="3" t="s">
        <v>10</v>
      </c>
      <c r="E1648" s="5"/>
    </row>
    <row r="1649">
      <c r="A1649" s="3" t="s">
        <v>7881</v>
      </c>
      <c r="B1649" s="4">
        <v>3.0</v>
      </c>
      <c r="C1649" s="3" t="s">
        <v>7885</v>
      </c>
      <c r="D1649" s="3" t="s">
        <v>10</v>
      </c>
      <c r="E1649" s="5"/>
    </row>
    <row r="1650">
      <c r="A1650" s="3" t="s">
        <v>7881</v>
      </c>
      <c r="B1650" s="4">
        <v>4.0</v>
      </c>
      <c r="C1650" s="4">
        <v>2.0</v>
      </c>
      <c r="D1650" s="3" t="s">
        <v>10</v>
      </c>
      <c r="E1650" s="5"/>
    </row>
    <row r="1651">
      <c r="A1651" s="3" t="s">
        <v>7881</v>
      </c>
      <c r="B1651" s="4">
        <v>5.0</v>
      </c>
      <c r="C1651" s="3" t="s">
        <v>7890</v>
      </c>
      <c r="D1651" s="3" t="s">
        <v>10</v>
      </c>
      <c r="E1651" s="5"/>
    </row>
    <row r="1652">
      <c r="A1652" s="3" t="s">
        <v>7881</v>
      </c>
      <c r="B1652" s="4">
        <v>6.0</v>
      </c>
      <c r="C1652" s="3" t="s">
        <v>7892</v>
      </c>
      <c r="D1652" s="3" t="s">
        <v>10</v>
      </c>
      <c r="E1652" s="5"/>
    </row>
    <row r="1653">
      <c r="A1653" s="3" t="s">
        <v>7881</v>
      </c>
      <c r="B1653" s="4">
        <v>7.0</v>
      </c>
      <c r="C1653" s="3" t="s">
        <v>7894</v>
      </c>
      <c r="D1653" s="3" t="s">
        <v>10</v>
      </c>
      <c r="E1653" s="5"/>
    </row>
    <row r="1654">
      <c r="A1654" s="3" t="s">
        <v>7881</v>
      </c>
      <c r="B1654" s="4">
        <v>8.0</v>
      </c>
      <c r="C1654" s="3" t="s">
        <v>7896</v>
      </c>
      <c r="D1654" s="3" t="s">
        <v>10</v>
      </c>
      <c r="E1654" s="5"/>
    </row>
    <row r="1655">
      <c r="A1655" s="3" t="s">
        <v>7881</v>
      </c>
      <c r="B1655" s="4">
        <v>9.0</v>
      </c>
      <c r="C1655" s="3" t="s">
        <v>7899</v>
      </c>
      <c r="D1655" s="3" t="s">
        <v>10</v>
      </c>
      <c r="E1655" s="5"/>
    </row>
    <row r="1656">
      <c r="A1656" s="3" t="s">
        <v>7900</v>
      </c>
      <c r="B1656" s="4">
        <v>1.0</v>
      </c>
      <c r="C1656" s="3" t="s">
        <v>7901</v>
      </c>
      <c r="D1656" s="3" t="s">
        <v>17</v>
      </c>
      <c r="E1656" s="3" t="s">
        <v>4677</v>
      </c>
    </row>
    <row r="1657">
      <c r="A1657" s="3" t="s">
        <v>7900</v>
      </c>
      <c r="B1657" s="4">
        <v>2.0</v>
      </c>
      <c r="C1657" s="3" t="s">
        <v>7060</v>
      </c>
      <c r="D1657" s="3" t="s">
        <v>10</v>
      </c>
      <c r="E1657" s="5"/>
    </row>
    <row r="1658">
      <c r="A1658" s="3" t="s">
        <v>7900</v>
      </c>
      <c r="B1658" s="4">
        <v>3.0</v>
      </c>
      <c r="C1658" s="3" t="s">
        <v>7907</v>
      </c>
      <c r="D1658" s="3" t="s">
        <v>10</v>
      </c>
      <c r="E1658" s="5"/>
    </row>
    <row r="1659">
      <c r="A1659" s="3" t="s">
        <v>7900</v>
      </c>
      <c r="B1659" s="4">
        <v>4.0</v>
      </c>
      <c r="C1659" s="3" t="s">
        <v>7377</v>
      </c>
      <c r="D1659" s="3" t="s">
        <v>10</v>
      </c>
      <c r="E1659" s="5"/>
    </row>
    <row r="1660">
      <c r="A1660" s="3" t="s">
        <v>7900</v>
      </c>
      <c r="B1660" s="4">
        <v>5.0</v>
      </c>
      <c r="C1660" s="3" t="s">
        <v>7381</v>
      </c>
      <c r="D1660" s="3" t="s">
        <v>10</v>
      </c>
      <c r="E1660" s="5"/>
    </row>
    <row r="1661">
      <c r="A1661" s="3" t="s">
        <v>7900</v>
      </c>
      <c r="B1661" s="4">
        <v>6.0</v>
      </c>
      <c r="C1661" s="3" t="s">
        <v>7919</v>
      </c>
      <c r="D1661" s="3" t="s">
        <v>10</v>
      </c>
      <c r="E1661" s="5"/>
    </row>
    <row r="1662">
      <c r="A1662" s="3" t="s">
        <v>7900</v>
      </c>
      <c r="B1662" s="4">
        <v>7.0</v>
      </c>
      <c r="C1662" s="3" t="s">
        <v>7923</v>
      </c>
      <c r="D1662" s="3" t="s">
        <v>10</v>
      </c>
      <c r="E1662" s="5"/>
    </row>
    <row r="1663">
      <c r="A1663" s="3" t="s">
        <v>7900</v>
      </c>
      <c r="B1663" s="4">
        <v>8.0</v>
      </c>
      <c r="C1663" s="3" t="s">
        <v>7926</v>
      </c>
      <c r="D1663" s="3" t="s">
        <v>17</v>
      </c>
      <c r="E1663" s="3" t="s">
        <v>4677</v>
      </c>
    </row>
    <row r="1664">
      <c r="A1664" s="3" t="s">
        <v>7900</v>
      </c>
      <c r="B1664" s="4">
        <v>9.0</v>
      </c>
      <c r="C1664" s="3" t="s">
        <v>7928</v>
      </c>
      <c r="D1664" s="3" t="s">
        <v>10</v>
      </c>
      <c r="E1664" s="5"/>
    </row>
    <row r="1665">
      <c r="A1665" s="3" t="s">
        <v>7900</v>
      </c>
      <c r="B1665" s="4">
        <v>10.0</v>
      </c>
      <c r="C1665" s="3" t="s">
        <v>7150</v>
      </c>
      <c r="D1665" s="3" t="s">
        <v>10</v>
      </c>
      <c r="E1665" s="5"/>
    </row>
    <row r="1666">
      <c r="A1666" s="3" t="s">
        <v>7934</v>
      </c>
      <c r="B1666" s="4">
        <v>1.0</v>
      </c>
      <c r="C1666" s="3" t="s">
        <v>7935</v>
      </c>
      <c r="D1666" s="3" t="s">
        <v>10</v>
      </c>
      <c r="E1666" s="5"/>
    </row>
    <row r="1667">
      <c r="A1667" s="3" t="s">
        <v>7934</v>
      </c>
      <c r="B1667" s="4">
        <v>2.0</v>
      </c>
      <c r="C1667" s="3" t="s">
        <v>708</v>
      </c>
      <c r="D1667" s="3" t="s">
        <v>10</v>
      </c>
      <c r="E1667" s="5"/>
    </row>
    <row r="1668">
      <c r="A1668" s="3" t="s">
        <v>7934</v>
      </c>
      <c r="B1668" s="4">
        <v>3.0</v>
      </c>
      <c r="C1668" s="3" t="s">
        <v>7060</v>
      </c>
      <c r="D1668" s="3" t="s">
        <v>10</v>
      </c>
      <c r="E1668" s="5"/>
    </row>
    <row r="1669">
      <c r="A1669" s="3" t="s">
        <v>7934</v>
      </c>
      <c r="B1669" s="4">
        <v>4.0</v>
      </c>
      <c r="C1669" s="3" t="s">
        <v>7943</v>
      </c>
      <c r="D1669" s="3" t="s">
        <v>10</v>
      </c>
      <c r="E1669" s="5"/>
    </row>
    <row r="1670">
      <c r="A1670" s="3" t="s">
        <v>7934</v>
      </c>
      <c r="B1670" s="4">
        <v>5.0</v>
      </c>
      <c r="C1670" s="3" t="s">
        <v>7946</v>
      </c>
      <c r="D1670" s="3" t="s">
        <v>10</v>
      </c>
      <c r="E1670" s="5"/>
    </row>
    <row r="1671">
      <c r="A1671" s="3" t="s">
        <v>7934</v>
      </c>
      <c r="B1671" s="4">
        <v>6.0</v>
      </c>
      <c r="C1671" s="3" t="s">
        <v>7950</v>
      </c>
      <c r="D1671" s="3" t="s">
        <v>10</v>
      </c>
      <c r="E1671" s="5"/>
    </row>
    <row r="1672">
      <c r="A1672" s="3" t="s">
        <v>7934</v>
      </c>
      <c r="B1672" s="4">
        <v>7.0</v>
      </c>
      <c r="C1672" s="3" t="s">
        <v>7953</v>
      </c>
      <c r="D1672" s="3" t="s">
        <v>10</v>
      </c>
      <c r="E1672" s="5"/>
    </row>
    <row r="1673">
      <c r="A1673" s="3" t="s">
        <v>7934</v>
      </c>
      <c r="B1673" s="4">
        <v>8.0</v>
      </c>
      <c r="C1673" s="3" t="s">
        <v>7956</v>
      </c>
      <c r="D1673" s="3" t="s">
        <v>10</v>
      </c>
      <c r="E1673" s="5"/>
    </row>
    <row r="1674">
      <c r="A1674" s="3" t="s">
        <v>7934</v>
      </c>
      <c r="B1674" s="4">
        <v>9.0</v>
      </c>
      <c r="C1674" s="3" t="s">
        <v>7959</v>
      </c>
      <c r="D1674" s="3" t="s">
        <v>10</v>
      </c>
      <c r="E1674" s="5"/>
    </row>
    <row r="1675">
      <c r="A1675" s="3" t="s">
        <v>7934</v>
      </c>
      <c r="B1675" s="4">
        <v>10.0</v>
      </c>
      <c r="C1675" s="3" t="s">
        <v>7962</v>
      </c>
      <c r="D1675" s="3" t="s">
        <v>10</v>
      </c>
      <c r="E1675" s="5"/>
    </row>
    <row r="1676">
      <c r="A1676" s="3" t="s">
        <v>7964</v>
      </c>
      <c r="B1676" s="4">
        <v>1.0</v>
      </c>
      <c r="C1676" s="3" t="s">
        <v>7966</v>
      </c>
      <c r="D1676" s="3" t="s">
        <v>10</v>
      </c>
      <c r="E1676" s="5"/>
    </row>
    <row r="1677">
      <c r="A1677" s="3" t="s">
        <v>7964</v>
      </c>
      <c r="B1677" s="4">
        <v>2.0</v>
      </c>
      <c r="C1677" s="3" t="s">
        <v>7969</v>
      </c>
      <c r="D1677" s="3" t="s">
        <v>10</v>
      </c>
      <c r="E1677" s="5"/>
    </row>
    <row r="1678">
      <c r="A1678" s="3" t="s">
        <v>7964</v>
      </c>
      <c r="B1678" s="4">
        <v>3.0</v>
      </c>
      <c r="C1678" s="3" t="s">
        <v>7972</v>
      </c>
      <c r="D1678" s="3" t="s">
        <v>10</v>
      </c>
      <c r="E1678" s="5"/>
    </row>
    <row r="1679">
      <c r="A1679" s="3" t="s">
        <v>7975</v>
      </c>
      <c r="B1679" s="4">
        <v>1.0</v>
      </c>
      <c r="C1679" s="3" t="s">
        <v>7978</v>
      </c>
      <c r="D1679" s="3" t="s">
        <v>10</v>
      </c>
      <c r="E1679" s="5"/>
    </row>
    <row r="1680">
      <c r="A1680" s="3" t="s">
        <v>7975</v>
      </c>
      <c r="B1680" s="4">
        <v>2.0</v>
      </c>
      <c r="C1680" s="3" t="s">
        <v>7979</v>
      </c>
      <c r="D1680" s="3" t="s">
        <v>10</v>
      </c>
      <c r="E1680" s="5"/>
    </row>
    <row r="1681">
      <c r="A1681" s="3" t="s">
        <v>7975</v>
      </c>
      <c r="B1681" s="4">
        <v>3.0</v>
      </c>
      <c r="C1681" s="4">
        <v>1.0</v>
      </c>
      <c r="D1681" s="3" t="s">
        <v>10</v>
      </c>
      <c r="E1681" s="5"/>
    </row>
    <row r="1682">
      <c r="A1682" s="3" t="s">
        <v>7975</v>
      </c>
      <c r="B1682" s="4">
        <v>4.0</v>
      </c>
      <c r="C1682" s="3" t="s">
        <v>7984</v>
      </c>
      <c r="D1682" s="3" t="s">
        <v>10</v>
      </c>
      <c r="E1682" s="5"/>
    </row>
    <row r="1683">
      <c r="A1683" s="3" t="s">
        <v>7975</v>
      </c>
      <c r="B1683" s="4">
        <v>5.0</v>
      </c>
      <c r="C1683" s="3" t="s">
        <v>7986</v>
      </c>
      <c r="D1683" s="3" t="s">
        <v>10</v>
      </c>
      <c r="E1683" s="5"/>
    </row>
    <row r="1684">
      <c r="A1684" s="3" t="s">
        <v>7987</v>
      </c>
      <c r="B1684" s="4">
        <v>1.0</v>
      </c>
      <c r="C1684" s="3" t="s">
        <v>7989</v>
      </c>
      <c r="D1684" s="3" t="s">
        <v>10</v>
      </c>
      <c r="E1684" s="5"/>
    </row>
    <row r="1685">
      <c r="A1685" s="3" t="s">
        <v>7987</v>
      </c>
      <c r="B1685" s="4">
        <v>2.0</v>
      </c>
      <c r="C1685" s="3" t="s">
        <v>7060</v>
      </c>
      <c r="D1685" s="3" t="s">
        <v>10</v>
      </c>
      <c r="E1685" s="5"/>
    </row>
    <row r="1686">
      <c r="A1686" s="3" t="s">
        <v>7987</v>
      </c>
      <c r="B1686" s="4">
        <v>3.0</v>
      </c>
      <c r="C1686" s="3" t="s">
        <v>7993</v>
      </c>
      <c r="D1686" s="3" t="s">
        <v>10</v>
      </c>
      <c r="E1686" s="5"/>
    </row>
    <row r="1687">
      <c r="A1687" s="3" t="s">
        <v>7987</v>
      </c>
      <c r="B1687" s="4">
        <v>4.0</v>
      </c>
      <c r="C1687" s="3" t="s">
        <v>7996</v>
      </c>
      <c r="D1687" s="3" t="s">
        <v>10</v>
      </c>
      <c r="E1687" s="5"/>
    </row>
    <row r="1688">
      <c r="A1688" s="3" t="s">
        <v>7987</v>
      </c>
      <c r="B1688" s="4">
        <v>5.0</v>
      </c>
      <c r="C1688" s="3" t="s">
        <v>7999</v>
      </c>
      <c r="D1688" s="3" t="s">
        <v>10</v>
      </c>
      <c r="E1688" s="5"/>
    </row>
    <row r="1689">
      <c r="A1689" s="3" t="s">
        <v>7987</v>
      </c>
      <c r="B1689" s="4">
        <v>6.0</v>
      </c>
      <c r="C1689" s="3" t="s">
        <v>8002</v>
      </c>
      <c r="D1689" s="3" t="s">
        <v>10</v>
      </c>
      <c r="E1689" s="5"/>
    </row>
    <row r="1690">
      <c r="A1690" s="3" t="s">
        <v>8004</v>
      </c>
      <c r="B1690" s="4">
        <v>1.0</v>
      </c>
      <c r="C1690" s="3" t="s">
        <v>8005</v>
      </c>
      <c r="D1690" s="3" t="s">
        <v>10</v>
      </c>
      <c r="E1690" s="5"/>
    </row>
    <row r="1691">
      <c r="A1691" s="3" t="s">
        <v>8004</v>
      </c>
      <c r="B1691" s="4">
        <v>2.0</v>
      </c>
      <c r="C1691" s="3" t="s">
        <v>708</v>
      </c>
      <c r="D1691" s="3" t="s">
        <v>10</v>
      </c>
      <c r="E1691" s="5"/>
    </row>
    <row r="1692">
      <c r="A1692" s="3" t="s">
        <v>8004</v>
      </c>
      <c r="B1692" s="4">
        <v>3.0</v>
      </c>
      <c r="C1692" s="3" t="s">
        <v>7060</v>
      </c>
      <c r="D1692" s="3" t="s">
        <v>10</v>
      </c>
      <c r="E1692" s="5"/>
    </row>
    <row r="1693">
      <c r="A1693" s="3" t="s">
        <v>8004</v>
      </c>
      <c r="B1693" s="4">
        <v>4.0</v>
      </c>
      <c r="C1693" s="3" t="s">
        <v>8008</v>
      </c>
      <c r="D1693" s="3" t="s">
        <v>10</v>
      </c>
      <c r="E1693" s="5"/>
    </row>
    <row r="1694">
      <c r="A1694" s="3" t="s">
        <v>8004</v>
      </c>
      <c r="B1694" s="4">
        <v>5.0</v>
      </c>
      <c r="C1694" s="3" t="s">
        <v>8012</v>
      </c>
      <c r="D1694" s="3" t="s">
        <v>10</v>
      </c>
      <c r="E1694" s="5"/>
    </row>
    <row r="1695">
      <c r="A1695" s="3" t="s">
        <v>8014</v>
      </c>
      <c r="B1695" s="4">
        <v>1.0</v>
      </c>
      <c r="C1695" s="3" t="s">
        <v>8016</v>
      </c>
      <c r="D1695" s="3" t="s">
        <v>10</v>
      </c>
      <c r="E1695" s="5"/>
    </row>
    <row r="1696">
      <c r="A1696" s="3" t="s">
        <v>8014</v>
      </c>
      <c r="B1696" s="4">
        <v>2.0</v>
      </c>
      <c r="C1696" s="3" t="s">
        <v>8019</v>
      </c>
      <c r="D1696" s="3" t="s">
        <v>10</v>
      </c>
      <c r="E1696" s="5"/>
    </row>
    <row r="1697">
      <c r="A1697" s="3" t="s">
        <v>8014</v>
      </c>
      <c r="B1697" s="4">
        <v>3.0</v>
      </c>
      <c r="C1697" s="3" t="s">
        <v>8024</v>
      </c>
      <c r="D1697" s="3" t="s">
        <v>10</v>
      </c>
      <c r="E1697" s="5"/>
    </row>
    <row r="1698">
      <c r="A1698" s="3" t="s">
        <v>8014</v>
      </c>
      <c r="B1698" s="4">
        <v>4.0</v>
      </c>
      <c r="C1698" s="3" t="s">
        <v>8026</v>
      </c>
      <c r="D1698" s="3" t="s">
        <v>10</v>
      </c>
      <c r="E1698" s="5"/>
    </row>
    <row r="1699">
      <c r="A1699" s="3" t="s">
        <v>8014</v>
      </c>
      <c r="B1699" s="4">
        <v>5.0</v>
      </c>
      <c r="C1699" s="3" t="s">
        <v>8029</v>
      </c>
      <c r="D1699" s="3" t="s">
        <v>10</v>
      </c>
      <c r="E1699" s="5"/>
    </row>
    <row r="1700">
      <c r="A1700" s="3" t="s">
        <v>8031</v>
      </c>
      <c r="B1700" s="4">
        <v>1.0</v>
      </c>
      <c r="C1700" s="3" t="s">
        <v>8033</v>
      </c>
      <c r="D1700" s="3" t="s">
        <v>10</v>
      </c>
      <c r="E1700" s="5"/>
    </row>
    <row r="1701">
      <c r="A1701" s="3" t="s">
        <v>8035</v>
      </c>
      <c r="B1701" s="4">
        <v>1.0</v>
      </c>
      <c r="C1701" s="3" t="s">
        <v>8037</v>
      </c>
      <c r="D1701" s="3" t="s">
        <v>10</v>
      </c>
      <c r="E1701" s="5"/>
    </row>
    <row r="1702">
      <c r="A1702" s="3" t="s">
        <v>8035</v>
      </c>
      <c r="B1702" s="4">
        <v>2.0</v>
      </c>
      <c r="C1702" s="3" t="s">
        <v>8039</v>
      </c>
      <c r="D1702" s="3" t="s">
        <v>10</v>
      </c>
      <c r="E1702" s="5"/>
    </row>
    <row r="1703">
      <c r="A1703" s="3" t="s">
        <v>8035</v>
      </c>
      <c r="B1703" s="4">
        <v>3.0</v>
      </c>
      <c r="C1703" s="3" t="s">
        <v>8042</v>
      </c>
      <c r="D1703" s="3" t="s">
        <v>10</v>
      </c>
      <c r="E1703" s="5"/>
    </row>
    <row r="1704">
      <c r="A1704" s="3" t="s">
        <v>8035</v>
      </c>
      <c r="B1704" s="4">
        <v>4.0</v>
      </c>
      <c r="C1704" s="3" t="s">
        <v>8044</v>
      </c>
      <c r="D1704" s="3" t="s">
        <v>17</v>
      </c>
      <c r="E1704" s="3" t="s">
        <v>3201</v>
      </c>
    </row>
    <row r="1705">
      <c r="A1705" s="3" t="s">
        <v>8035</v>
      </c>
      <c r="B1705" s="4">
        <v>5.0</v>
      </c>
      <c r="C1705" s="3" t="s">
        <v>8047</v>
      </c>
      <c r="D1705" s="3" t="s">
        <v>10</v>
      </c>
      <c r="E1705" s="5"/>
    </row>
    <row r="1706">
      <c r="A1706" s="3" t="s">
        <v>8035</v>
      </c>
      <c r="B1706" s="4">
        <v>6.0</v>
      </c>
      <c r="C1706" s="3" t="s">
        <v>7060</v>
      </c>
      <c r="D1706" s="3" t="s">
        <v>10</v>
      </c>
      <c r="E1706" s="5"/>
    </row>
    <row r="1707">
      <c r="A1707" s="3" t="s">
        <v>8035</v>
      </c>
      <c r="B1707" s="4">
        <v>7.0</v>
      </c>
      <c r="C1707" s="3" t="s">
        <v>8050</v>
      </c>
      <c r="D1707" s="3" t="s">
        <v>17</v>
      </c>
      <c r="E1707" s="3" t="s">
        <v>5910</v>
      </c>
    </row>
    <row r="1708">
      <c r="A1708" s="3" t="s">
        <v>8035</v>
      </c>
      <c r="B1708" s="4">
        <v>8.0</v>
      </c>
      <c r="C1708" s="3" t="s">
        <v>8053</v>
      </c>
      <c r="D1708" s="3" t="s">
        <v>10</v>
      </c>
      <c r="E1708" s="5"/>
    </row>
    <row r="1709">
      <c r="A1709" s="3" t="s">
        <v>8035</v>
      </c>
      <c r="B1709" s="4">
        <v>9.0</v>
      </c>
      <c r="C1709" s="3" t="s">
        <v>8055</v>
      </c>
      <c r="D1709" s="3" t="s">
        <v>10</v>
      </c>
      <c r="E1709" s="5"/>
    </row>
    <row r="1710">
      <c r="A1710" s="3" t="s">
        <v>8035</v>
      </c>
      <c r="B1710" s="4">
        <v>10.0</v>
      </c>
      <c r="C1710" s="3" t="s">
        <v>8058</v>
      </c>
      <c r="D1710" s="3" t="s">
        <v>10</v>
      </c>
      <c r="E1710" s="5"/>
    </row>
    <row r="1711">
      <c r="A1711" s="3" t="s">
        <v>8059</v>
      </c>
      <c r="B1711" s="4">
        <v>1.0</v>
      </c>
      <c r="C1711" s="3" t="s">
        <v>8061</v>
      </c>
      <c r="D1711" s="3" t="s">
        <v>10</v>
      </c>
      <c r="E1711" s="5"/>
    </row>
    <row r="1712">
      <c r="A1712" s="3" t="s">
        <v>8059</v>
      </c>
      <c r="B1712" s="4">
        <v>2.0</v>
      </c>
      <c r="C1712" s="3" t="s">
        <v>8063</v>
      </c>
      <c r="D1712" s="3" t="s">
        <v>10</v>
      </c>
      <c r="E1712" s="5"/>
    </row>
    <row r="1713">
      <c r="A1713" s="3" t="s">
        <v>8059</v>
      </c>
      <c r="B1713" s="4">
        <v>3.0</v>
      </c>
      <c r="C1713" s="3" t="s">
        <v>8066</v>
      </c>
      <c r="D1713" s="3" t="s">
        <v>10</v>
      </c>
      <c r="E1713" s="5"/>
    </row>
    <row r="1714">
      <c r="A1714" s="3" t="s">
        <v>8068</v>
      </c>
      <c r="B1714" s="4">
        <v>1.0</v>
      </c>
      <c r="C1714" s="3" t="s">
        <v>8069</v>
      </c>
      <c r="D1714" s="3" t="s">
        <v>10</v>
      </c>
      <c r="E1714" s="5"/>
    </row>
    <row r="1715">
      <c r="A1715" s="3" t="s">
        <v>8068</v>
      </c>
      <c r="B1715" s="4">
        <v>2.0</v>
      </c>
      <c r="C1715" s="3" t="s">
        <v>7060</v>
      </c>
      <c r="D1715" s="3" t="s">
        <v>10</v>
      </c>
      <c r="E1715" s="5"/>
    </row>
    <row r="1716">
      <c r="A1716" s="3" t="s">
        <v>8068</v>
      </c>
      <c r="B1716" s="4">
        <v>3.0</v>
      </c>
      <c r="C1716" s="3" t="s">
        <v>8071</v>
      </c>
      <c r="D1716" s="3" t="s">
        <v>10</v>
      </c>
      <c r="E1716" s="5"/>
    </row>
    <row r="1717">
      <c r="A1717" s="3" t="s">
        <v>8072</v>
      </c>
      <c r="B1717" s="4">
        <v>1.0</v>
      </c>
      <c r="C1717" s="3" t="s">
        <v>8074</v>
      </c>
      <c r="D1717" s="3" t="s">
        <v>10</v>
      </c>
      <c r="E1717" s="5"/>
    </row>
    <row r="1718">
      <c r="A1718" s="3" t="s">
        <v>8072</v>
      </c>
      <c r="B1718" s="4">
        <v>2.0</v>
      </c>
      <c r="C1718" s="3" t="s">
        <v>8076</v>
      </c>
      <c r="D1718" s="3" t="s">
        <v>10</v>
      </c>
      <c r="E1718" s="5"/>
    </row>
    <row r="1719">
      <c r="A1719" s="3" t="s">
        <v>8072</v>
      </c>
      <c r="B1719" s="4">
        <v>3.0</v>
      </c>
      <c r="C1719" s="3" t="s">
        <v>8079</v>
      </c>
      <c r="D1719" s="3" t="s">
        <v>10</v>
      </c>
      <c r="E1719" s="5"/>
    </row>
    <row r="1720">
      <c r="A1720" s="3" t="s">
        <v>8072</v>
      </c>
      <c r="B1720" s="4">
        <v>4.0</v>
      </c>
      <c r="C1720" s="3" t="s">
        <v>8080</v>
      </c>
      <c r="D1720" s="3" t="s">
        <v>10</v>
      </c>
      <c r="E1720" s="5"/>
    </row>
    <row r="1721">
      <c r="A1721" s="3" t="s">
        <v>8072</v>
      </c>
      <c r="B1721" s="4">
        <v>5.0</v>
      </c>
      <c r="C1721" s="3" t="s">
        <v>8082</v>
      </c>
      <c r="D1721" s="3" t="s">
        <v>10</v>
      </c>
      <c r="E1721" s="5"/>
    </row>
    <row r="1722">
      <c r="A1722" s="3" t="s">
        <v>8072</v>
      </c>
      <c r="B1722" s="4">
        <v>6.0</v>
      </c>
      <c r="C1722" s="3" t="s">
        <v>8085</v>
      </c>
      <c r="D1722" s="3" t="s">
        <v>10</v>
      </c>
      <c r="E1722" s="5"/>
    </row>
    <row r="1723">
      <c r="A1723" s="3" t="s">
        <v>8072</v>
      </c>
      <c r="B1723" s="4">
        <v>7.0</v>
      </c>
      <c r="C1723" s="3" t="s">
        <v>8088</v>
      </c>
      <c r="D1723" s="3" t="s">
        <v>10</v>
      </c>
      <c r="E1723" s="5"/>
    </row>
    <row r="1724">
      <c r="A1724" s="3" t="s">
        <v>8072</v>
      </c>
      <c r="B1724" s="4">
        <v>8.0</v>
      </c>
      <c r="C1724" s="3" t="s">
        <v>8090</v>
      </c>
      <c r="D1724" s="3" t="s">
        <v>10</v>
      </c>
      <c r="E1724" s="5"/>
    </row>
    <row r="1725">
      <c r="A1725" s="3" t="s">
        <v>8072</v>
      </c>
      <c r="B1725" s="4">
        <v>9.0</v>
      </c>
      <c r="C1725" s="3" t="s">
        <v>8092</v>
      </c>
      <c r="D1725" s="3" t="s">
        <v>10</v>
      </c>
      <c r="E1725" s="5"/>
    </row>
    <row r="1726">
      <c r="A1726" s="3" t="s">
        <v>8072</v>
      </c>
      <c r="B1726" s="4">
        <v>10.0</v>
      </c>
      <c r="C1726" s="3" t="s">
        <v>8095</v>
      </c>
      <c r="D1726" s="3" t="s">
        <v>10</v>
      </c>
      <c r="E1726" s="5"/>
    </row>
    <row r="1727">
      <c r="A1727" s="3" t="s">
        <v>8072</v>
      </c>
      <c r="B1727" s="4">
        <v>11.0</v>
      </c>
      <c r="C1727" s="3" t="s">
        <v>8098</v>
      </c>
      <c r="D1727" s="3" t="s">
        <v>10</v>
      </c>
      <c r="E1727" s="5"/>
    </row>
    <row r="1728">
      <c r="A1728" s="3" t="s">
        <v>8072</v>
      </c>
      <c r="B1728" s="4">
        <v>12.0</v>
      </c>
      <c r="C1728" s="3" t="s">
        <v>8100</v>
      </c>
      <c r="D1728" s="3" t="s">
        <v>10</v>
      </c>
      <c r="E1728" s="5"/>
    </row>
    <row r="1729">
      <c r="A1729" s="3" t="s">
        <v>8072</v>
      </c>
      <c r="B1729" s="4">
        <v>13.0</v>
      </c>
      <c r="C1729" s="3" t="s">
        <v>8102</v>
      </c>
      <c r="D1729" s="3" t="s">
        <v>10</v>
      </c>
      <c r="E1729" s="5"/>
    </row>
    <row r="1730">
      <c r="A1730" s="3" t="s">
        <v>8104</v>
      </c>
      <c r="B1730" s="4">
        <v>1.0</v>
      </c>
      <c r="C1730" s="3" t="s">
        <v>8105</v>
      </c>
      <c r="D1730" s="3" t="s">
        <v>10</v>
      </c>
      <c r="E1730" s="5"/>
    </row>
    <row r="1731">
      <c r="A1731" s="3" t="s">
        <v>8104</v>
      </c>
      <c r="B1731" s="4">
        <v>2.0</v>
      </c>
      <c r="C1731" s="3" t="s">
        <v>8109</v>
      </c>
      <c r="D1731" s="3" t="s">
        <v>10</v>
      </c>
      <c r="E1731" s="5"/>
    </row>
    <row r="1732">
      <c r="A1732" s="3" t="s">
        <v>8110</v>
      </c>
      <c r="B1732" s="4">
        <v>1.0</v>
      </c>
      <c r="C1732" s="3" t="s">
        <v>8112</v>
      </c>
      <c r="D1732" s="3" t="s">
        <v>10</v>
      </c>
      <c r="E1732" s="5"/>
    </row>
    <row r="1733">
      <c r="A1733" s="3" t="s">
        <v>8110</v>
      </c>
      <c r="B1733" s="4">
        <v>2.0</v>
      </c>
      <c r="C1733" s="3" t="s">
        <v>8115</v>
      </c>
      <c r="D1733" s="3" t="s">
        <v>10</v>
      </c>
      <c r="E1733" s="5"/>
    </row>
    <row r="1734">
      <c r="A1734" s="3" t="s">
        <v>8110</v>
      </c>
      <c r="B1734" s="4">
        <v>3.0</v>
      </c>
      <c r="C1734" s="3" t="s">
        <v>8117</v>
      </c>
      <c r="D1734" s="3" t="s">
        <v>10</v>
      </c>
      <c r="E1734" s="5"/>
    </row>
    <row r="1735">
      <c r="A1735" s="3" t="s">
        <v>8110</v>
      </c>
      <c r="B1735" s="4">
        <v>4.0</v>
      </c>
      <c r="C1735" s="3" t="s">
        <v>8120</v>
      </c>
      <c r="D1735" s="3" t="s">
        <v>10</v>
      </c>
      <c r="E1735" s="5"/>
    </row>
    <row r="1736">
      <c r="A1736" s="3" t="s">
        <v>8110</v>
      </c>
      <c r="B1736" s="4">
        <v>5.0</v>
      </c>
      <c r="C1736" s="3" t="s">
        <v>8121</v>
      </c>
      <c r="D1736" s="3" t="s">
        <v>10</v>
      </c>
      <c r="E1736" s="5"/>
    </row>
    <row r="1737">
      <c r="A1737" s="3" t="s">
        <v>8123</v>
      </c>
      <c r="B1737" s="4">
        <v>1.0</v>
      </c>
      <c r="C1737" s="3" t="s">
        <v>8125</v>
      </c>
      <c r="D1737" s="3" t="s">
        <v>10</v>
      </c>
      <c r="E1737" s="5"/>
    </row>
    <row r="1738">
      <c r="A1738" s="3" t="s">
        <v>8127</v>
      </c>
      <c r="B1738" s="4">
        <v>1.0</v>
      </c>
      <c r="C1738" s="3" t="s">
        <v>8129</v>
      </c>
      <c r="D1738" s="3" t="s">
        <v>10</v>
      </c>
      <c r="E1738" s="5"/>
    </row>
    <row r="1739">
      <c r="A1739" s="3" t="s">
        <v>8127</v>
      </c>
      <c r="B1739" s="4">
        <v>2.0</v>
      </c>
      <c r="C1739" s="3" t="s">
        <v>7060</v>
      </c>
      <c r="D1739" s="3" t="s">
        <v>10</v>
      </c>
      <c r="E1739" s="5"/>
    </row>
    <row r="1740">
      <c r="A1740" s="3" t="s">
        <v>8127</v>
      </c>
      <c r="B1740" s="4">
        <v>3.0</v>
      </c>
      <c r="C1740" s="3" t="s">
        <v>8132</v>
      </c>
      <c r="D1740" s="3" t="s">
        <v>10</v>
      </c>
      <c r="E1740" s="5"/>
    </row>
    <row r="1741">
      <c r="A1741" s="3" t="s">
        <v>8127</v>
      </c>
      <c r="B1741" s="4">
        <v>4.0</v>
      </c>
      <c r="C1741" s="3" t="s">
        <v>8134</v>
      </c>
      <c r="D1741" s="3" t="s">
        <v>10</v>
      </c>
      <c r="E1741" s="5"/>
    </row>
    <row r="1742">
      <c r="A1742" s="3" t="s">
        <v>8127</v>
      </c>
      <c r="B1742" s="4">
        <v>5.0</v>
      </c>
      <c r="C1742" s="3" t="s">
        <v>8137</v>
      </c>
      <c r="D1742" s="3" t="s">
        <v>10</v>
      </c>
      <c r="E1742" s="5"/>
    </row>
    <row r="1743">
      <c r="A1743" s="3" t="s">
        <v>8127</v>
      </c>
      <c r="B1743" s="4">
        <v>6.0</v>
      </c>
      <c r="C1743" s="3" t="s">
        <v>8140</v>
      </c>
      <c r="D1743" s="3" t="s">
        <v>10</v>
      </c>
      <c r="E1743" s="5"/>
    </row>
    <row r="1744">
      <c r="A1744" s="3" t="s">
        <v>8127</v>
      </c>
      <c r="B1744" s="4">
        <v>7.0</v>
      </c>
      <c r="C1744" s="3" t="s">
        <v>8142</v>
      </c>
      <c r="D1744" s="3" t="s">
        <v>10</v>
      </c>
      <c r="E1744" s="5"/>
    </row>
    <row r="1745">
      <c r="A1745" s="3" t="s">
        <v>8127</v>
      </c>
      <c r="B1745" s="4">
        <v>8.0</v>
      </c>
      <c r="C1745" s="3" t="s">
        <v>8145</v>
      </c>
      <c r="D1745" s="3" t="s">
        <v>10</v>
      </c>
      <c r="E1745" s="5"/>
    </row>
    <row r="1746">
      <c r="A1746" s="3" t="s">
        <v>8146</v>
      </c>
      <c r="B1746" s="4">
        <v>1.0</v>
      </c>
      <c r="C1746" s="3" t="s">
        <v>8149</v>
      </c>
      <c r="D1746" s="3" t="s">
        <v>10</v>
      </c>
      <c r="E1746" s="5"/>
    </row>
    <row r="1747">
      <c r="A1747" s="3" t="s">
        <v>8146</v>
      </c>
      <c r="B1747" s="4">
        <v>2.0</v>
      </c>
      <c r="C1747" s="3" t="s">
        <v>7060</v>
      </c>
      <c r="D1747" s="3" t="s">
        <v>10</v>
      </c>
      <c r="E1747" s="5"/>
    </row>
    <row r="1748">
      <c r="A1748" s="3" t="s">
        <v>8146</v>
      </c>
      <c r="B1748" s="4">
        <v>3.0</v>
      </c>
      <c r="C1748" s="3" t="s">
        <v>8153</v>
      </c>
      <c r="D1748" s="3" t="s">
        <v>10</v>
      </c>
      <c r="E1748" s="5"/>
    </row>
    <row r="1749">
      <c r="A1749" s="3" t="s">
        <v>8146</v>
      </c>
      <c r="B1749" s="4">
        <v>4.0</v>
      </c>
      <c r="C1749" s="3" t="s">
        <v>8157</v>
      </c>
      <c r="D1749" s="3" t="s">
        <v>10</v>
      </c>
      <c r="E1749" s="5"/>
    </row>
    <row r="1750">
      <c r="A1750" s="3" t="s">
        <v>8146</v>
      </c>
      <c r="B1750" s="4">
        <v>5.0</v>
      </c>
      <c r="C1750" s="3" t="s">
        <v>8159</v>
      </c>
      <c r="D1750" s="3" t="s">
        <v>10</v>
      </c>
      <c r="E1750" s="5"/>
    </row>
    <row r="1751">
      <c r="A1751" s="3" t="s">
        <v>8160</v>
      </c>
      <c r="B1751" s="4">
        <v>1.0</v>
      </c>
      <c r="C1751" s="3" t="s">
        <v>8161</v>
      </c>
      <c r="D1751" s="3" t="s">
        <v>10</v>
      </c>
      <c r="E1751" s="5"/>
    </row>
    <row r="1752">
      <c r="A1752" s="3" t="s">
        <v>8160</v>
      </c>
      <c r="B1752" s="4">
        <v>2.0</v>
      </c>
      <c r="C1752" s="3" t="s">
        <v>7060</v>
      </c>
      <c r="D1752" s="3" t="s">
        <v>10</v>
      </c>
      <c r="E1752" s="5"/>
    </row>
    <row r="1753">
      <c r="A1753" s="3" t="s">
        <v>8160</v>
      </c>
      <c r="B1753" s="4">
        <v>3.0</v>
      </c>
      <c r="C1753" s="3" t="s">
        <v>8166</v>
      </c>
      <c r="D1753" s="3" t="s">
        <v>10</v>
      </c>
      <c r="E1753" s="5"/>
    </row>
    <row r="1754">
      <c r="A1754" s="3" t="s">
        <v>8160</v>
      </c>
      <c r="B1754" s="4">
        <v>4.0</v>
      </c>
      <c r="C1754" s="3" t="s">
        <v>8168</v>
      </c>
      <c r="D1754" s="3" t="s">
        <v>10</v>
      </c>
      <c r="E1754" s="5"/>
    </row>
    <row r="1755">
      <c r="A1755" s="3" t="s">
        <v>8160</v>
      </c>
      <c r="B1755" s="4">
        <v>5.0</v>
      </c>
      <c r="C1755" s="3" t="s">
        <v>8170</v>
      </c>
      <c r="D1755" s="3" t="s">
        <v>10</v>
      </c>
      <c r="E1755" s="5"/>
    </row>
    <row r="1756">
      <c r="A1756" s="3" t="s">
        <v>8172</v>
      </c>
      <c r="B1756" s="4">
        <v>1.0</v>
      </c>
      <c r="C1756" s="3" t="s">
        <v>8173</v>
      </c>
      <c r="D1756" s="3" t="s">
        <v>10</v>
      </c>
      <c r="E1756" s="5"/>
    </row>
    <row r="1757">
      <c r="A1757" s="3" t="s">
        <v>8172</v>
      </c>
      <c r="B1757" s="4">
        <v>2.0</v>
      </c>
      <c r="C1757" s="3" t="s">
        <v>7060</v>
      </c>
      <c r="D1757" s="3" t="s">
        <v>10</v>
      </c>
      <c r="E1757" s="5"/>
    </row>
    <row r="1758">
      <c r="A1758" s="3" t="s">
        <v>8172</v>
      </c>
      <c r="B1758" s="4">
        <v>3.0</v>
      </c>
      <c r="C1758" s="3" t="s">
        <v>8177</v>
      </c>
      <c r="D1758" s="3" t="s">
        <v>10</v>
      </c>
      <c r="E1758" s="5"/>
    </row>
    <row r="1759">
      <c r="A1759" s="3" t="s">
        <v>8172</v>
      </c>
      <c r="B1759" s="4">
        <v>4.0</v>
      </c>
      <c r="C1759" s="3" t="s">
        <v>8181</v>
      </c>
      <c r="D1759" s="3" t="s">
        <v>10</v>
      </c>
      <c r="E1759" s="5"/>
    </row>
    <row r="1760">
      <c r="A1760" s="3" t="s">
        <v>8172</v>
      </c>
      <c r="B1760" s="4">
        <v>5.0</v>
      </c>
      <c r="C1760" s="3" t="s">
        <v>8183</v>
      </c>
      <c r="D1760" s="3" t="s">
        <v>10</v>
      </c>
      <c r="E1760" s="5"/>
    </row>
    <row r="1761">
      <c r="A1761" s="3" t="s">
        <v>8185</v>
      </c>
      <c r="B1761" s="4">
        <v>1.0</v>
      </c>
      <c r="C1761" s="3" t="s">
        <v>8186</v>
      </c>
      <c r="D1761" s="3" t="s">
        <v>10</v>
      </c>
      <c r="E1761" s="5"/>
    </row>
    <row r="1762">
      <c r="A1762" s="3" t="s">
        <v>8185</v>
      </c>
      <c r="B1762" s="4">
        <v>2.0</v>
      </c>
      <c r="C1762" s="3" t="s">
        <v>7060</v>
      </c>
      <c r="D1762" s="3" t="s">
        <v>10</v>
      </c>
      <c r="E1762" s="5"/>
    </row>
    <row r="1763">
      <c r="A1763" s="3" t="s">
        <v>8185</v>
      </c>
      <c r="B1763" s="4">
        <v>3.0</v>
      </c>
      <c r="C1763" s="3" t="s">
        <v>8189</v>
      </c>
      <c r="D1763" s="3" t="s">
        <v>10</v>
      </c>
      <c r="E1763" s="5"/>
    </row>
    <row r="1764">
      <c r="A1764" s="3" t="s">
        <v>8185</v>
      </c>
      <c r="B1764" s="4">
        <v>4.0</v>
      </c>
      <c r="C1764" s="4">
        <v>2.0</v>
      </c>
      <c r="D1764" s="3" t="s">
        <v>10</v>
      </c>
      <c r="E1764" s="5"/>
    </row>
    <row r="1765">
      <c r="A1765" s="3" t="s">
        <v>8185</v>
      </c>
      <c r="B1765" s="4">
        <v>5.0</v>
      </c>
      <c r="C1765" s="3" t="s">
        <v>8193</v>
      </c>
      <c r="D1765" s="3" t="s">
        <v>10</v>
      </c>
      <c r="E1765" s="5"/>
    </row>
    <row r="1766">
      <c r="A1766" s="3" t="s">
        <v>8185</v>
      </c>
      <c r="B1766" s="4">
        <v>6.0</v>
      </c>
      <c r="C1766" s="3" t="s">
        <v>8195</v>
      </c>
      <c r="D1766" s="3" t="s">
        <v>10</v>
      </c>
      <c r="E1766" s="5"/>
    </row>
    <row r="1767">
      <c r="A1767" s="3" t="s">
        <v>8185</v>
      </c>
      <c r="B1767" s="4">
        <v>7.0</v>
      </c>
      <c r="C1767" s="3" t="s">
        <v>8197</v>
      </c>
      <c r="D1767" s="3" t="s">
        <v>10</v>
      </c>
      <c r="E1767" s="5"/>
    </row>
    <row r="1768">
      <c r="A1768" s="3" t="s">
        <v>8200</v>
      </c>
      <c r="B1768" s="4">
        <v>1.0</v>
      </c>
      <c r="C1768" s="3" t="s">
        <v>8202</v>
      </c>
      <c r="D1768" s="3" t="s">
        <v>10</v>
      </c>
      <c r="E1768" s="5"/>
    </row>
    <row r="1769">
      <c r="A1769" s="3" t="s">
        <v>8200</v>
      </c>
      <c r="B1769" s="4">
        <v>2.0</v>
      </c>
      <c r="C1769" s="3" t="s">
        <v>7060</v>
      </c>
      <c r="D1769" s="3" t="s">
        <v>10</v>
      </c>
      <c r="E1769" s="5"/>
    </row>
    <row r="1770">
      <c r="A1770" s="3" t="s">
        <v>8200</v>
      </c>
      <c r="B1770" s="4">
        <v>3.0</v>
      </c>
      <c r="C1770" s="3" t="s">
        <v>8206</v>
      </c>
      <c r="D1770" s="3" t="s">
        <v>10</v>
      </c>
      <c r="E1770" s="5"/>
    </row>
    <row r="1771">
      <c r="A1771" s="3" t="s">
        <v>8200</v>
      </c>
      <c r="B1771" s="4">
        <v>4.0</v>
      </c>
      <c r="C1771" s="3" t="s">
        <v>8209</v>
      </c>
      <c r="D1771" s="3" t="s">
        <v>10</v>
      </c>
      <c r="E1771" s="5"/>
    </row>
    <row r="1772">
      <c r="A1772" s="3" t="s">
        <v>8200</v>
      </c>
      <c r="B1772" s="4">
        <v>5.0</v>
      </c>
      <c r="C1772" s="3" t="s">
        <v>7381</v>
      </c>
      <c r="D1772" s="3" t="s">
        <v>10</v>
      </c>
      <c r="E1772" s="5"/>
    </row>
    <row r="1773">
      <c r="A1773" s="3" t="s">
        <v>8200</v>
      </c>
      <c r="B1773" s="4">
        <v>6.0</v>
      </c>
      <c r="C1773" s="3" t="s">
        <v>8213</v>
      </c>
      <c r="D1773" s="3" t="s">
        <v>10</v>
      </c>
      <c r="E1773" s="5"/>
    </row>
    <row r="1774">
      <c r="A1774" s="3" t="s">
        <v>8214</v>
      </c>
      <c r="B1774" s="4">
        <v>1.0</v>
      </c>
      <c r="C1774" s="3" t="s">
        <v>8217</v>
      </c>
      <c r="D1774" s="3" t="s">
        <v>10</v>
      </c>
      <c r="E1774" s="5"/>
    </row>
    <row r="1775">
      <c r="A1775" s="3" t="s">
        <v>8214</v>
      </c>
      <c r="B1775" s="4">
        <v>2.0</v>
      </c>
      <c r="C1775" s="3" t="s">
        <v>8219</v>
      </c>
      <c r="D1775" s="3" t="s">
        <v>10</v>
      </c>
      <c r="E1775" s="5"/>
    </row>
    <row r="1776">
      <c r="A1776" s="3" t="s">
        <v>8214</v>
      </c>
      <c r="B1776" s="4">
        <v>3.0</v>
      </c>
      <c r="C1776" s="3" t="s">
        <v>8222</v>
      </c>
      <c r="D1776" s="3" t="s">
        <v>10</v>
      </c>
      <c r="E1776" s="5"/>
    </row>
    <row r="1777">
      <c r="A1777" s="3" t="s">
        <v>8214</v>
      </c>
      <c r="B1777" s="4">
        <v>4.0</v>
      </c>
      <c r="C1777" s="3" t="s">
        <v>7377</v>
      </c>
      <c r="D1777" s="3" t="s">
        <v>10</v>
      </c>
      <c r="E1777" s="5"/>
    </row>
    <row r="1778">
      <c r="A1778" s="3" t="s">
        <v>8214</v>
      </c>
      <c r="B1778" s="4">
        <v>5.0</v>
      </c>
      <c r="C1778" s="3" t="s">
        <v>7381</v>
      </c>
      <c r="D1778" s="3" t="s">
        <v>10</v>
      </c>
      <c r="E1778" s="5"/>
    </row>
    <row r="1779">
      <c r="A1779" s="3" t="s">
        <v>8214</v>
      </c>
      <c r="B1779" s="4">
        <v>6.0</v>
      </c>
      <c r="C1779" s="3" t="s">
        <v>5505</v>
      </c>
      <c r="D1779" s="3" t="s">
        <v>10</v>
      </c>
      <c r="E1779" s="5"/>
    </row>
    <row r="1780">
      <c r="A1780" s="3" t="s">
        <v>8214</v>
      </c>
      <c r="B1780" s="4">
        <v>7.0</v>
      </c>
      <c r="C1780" s="3" t="s">
        <v>8228</v>
      </c>
      <c r="D1780" s="3" t="s">
        <v>10</v>
      </c>
      <c r="E1780" s="5"/>
    </row>
    <row r="1781">
      <c r="A1781" s="3" t="s">
        <v>8214</v>
      </c>
      <c r="B1781" s="4">
        <v>8.0</v>
      </c>
      <c r="C1781" s="3" t="s">
        <v>8230</v>
      </c>
      <c r="D1781" s="3" t="s">
        <v>10</v>
      </c>
      <c r="E1781" s="5"/>
    </row>
    <row r="1782">
      <c r="A1782" s="3" t="s">
        <v>8214</v>
      </c>
      <c r="B1782" s="4">
        <v>9.0</v>
      </c>
      <c r="C1782" s="3" t="s">
        <v>8232</v>
      </c>
      <c r="D1782" s="3" t="s">
        <v>10</v>
      </c>
      <c r="E1782" s="5"/>
    </row>
    <row r="1783">
      <c r="A1783" s="3" t="s">
        <v>8234</v>
      </c>
      <c r="B1783" s="4">
        <v>1.0</v>
      </c>
      <c r="C1783" s="3" t="s">
        <v>8235</v>
      </c>
      <c r="D1783" s="3" t="s">
        <v>10</v>
      </c>
      <c r="E1783" s="5"/>
    </row>
    <row r="1784">
      <c r="A1784" s="3" t="s">
        <v>8234</v>
      </c>
      <c r="B1784" s="4">
        <v>2.0</v>
      </c>
      <c r="C1784" s="3" t="s">
        <v>7060</v>
      </c>
      <c r="D1784" s="3" t="s">
        <v>10</v>
      </c>
      <c r="E1784" s="5"/>
    </row>
    <row r="1785">
      <c r="A1785" s="3" t="s">
        <v>8234</v>
      </c>
      <c r="B1785" s="4">
        <v>3.0</v>
      </c>
      <c r="C1785" s="3" t="s">
        <v>8239</v>
      </c>
      <c r="D1785" s="3" t="s">
        <v>10</v>
      </c>
      <c r="E1785" s="5"/>
    </row>
    <row r="1786">
      <c r="A1786" s="3" t="s">
        <v>8234</v>
      </c>
      <c r="B1786" s="4">
        <v>4.0</v>
      </c>
      <c r="C1786" s="3" t="s">
        <v>8242</v>
      </c>
      <c r="D1786" s="3" t="s">
        <v>10</v>
      </c>
      <c r="E1786" s="5"/>
    </row>
    <row r="1787">
      <c r="A1787" s="3" t="s">
        <v>8234</v>
      </c>
      <c r="B1787" s="4">
        <v>5.0</v>
      </c>
      <c r="C1787" s="3" t="s">
        <v>8244</v>
      </c>
      <c r="D1787" s="3" t="s">
        <v>10</v>
      </c>
      <c r="E1787" s="5"/>
    </row>
    <row r="1788">
      <c r="A1788" s="3" t="s">
        <v>8246</v>
      </c>
      <c r="B1788" s="4">
        <v>1.0</v>
      </c>
      <c r="C1788" s="3" t="s">
        <v>8248</v>
      </c>
      <c r="D1788" s="3" t="s">
        <v>10</v>
      </c>
      <c r="E1788" s="5"/>
    </row>
    <row r="1789">
      <c r="A1789" s="3" t="s">
        <v>8246</v>
      </c>
      <c r="B1789" s="4">
        <v>2.0</v>
      </c>
      <c r="C1789" s="3" t="s">
        <v>7060</v>
      </c>
      <c r="D1789" s="3" t="s">
        <v>10</v>
      </c>
      <c r="E1789" s="5"/>
    </row>
    <row r="1790">
      <c r="A1790" s="3" t="s">
        <v>8246</v>
      </c>
      <c r="B1790" s="4">
        <v>3.0</v>
      </c>
      <c r="C1790" s="3" t="s">
        <v>8252</v>
      </c>
      <c r="D1790" s="3" t="s">
        <v>10</v>
      </c>
      <c r="E1790" s="5"/>
    </row>
    <row r="1791">
      <c r="A1791" s="3" t="s">
        <v>8246</v>
      </c>
      <c r="B1791" s="4">
        <v>4.0</v>
      </c>
      <c r="C1791" s="3" t="s">
        <v>8253</v>
      </c>
      <c r="D1791" s="3" t="s">
        <v>10</v>
      </c>
      <c r="E1791" s="5"/>
    </row>
    <row r="1792">
      <c r="A1792" s="3" t="s">
        <v>8246</v>
      </c>
      <c r="B1792" s="4">
        <v>5.0</v>
      </c>
      <c r="C1792" s="3" t="s">
        <v>8256</v>
      </c>
      <c r="D1792" s="3" t="s">
        <v>10</v>
      </c>
      <c r="E1792" s="5"/>
    </row>
    <row r="1793">
      <c r="A1793" s="3" t="s">
        <v>8246</v>
      </c>
      <c r="B1793" s="4">
        <v>6.0</v>
      </c>
      <c r="C1793" s="3" t="s">
        <v>8258</v>
      </c>
      <c r="D1793" s="3" t="s">
        <v>10</v>
      </c>
      <c r="E1793" s="5"/>
    </row>
    <row r="1794">
      <c r="A1794" s="3" t="s">
        <v>8246</v>
      </c>
      <c r="B1794" s="4">
        <v>7.0</v>
      </c>
      <c r="C1794" s="3" t="s">
        <v>8260</v>
      </c>
      <c r="D1794" s="3" t="s">
        <v>10</v>
      </c>
      <c r="E1794" s="5"/>
    </row>
    <row r="1795">
      <c r="A1795" s="3" t="s">
        <v>8246</v>
      </c>
      <c r="B1795" s="4">
        <v>8.0</v>
      </c>
      <c r="C1795" s="3" t="s">
        <v>8262</v>
      </c>
      <c r="D1795" s="3" t="s">
        <v>10</v>
      </c>
      <c r="E1795" s="5"/>
    </row>
    <row r="1796">
      <c r="A1796" s="3" t="s">
        <v>8246</v>
      </c>
      <c r="B1796" s="4">
        <v>9.0</v>
      </c>
      <c r="C1796" s="3" t="s">
        <v>7150</v>
      </c>
      <c r="D1796" s="3" t="s">
        <v>10</v>
      </c>
      <c r="E1796" s="5"/>
    </row>
    <row r="1797">
      <c r="A1797" s="3" t="s">
        <v>8264</v>
      </c>
      <c r="B1797" s="4">
        <v>1.0</v>
      </c>
      <c r="C1797" s="3" t="s">
        <v>8265</v>
      </c>
      <c r="D1797" s="3" t="s">
        <v>10</v>
      </c>
      <c r="E1797" s="5"/>
    </row>
    <row r="1798">
      <c r="A1798" s="3" t="s">
        <v>8264</v>
      </c>
      <c r="B1798" s="4">
        <v>2.0</v>
      </c>
      <c r="C1798" s="3" t="s">
        <v>7060</v>
      </c>
      <c r="D1798" s="3" t="s">
        <v>10</v>
      </c>
      <c r="E1798" s="5"/>
    </row>
    <row r="1799">
      <c r="A1799" s="3" t="s">
        <v>8264</v>
      </c>
      <c r="B1799" s="4">
        <v>3.0</v>
      </c>
      <c r="C1799" s="3" t="s">
        <v>8271</v>
      </c>
      <c r="D1799" s="3" t="s">
        <v>10</v>
      </c>
      <c r="E1799" s="5"/>
    </row>
    <row r="1800">
      <c r="A1800" s="3" t="s">
        <v>8264</v>
      </c>
      <c r="B1800" s="4">
        <v>4.0</v>
      </c>
      <c r="C1800" s="3" t="s">
        <v>7150</v>
      </c>
      <c r="D1800" s="3" t="s">
        <v>10</v>
      </c>
      <c r="E1800" s="5"/>
    </row>
    <row r="1801">
      <c r="A1801" s="3" t="s">
        <v>8274</v>
      </c>
      <c r="B1801" s="4">
        <v>1.0</v>
      </c>
      <c r="C1801" s="3" t="s">
        <v>8275</v>
      </c>
      <c r="D1801" s="3" t="s">
        <v>10</v>
      </c>
      <c r="E1801" s="5"/>
    </row>
    <row r="1802">
      <c r="A1802" s="3" t="s">
        <v>8274</v>
      </c>
      <c r="B1802" s="4">
        <v>2.0</v>
      </c>
      <c r="C1802" s="3" t="s">
        <v>708</v>
      </c>
      <c r="D1802" s="3" t="s">
        <v>10</v>
      </c>
      <c r="E1802" s="5"/>
    </row>
    <row r="1803">
      <c r="A1803" s="3" t="s">
        <v>8274</v>
      </c>
      <c r="B1803" s="4">
        <v>3.0</v>
      </c>
      <c r="C1803" s="3" t="s">
        <v>7060</v>
      </c>
      <c r="D1803" s="3" t="s">
        <v>10</v>
      </c>
      <c r="E1803" s="5"/>
    </row>
    <row r="1804">
      <c r="A1804" s="3" t="s">
        <v>8274</v>
      </c>
      <c r="B1804" s="4">
        <v>4.0</v>
      </c>
      <c r="C1804" s="3" t="s">
        <v>8279</v>
      </c>
      <c r="D1804" s="3" t="s">
        <v>10</v>
      </c>
      <c r="E1804" s="5"/>
    </row>
    <row r="1805">
      <c r="A1805" s="3" t="s">
        <v>8274</v>
      </c>
      <c r="B1805" s="4">
        <v>5.0</v>
      </c>
      <c r="C1805" s="3" t="s">
        <v>8282</v>
      </c>
      <c r="D1805" s="3" t="s">
        <v>10</v>
      </c>
      <c r="E1805" s="5"/>
    </row>
    <row r="1806">
      <c r="A1806" s="3" t="s">
        <v>8274</v>
      </c>
      <c r="B1806" s="4">
        <v>6.0</v>
      </c>
      <c r="C1806" s="3" t="s">
        <v>8284</v>
      </c>
      <c r="D1806" s="3" t="s">
        <v>10</v>
      </c>
      <c r="E1806" s="5"/>
    </row>
    <row r="1807">
      <c r="A1807" s="3" t="s">
        <v>8274</v>
      </c>
      <c r="B1807" s="4">
        <v>7.0</v>
      </c>
      <c r="C1807" s="3" t="s">
        <v>8286</v>
      </c>
      <c r="D1807" s="3" t="s">
        <v>10</v>
      </c>
      <c r="E1807" s="5"/>
    </row>
    <row r="1808">
      <c r="A1808" s="3" t="s">
        <v>8274</v>
      </c>
      <c r="B1808" s="4">
        <v>8.0</v>
      </c>
      <c r="C1808" s="3" t="s">
        <v>8289</v>
      </c>
      <c r="D1808" s="3" t="s">
        <v>10</v>
      </c>
      <c r="E1808" s="5"/>
    </row>
    <row r="1809">
      <c r="A1809" s="3" t="s">
        <v>8291</v>
      </c>
      <c r="B1809" s="4">
        <v>1.0</v>
      </c>
      <c r="C1809" s="3" t="s">
        <v>8293</v>
      </c>
      <c r="D1809" s="3" t="s">
        <v>10</v>
      </c>
      <c r="E1809" s="5"/>
    </row>
    <row r="1810">
      <c r="A1810" s="3" t="s">
        <v>8291</v>
      </c>
      <c r="B1810" s="4">
        <v>2.0</v>
      </c>
      <c r="C1810" s="3" t="s">
        <v>7060</v>
      </c>
      <c r="D1810" s="3" t="s">
        <v>10</v>
      </c>
      <c r="E1810" s="5"/>
    </row>
    <row r="1811">
      <c r="A1811" s="3" t="s">
        <v>8291</v>
      </c>
      <c r="B1811" s="4">
        <v>3.0</v>
      </c>
      <c r="C1811" s="3" t="s">
        <v>8297</v>
      </c>
      <c r="D1811" s="3" t="s">
        <v>10</v>
      </c>
      <c r="E1811" s="5"/>
    </row>
    <row r="1812">
      <c r="A1812" s="3" t="s">
        <v>8291</v>
      </c>
      <c r="B1812" s="4">
        <v>4.0</v>
      </c>
      <c r="C1812" s="3" t="s">
        <v>8300</v>
      </c>
      <c r="D1812" s="3" t="s">
        <v>10</v>
      </c>
      <c r="E1812" s="5"/>
    </row>
    <row r="1813">
      <c r="A1813" s="3" t="s">
        <v>8291</v>
      </c>
      <c r="B1813" s="4">
        <v>5.0</v>
      </c>
      <c r="C1813" s="3" t="s">
        <v>8303</v>
      </c>
      <c r="D1813" s="3" t="s">
        <v>10</v>
      </c>
      <c r="E1813" s="5"/>
    </row>
    <row r="1814">
      <c r="A1814" s="3" t="s">
        <v>8291</v>
      </c>
      <c r="B1814" s="4">
        <v>6.0</v>
      </c>
      <c r="C1814" s="3" t="s">
        <v>8304</v>
      </c>
      <c r="D1814" s="3" t="s">
        <v>10</v>
      </c>
      <c r="E1814" s="5"/>
    </row>
    <row r="1815">
      <c r="A1815" s="3" t="s">
        <v>8307</v>
      </c>
      <c r="B1815" s="4">
        <v>1.0</v>
      </c>
      <c r="C1815" s="3" t="s">
        <v>8308</v>
      </c>
      <c r="D1815" s="3" t="s">
        <v>10</v>
      </c>
      <c r="E1815" s="5"/>
    </row>
    <row r="1816">
      <c r="A1816" s="3" t="s">
        <v>8307</v>
      </c>
      <c r="B1816" s="4">
        <v>2.0</v>
      </c>
      <c r="C1816" s="3" t="s">
        <v>8312</v>
      </c>
      <c r="D1816" s="3" t="s">
        <v>10</v>
      </c>
      <c r="E1816" s="5"/>
    </row>
    <row r="1817">
      <c r="A1817" s="3" t="s">
        <v>8307</v>
      </c>
      <c r="B1817" s="4">
        <v>3.0</v>
      </c>
      <c r="C1817" s="3" t="s">
        <v>8314</v>
      </c>
      <c r="D1817" s="3" t="s">
        <v>10</v>
      </c>
      <c r="E1817" s="5"/>
    </row>
    <row r="1818">
      <c r="A1818" s="3" t="s">
        <v>8307</v>
      </c>
      <c r="B1818" s="4">
        <v>4.0</v>
      </c>
      <c r="C1818" s="3" t="s">
        <v>7381</v>
      </c>
      <c r="D1818" s="3" t="s">
        <v>10</v>
      </c>
      <c r="E1818" s="5"/>
    </row>
    <row r="1819">
      <c r="A1819" s="3" t="s">
        <v>8307</v>
      </c>
      <c r="B1819" s="4">
        <v>5.0</v>
      </c>
      <c r="C1819" s="3" t="s">
        <v>8317</v>
      </c>
      <c r="D1819" s="3" t="s">
        <v>10</v>
      </c>
      <c r="E1819" s="5"/>
    </row>
    <row r="1820">
      <c r="A1820" s="3" t="s">
        <v>8307</v>
      </c>
      <c r="B1820" s="4">
        <v>6.0</v>
      </c>
      <c r="C1820" s="3" t="s">
        <v>8319</v>
      </c>
      <c r="D1820" s="3" t="s">
        <v>10</v>
      </c>
      <c r="E1820" s="5"/>
    </row>
    <row r="1821">
      <c r="A1821" s="3" t="s">
        <v>8307</v>
      </c>
      <c r="B1821" s="4">
        <v>7.0</v>
      </c>
      <c r="C1821" s="3" t="s">
        <v>8323</v>
      </c>
      <c r="D1821" s="3" t="s">
        <v>10</v>
      </c>
      <c r="E1821" s="5"/>
    </row>
    <row r="1822">
      <c r="A1822" s="3" t="s">
        <v>8307</v>
      </c>
      <c r="B1822" s="4">
        <v>8.0</v>
      </c>
      <c r="C1822" s="3" t="s">
        <v>8326</v>
      </c>
      <c r="D1822" s="3" t="s">
        <v>10</v>
      </c>
      <c r="E1822" s="5"/>
    </row>
    <row r="1823">
      <c r="A1823" s="3" t="s">
        <v>8307</v>
      </c>
      <c r="B1823" s="4">
        <v>9.0</v>
      </c>
      <c r="C1823" s="3" t="s">
        <v>8329</v>
      </c>
      <c r="D1823" s="3" t="s">
        <v>10</v>
      </c>
      <c r="E1823" s="5"/>
    </row>
    <row r="1824">
      <c r="A1824" s="3" t="s">
        <v>8307</v>
      </c>
      <c r="B1824" s="4">
        <v>10.0</v>
      </c>
      <c r="C1824" s="3" t="s">
        <v>8331</v>
      </c>
      <c r="D1824" s="3" t="s">
        <v>10</v>
      </c>
      <c r="E1824" s="5"/>
    </row>
    <row r="1825">
      <c r="A1825" s="3" t="s">
        <v>8332</v>
      </c>
      <c r="B1825" s="4">
        <v>1.0</v>
      </c>
      <c r="C1825" s="3" t="s">
        <v>8335</v>
      </c>
      <c r="D1825" s="3" t="s">
        <v>10</v>
      </c>
      <c r="E1825" s="5"/>
    </row>
    <row r="1826">
      <c r="A1826" s="3" t="s">
        <v>8332</v>
      </c>
      <c r="B1826" s="4">
        <v>2.0</v>
      </c>
      <c r="C1826" s="3" t="s">
        <v>7060</v>
      </c>
      <c r="D1826" s="3" t="s">
        <v>10</v>
      </c>
      <c r="E1826" s="5"/>
    </row>
    <row r="1827">
      <c r="A1827" s="3" t="s">
        <v>8332</v>
      </c>
      <c r="B1827" s="4">
        <v>3.0</v>
      </c>
      <c r="C1827" s="3" t="s">
        <v>8341</v>
      </c>
      <c r="D1827" s="3" t="s">
        <v>10</v>
      </c>
      <c r="E1827" s="5"/>
    </row>
    <row r="1828">
      <c r="A1828" s="3" t="s">
        <v>8332</v>
      </c>
      <c r="B1828" s="4">
        <v>4.0</v>
      </c>
      <c r="C1828" s="4">
        <v>3.0</v>
      </c>
      <c r="D1828" s="3" t="s">
        <v>10</v>
      </c>
      <c r="E1828" s="5"/>
    </row>
    <row r="1829">
      <c r="A1829" s="3" t="s">
        <v>8332</v>
      </c>
      <c r="B1829" s="4">
        <v>5.0</v>
      </c>
      <c r="C1829" s="3" t="s">
        <v>8345</v>
      </c>
      <c r="D1829" s="3" t="s">
        <v>10</v>
      </c>
      <c r="E1829" s="5"/>
    </row>
    <row r="1830">
      <c r="A1830" s="3" t="s">
        <v>8332</v>
      </c>
      <c r="B1830" s="4">
        <v>6.0</v>
      </c>
      <c r="C1830" s="3" t="s">
        <v>8349</v>
      </c>
      <c r="D1830" s="3" t="s">
        <v>10</v>
      </c>
      <c r="E1830" s="5"/>
    </row>
    <row r="1831">
      <c r="A1831" s="3" t="s">
        <v>8350</v>
      </c>
      <c r="B1831" s="4">
        <v>1.0</v>
      </c>
      <c r="C1831" s="3" t="s">
        <v>8352</v>
      </c>
      <c r="D1831" s="3" t="s">
        <v>10</v>
      </c>
      <c r="E1831" s="5"/>
    </row>
    <row r="1832">
      <c r="A1832" s="3" t="s">
        <v>8350</v>
      </c>
      <c r="B1832" s="4">
        <v>2.0</v>
      </c>
      <c r="C1832" s="3" t="s">
        <v>7060</v>
      </c>
      <c r="D1832" s="3" t="s">
        <v>10</v>
      </c>
      <c r="E1832" s="5"/>
    </row>
    <row r="1833">
      <c r="A1833" s="3" t="s">
        <v>8350</v>
      </c>
      <c r="B1833" s="4">
        <v>3.0</v>
      </c>
      <c r="C1833" s="3" t="s">
        <v>8356</v>
      </c>
      <c r="D1833" s="3" t="s">
        <v>10</v>
      </c>
      <c r="E1833" s="5"/>
    </row>
    <row r="1834">
      <c r="A1834" s="3" t="s">
        <v>8350</v>
      </c>
      <c r="B1834" s="4">
        <v>4.0</v>
      </c>
      <c r="C1834" s="4">
        <v>2.0</v>
      </c>
      <c r="D1834" s="3" t="s">
        <v>10</v>
      </c>
      <c r="E1834" s="5"/>
    </row>
    <row r="1835">
      <c r="A1835" s="3" t="s">
        <v>8350</v>
      </c>
      <c r="B1835" s="4">
        <v>5.0</v>
      </c>
      <c r="C1835" s="3" t="s">
        <v>8360</v>
      </c>
      <c r="D1835" s="3" t="s">
        <v>10</v>
      </c>
      <c r="E1835" s="5"/>
    </row>
    <row r="1836">
      <c r="A1836" s="3" t="s">
        <v>8350</v>
      </c>
      <c r="B1836" s="4">
        <v>6.0</v>
      </c>
      <c r="C1836" s="3" t="s">
        <v>8362</v>
      </c>
      <c r="D1836" s="3" t="s">
        <v>10</v>
      </c>
      <c r="E1836" s="5"/>
    </row>
    <row r="1837">
      <c r="A1837" s="3" t="s">
        <v>8350</v>
      </c>
      <c r="B1837" s="4">
        <v>7.0</v>
      </c>
      <c r="C1837" s="3" t="s">
        <v>8365</v>
      </c>
      <c r="D1837" s="3" t="s">
        <v>10</v>
      </c>
      <c r="E1837" s="5"/>
    </row>
    <row r="1838">
      <c r="A1838" s="3" t="s">
        <v>8350</v>
      </c>
      <c r="B1838" s="4">
        <v>8.0</v>
      </c>
      <c r="C1838" s="3" t="s">
        <v>8369</v>
      </c>
      <c r="D1838" s="3" t="s">
        <v>10</v>
      </c>
      <c r="E1838" s="5"/>
    </row>
    <row r="1839">
      <c r="A1839" s="3" t="s">
        <v>8350</v>
      </c>
      <c r="B1839" s="4">
        <v>9.0</v>
      </c>
      <c r="C1839" s="3" t="s">
        <v>8370</v>
      </c>
      <c r="D1839" s="3" t="s">
        <v>10</v>
      </c>
      <c r="E1839" s="5"/>
    </row>
    <row r="1840">
      <c r="A1840" s="3" t="s">
        <v>8350</v>
      </c>
      <c r="B1840" s="4">
        <v>10.0</v>
      </c>
      <c r="C1840" s="3" t="s">
        <v>8373</v>
      </c>
      <c r="D1840" s="3" t="s">
        <v>10</v>
      </c>
      <c r="E1840" s="5"/>
    </row>
    <row r="1841">
      <c r="A1841" s="3" t="s">
        <v>8374</v>
      </c>
      <c r="B1841" s="4">
        <v>1.0</v>
      </c>
      <c r="C1841" s="3" t="s">
        <v>8375</v>
      </c>
      <c r="D1841" s="3" t="s">
        <v>10</v>
      </c>
      <c r="E1841" s="5"/>
    </row>
    <row r="1842">
      <c r="A1842" s="3" t="s">
        <v>8374</v>
      </c>
      <c r="B1842" s="4">
        <v>2.0</v>
      </c>
      <c r="C1842" s="3" t="s">
        <v>7060</v>
      </c>
      <c r="D1842" s="3" t="s">
        <v>10</v>
      </c>
      <c r="E1842" s="5"/>
    </row>
    <row r="1843">
      <c r="A1843" s="3" t="s">
        <v>8374</v>
      </c>
      <c r="B1843" s="4">
        <v>3.0</v>
      </c>
      <c r="C1843" s="3" t="s">
        <v>8379</v>
      </c>
      <c r="D1843" s="3" t="s">
        <v>10</v>
      </c>
      <c r="E1843" s="5"/>
    </row>
    <row r="1844">
      <c r="A1844" s="3" t="s">
        <v>8374</v>
      </c>
      <c r="B1844" s="4">
        <v>4.0</v>
      </c>
      <c r="C1844" s="4">
        <v>2.0</v>
      </c>
      <c r="D1844" s="3" t="s">
        <v>10</v>
      </c>
      <c r="E1844" s="5"/>
    </row>
    <row r="1845">
      <c r="A1845" s="3" t="s">
        <v>8374</v>
      </c>
      <c r="B1845" s="4">
        <v>5.0</v>
      </c>
      <c r="C1845" s="3" t="s">
        <v>8383</v>
      </c>
      <c r="D1845" s="3" t="s">
        <v>10</v>
      </c>
      <c r="E1845" s="5"/>
    </row>
    <row r="1846">
      <c r="A1846" s="3" t="s">
        <v>8374</v>
      </c>
      <c r="B1846" s="4">
        <v>6.0</v>
      </c>
      <c r="C1846" s="3" t="s">
        <v>8386</v>
      </c>
      <c r="D1846" s="3" t="s">
        <v>10</v>
      </c>
      <c r="E1846" s="5"/>
    </row>
    <row r="1847">
      <c r="A1847" s="3" t="s">
        <v>8374</v>
      </c>
      <c r="B1847" s="4">
        <v>7.0</v>
      </c>
      <c r="C1847" s="4">
        <v>3.0</v>
      </c>
      <c r="D1847" s="3" t="s">
        <v>10</v>
      </c>
      <c r="E1847" s="5"/>
    </row>
    <row r="1848">
      <c r="A1848" s="3" t="s">
        <v>8374</v>
      </c>
      <c r="B1848" s="4">
        <v>8.0</v>
      </c>
      <c r="C1848" s="3" t="s">
        <v>8390</v>
      </c>
      <c r="D1848" s="3" t="s">
        <v>10</v>
      </c>
      <c r="E1848" s="5"/>
    </row>
    <row r="1849">
      <c r="A1849" s="3" t="s">
        <v>8374</v>
      </c>
      <c r="B1849" s="4">
        <v>9.0</v>
      </c>
      <c r="C1849" s="3" t="s">
        <v>8391</v>
      </c>
      <c r="D1849" s="3" t="s">
        <v>10</v>
      </c>
      <c r="E1849" s="5"/>
    </row>
    <row r="1850">
      <c r="A1850" s="3" t="s">
        <v>8394</v>
      </c>
      <c r="B1850" s="4">
        <v>1.0</v>
      </c>
      <c r="C1850" s="3" t="s">
        <v>8395</v>
      </c>
      <c r="D1850" s="3" t="s">
        <v>10</v>
      </c>
      <c r="E1850" s="5"/>
    </row>
    <row r="1851">
      <c r="A1851" s="3" t="s">
        <v>8394</v>
      </c>
      <c r="B1851" s="4">
        <v>2.0</v>
      </c>
      <c r="C1851" s="3" t="s">
        <v>7060</v>
      </c>
      <c r="D1851" s="3" t="s">
        <v>10</v>
      </c>
      <c r="E1851" s="5"/>
    </row>
    <row r="1852">
      <c r="A1852" s="3" t="s">
        <v>8394</v>
      </c>
      <c r="B1852" s="4">
        <v>3.0</v>
      </c>
      <c r="C1852" s="3" t="s">
        <v>8397</v>
      </c>
      <c r="D1852" s="3" t="s">
        <v>10</v>
      </c>
      <c r="E1852" s="5"/>
    </row>
    <row r="1853">
      <c r="A1853" s="3" t="s">
        <v>8394</v>
      </c>
      <c r="B1853" s="4">
        <v>4.0</v>
      </c>
      <c r="C1853" s="3" t="s">
        <v>8400</v>
      </c>
      <c r="D1853" s="3" t="s">
        <v>10</v>
      </c>
      <c r="E1853" s="5"/>
    </row>
    <row r="1854">
      <c r="A1854" s="3" t="s">
        <v>8394</v>
      </c>
      <c r="B1854" s="4">
        <v>5.0</v>
      </c>
      <c r="C1854" s="4">
        <v>3.0</v>
      </c>
      <c r="D1854" s="3" t="s">
        <v>10</v>
      </c>
      <c r="E1854" s="5"/>
    </row>
    <row r="1855">
      <c r="A1855" s="3" t="s">
        <v>8394</v>
      </c>
      <c r="B1855" s="4">
        <v>6.0</v>
      </c>
      <c r="C1855" s="3" t="s">
        <v>8404</v>
      </c>
      <c r="D1855" s="3" t="s">
        <v>10</v>
      </c>
      <c r="E1855" s="5"/>
    </row>
    <row r="1856">
      <c r="A1856" s="3" t="s">
        <v>8406</v>
      </c>
      <c r="B1856" s="4">
        <v>1.0</v>
      </c>
      <c r="C1856" s="3" t="s">
        <v>8409</v>
      </c>
      <c r="D1856" s="3" t="s">
        <v>10</v>
      </c>
      <c r="E1856" s="5"/>
    </row>
    <row r="1857">
      <c r="A1857" s="3" t="s">
        <v>8406</v>
      </c>
      <c r="B1857" s="4">
        <v>2.0</v>
      </c>
      <c r="C1857" s="3" t="s">
        <v>708</v>
      </c>
      <c r="D1857" s="3" t="s">
        <v>10</v>
      </c>
      <c r="E1857" s="5"/>
    </row>
    <row r="1858">
      <c r="A1858" s="3" t="s">
        <v>8406</v>
      </c>
      <c r="B1858" s="4">
        <v>3.0</v>
      </c>
      <c r="C1858" s="3" t="s">
        <v>8415</v>
      </c>
      <c r="D1858" s="3" t="s">
        <v>10</v>
      </c>
      <c r="E1858" s="5"/>
    </row>
    <row r="1859">
      <c r="A1859" s="3" t="s">
        <v>8406</v>
      </c>
      <c r="B1859" s="4">
        <v>4.0</v>
      </c>
      <c r="C1859" s="3" t="s">
        <v>8418</v>
      </c>
      <c r="D1859" s="3" t="s">
        <v>10</v>
      </c>
      <c r="E1859" s="5"/>
    </row>
    <row r="1860">
      <c r="A1860" s="3" t="s">
        <v>8421</v>
      </c>
      <c r="B1860" s="4">
        <v>1.0</v>
      </c>
      <c r="C1860" s="3" t="s">
        <v>8424</v>
      </c>
      <c r="D1860" s="3" t="s">
        <v>10</v>
      </c>
      <c r="E1860" s="5"/>
    </row>
    <row r="1861">
      <c r="A1861" s="3" t="s">
        <v>8421</v>
      </c>
      <c r="B1861" s="4">
        <v>2.0</v>
      </c>
      <c r="C1861" s="3" t="s">
        <v>7060</v>
      </c>
      <c r="D1861" s="3" t="s">
        <v>10</v>
      </c>
      <c r="E1861" s="5"/>
    </row>
    <row r="1862">
      <c r="A1862" s="3" t="s">
        <v>8421</v>
      </c>
      <c r="B1862" s="4">
        <v>3.0</v>
      </c>
      <c r="C1862" s="3" t="s">
        <v>8428</v>
      </c>
      <c r="D1862" s="3" t="s">
        <v>10</v>
      </c>
      <c r="E1862" s="5"/>
    </row>
    <row r="1863">
      <c r="A1863" s="3" t="s">
        <v>8421</v>
      </c>
      <c r="B1863" s="4">
        <v>4.0</v>
      </c>
      <c r="C1863" s="4">
        <v>3.0</v>
      </c>
      <c r="D1863" s="3" t="s">
        <v>10</v>
      </c>
      <c r="E1863" s="5"/>
    </row>
    <row r="1864">
      <c r="A1864" s="3" t="s">
        <v>8421</v>
      </c>
      <c r="B1864" s="4">
        <v>5.0</v>
      </c>
      <c r="C1864" s="3" t="s">
        <v>8431</v>
      </c>
      <c r="D1864" s="3" t="s">
        <v>17</v>
      </c>
      <c r="E1864" s="3" t="s">
        <v>4677</v>
      </c>
    </row>
    <row r="1865">
      <c r="A1865" s="3" t="s">
        <v>8432</v>
      </c>
      <c r="B1865" s="4">
        <v>1.0</v>
      </c>
      <c r="C1865" s="3" t="s">
        <v>8434</v>
      </c>
      <c r="D1865" s="3" t="s">
        <v>10</v>
      </c>
      <c r="E1865" s="5"/>
    </row>
    <row r="1866">
      <c r="A1866" s="3" t="s">
        <v>8432</v>
      </c>
      <c r="B1866" s="4">
        <v>2.0</v>
      </c>
      <c r="C1866" s="3" t="s">
        <v>8436</v>
      </c>
      <c r="D1866" s="3" t="s">
        <v>10</v>
      </c>
      <c r="E1866" s="5"/>
    </row>
    <row r="1867">
      <c r="A1867" s="3" t="s">
        <v>8432</v>
      </c>
      <c r="B1867" s="4">
        <v>3.0</v>
      </c>
      <c r="C1867" s="3" t="s">
        <v>8439</v>
      </c>
      <c r="D1867" s="3" t="s">
        <v>10</v>
      </c>
      <c r="E1867" s="5"/>
    </row>
    <row r="1868">
      <c r="A1868" s="3" t="s">
        <v>8432</v>
      </c>
      <c r="B1868" s="4">
        <v>4.0</v>
      </c>
      <c r="C1868" s="3" t="s">
        <v>7150</v>
      </c>
      <c r="D1868" s="3" t="s">
        <v>10</v>
      </c>
      <c r="E1868" s="5"/>
    </row>
    <row r="1869">
      <c r="A1869" s="3" t="s">
        <v>8443</v>
      </c>
      <c r="B1869" s="4">
        <v>1.0</v>
      </c>
      <c r="C1869" s="3" t="s">
        <v>8444</v>
      </c>
      <c r="D1869" s="3" t="s">
        <v>10</v>
      </c>
      <c r="E1869" s="5"/>
    </row>
    <row r="1870">
      <c r="A1870" s="3" t="s">
        <v>8448</v>
      </c>
      <c r="B1870" s="4">
        <v>1.0</v>
      </c>
      <c r="C1870" s="3" t="s">
        <v>8450</v>
      </c>
      <c r="D1870" s="3" t="s">
        <v>10</v>
      </c>
      <c r="E1870" s="5"/>
    </row>
    <row r="1871">
      <c r="A1871" s="3" t="s">
        <v>8448</v>
      </c>
      <c r="B1871" s="4">
        <v>2.0</v>
      </c>
      <c r="C1871" s="3" t="s">
        <v>7060</v>
      </c>
      <c r="D1871" s="3" t="s">
        <v>10</v>
      </c>
      <c r="E1871" s="5"/>
    </row>
    <row r="1872">
      <c r="A1872" s="3" t="s">
        <v>8448</v>
      </c>
      <c r="B1872" s="4">
        <v>3.0</v>
      </c>
      <c r="C1872" s="3" t="s">
        <v>8456</v>
      </c>
      <c r="D1872" s="3" t="s">
        <v>10</v>
      </c>
      <c r="E1872" s="5"/>
    </row>
    <row r="1873">
      <c r="A1873" s="3" t="s">
        <v>8448</v>
      </c>
      <c r="B1873" s="4">
        <v>4.0</v>
      </c>
      <c r="C1873" s="4">
        <v>2.0</v>
      </c>
      <c r="D1873" s="3" t="s">
        <v>10</v>
      </c>
      <c r="E1873" s="5"/>
    </row>
    <row r="1874">
      <c r="A1874" s="3" t="s">
        <v>8448</v>
      </c>
      <c r="B1874" s="4">
        <v>5.0</v>
      </c>
      <c r="C1874" s="3" t="s">
        <v>8462</v>
      </c>
      <c r="D1874" s="3" t="s">
        <v>10</v>
      </c>
      <c r="E1874" s="5"/>
    </row>
    <row r="1875">
      <c r="A1875" s="3" t="s">
        <v>8448</v>
      </c>
      <c r="B1875" s="4">
        <v>6.0</v>
      </c>
      <c r="C1875" s="3" t="s">
        <v>8465</v>
      </c>
      <c r="D1875" s="3" t="s">
        <v>10</v>
      </c>
      <c r="E1875" s="5"/>
    </row>
    <row r="1876">
      <c r="A1876" s="3" t="s">
        <v>8448</v>
      </c>
      <c r="B1876" s="4">
        <v>7.0</v>
      </c>
      <c r="C1876" s="3" t="s">
        <v>8467</v>
      </c>
      <c r="D1876" s="3" t="s">
        <v>10</v>
      </c>
      <c r="E1876" s="5"/>
    </row>
    <row r="1877">
      <c r="A1877" s="3" t="s">
        <v>8448</v>
      </c>
      <c r="B1877" s="4">
        <v>8.0</v>
      </c>
      <c r="C1877" s="3" t="s">
        <v>8471</v>
      </c>
      <c r="D1877" s="3" t="s">
        <v>10</v>
      </c>
      <c r="E1877" s="5"/>
    </row>
    <row r="1878">
      <c r="A1878" s="3" t="s">
        <v>8473</v>
      </c>
      <c r="B1878" s="4">
        <v>1.0</v>
      </c>
      <c r="C1878" s="3" t="s">
        <v>8475</v>
      </c>
      <c r="D1878" s="3" t="s">
        <v>10</v>
      </c>
      <c r="E1878" s="5"/>
    </row>
    <row r="1879">
      <c r="A1879" s="3" t="s">
        <v>8473</v>
      </c>
      <c r="B1879" s="4">
        <v>2.0</v>
      </c>
      <c r="C1879" s="3" t="s">
        <v>7060</v>
      </c>
      <c r="D1879" s="3" t="s">
        <v>10</v>
      </c>
      <c r="E1879" s="5"/>
    </row>
    <row r="1880">
      <c r="A1880" s="3" t="s">
        <v>8473</v>
      </c>
      <c r="B1880" s="4">
        <v>3.0</v>
      </c>
      <c r="C1880" s="4">
        <v>2.0</v>
      </c>
      <c r="D1880" s="3" t="s">
        <v>10</v>
      </c>
      <c r="E1880" s="5"/>
    </row>
    <row r="1881">
      <c r="A1881" s="3" t="s">
        <v>8473</v>
      </c>
      <c r="B1881" s="4">
        <v>4.0</v>
      </c>
      <c r="C1881" s="4">
        <v>3.0</v>
      </c>
      <c r="D1881" s="3" t="s">
        <v>10</v>
      </c>
      <c r="E1881" s="5"/>
    </row>
    <row r="1882">
      <c r="A1882" s="3" t="s">
        <v>8473</v>
      </c>
      <c r="B1882" s="4">
        <v>5.0</v>
      </c>
      <c r="C1882" s="3" t="s">
        <v>7495</v>
      </c>
      <c r="D1882" s="3" t="s">
        <v>10</v>
      </c>
      <c r="E1882" s="5"/>
    </row>
    <row r="1883">
      <c r="A1883" s="3" t="s">
        <v>8484</v>
      </c>
      <c r="B1883" s="4">
        <v>1.0</v>
      </c>
      <c r="C1883" s="3" t="s">
        <v>8486</v>
      </c>
      <c r="D1883" s="3" t="s">
        <v>10</v>
      </c>
      <c r="E1883" s="5"/>
    </row>
    <row r="1884">
      <c r="A1884" s="3" t="s">
        <v>8484</v>
      </c>
      <c r="B1884" s="4">
        <v>2.0</v>
      </c>
      <c r="C1884" s="3" t="s">
        <v>7060</v>
      </c>
      <c r="D1884" s="3" t="s">
        <v>10</v>
      </c>
      <c r="E1884" s="5"/>
    </row>
    <row r="1885">
      <c r="A1885" s="3" t="s">
        <v>8484</v>
      </c>
      <c r="B1885" s="4">
        <v>3.0</v>
      </c>
      <c r="C1885" s="3" t="s">
        <v>8492</v>
      </c>
      <c r="D1885" s="3" t="s">
        <v>10</v>
      </c>
      <c r="E1885" s="5"/>
    </row>
    <row r="1886">
      <c r="A1886" s="3" t="s">
        <v>8484</v>
      </c>
      <c r="B1886" s="4">
        <v>4.0</v>
      </c>
      <c r="C1886" s="3" t="s">
        <v>8496</v>
      </c>
      <c r="D1886" s="3" t="s">
        <v>10</v>
      </c>
      <c r="E1886" s="5"/>
    </row>
    <row r="1887">
      <c r="A1887" s="3" t="s">
        <v>8484</v>
      </c>
      <c r="B1887" s="4">
        <v>5.0</v>
      </c>
      <c r="C1887" s="3" t="s">
        <v>8499</v>
      </c>
      <c r="D1887" s="3" t="s">
        <v>10</v>
      </c>
      <c r="E1887" s="5"/>
    </row>
    <row r="1888">
      <c r="A1888" s="3" t="s">
        <v>8484</v>
      </c>
      <c r="B1888" s="4">
        <v>6.0</v>
      </c>
      <c r="C1888" s="3" t="s">
        <v>8501</v>
      </c>
      <c r="D1888" s="3" t="s">
        <v>10</v>
      </c>
      <c r="E1888" s="5"/>
    </row>
    <row r="1889">
      <c r="A1889" s="3" t="s">
        <v>8484</v>
      </c>
      <c r="B1889" s="4">
        <v>7.0</v>
      </c>
      <c r="C1889" s="3" t="s">
        <v>8502</v>
      </c>
      <c r="D1889" s="3" t="s">
        <v>10</v>
      </c>
      <c r="E1889" s="5"/>
    </row>
    <row r="1890">
      <c r="A1890" s="3" t="s">
        <v>8484</v>
      </c>
      <c r="B1890" s="4">
        <v>8.0</v>
      </c>
      <c r="C1890" s="3" t="s">
        <v>8505</v>
      </c>
      <c r="D1890" s="3" t="s">
        <v>10</v>
      </c>
      <c r="E1890" s="5"/>
    </row>
    <row r="1891">
      <c r="A1891" s="3" t="s">
        <v>8484</v>
      </c>
      <c r="B1891" s="4">
        <v>9.0</v>
      </c>
      <c r="C1891" s="3" t="s">
        <v>8508</v>
      </c>
      <c r="D1891" s="3" t="s">
        <v>10</v>
      </c>
      <c r="E1891" s="5"/>
    </row>
    <row r="1892">
      <c r="A1892" s="3" t="s">
        <v>8484</v>
      </c>
      <c r="B1892" s="4">
        <v>10.0</v>
      </c>
      <c r="C1892" s="3" t="s">
        <v>8513</v>
      </c>
      <c r="D1892" s="3" t="s">
        <v>10</v>
      </c>
      <c r="E1892" s="5"/>
    </row>
    <row r="1893">
      <c r="A1893" s="3" t="s">
        <v>8484</v>
      </c>
      <c r="B1893" s="4">
        <v>11.0</v>
      </c>
      <c r="C1893" s="3" t="s">
        <v>8516</v>
      </c>
      <c r="D1893" s="3" t="s">
        <v>17</v>
      </c>
      <c r="E1893" s="3" t="s">
        <v>190</v>
      </c>
    </row>
    <row r="1894">
      <c r="A1894" s="3" t="s">
        <v>8484</v>
      </c>
      <c r="B1894" s="4">
        <v>12.0</v>
      </c>
      <c r="C1894" s="3" t="s">
        <v>8520</v>
      </c>
      <c r="D1894" s="3" t="s">
        <v>10</v>
      </c>
      <c r="E1894" s="5"/>
    </row>
    <row r="1895">
      <c r="A1895" s="3" t="s">
        <v>8484</v>
      </c>
      <c r="B1895" s="4">
        <v>13.0</v>
      </c>
      <c r="C1895" s="3" t="s">
        <v>8523</v>
      </c>
      <c r="D1895" s="3" t="s">
        <v>10</v>
      </c>
      <c r="E1895" s="5"/>
    </row>
    <row r="1896">
      <c r="A1896" s="3" t="s">
        <v>8484</v>
      </c>
      <c r="B1896" s="4">
        <v>14.0</v>
      </c>
      <c r="C1896" s="3" t="s">
        <v>7377</v>
      </c>
      <c r="D1896" s="3" t="s">
        <v>10</v>
      </c>
      <c r="E1896" s="5"/>
    </row>
    <row r="1897">
      <c r="A1897" s="3" t="s">
        <v>8484</v>
      </c>
      <c r="B1897" s="4">
        <v>15.0</v>
      </c>
      <c r="C1897" s="3" t="s">
        <v>7381</v>
      </c>
      <c r="D1897" s="3" t="s">
        <v>10</v>
      </c>
      <c r="E1897" s="5"/>
    </row>
    <row r="1898">
      <c r="A1898" s="3" t="s">
        <v>8484</v>
      </c>
      <c r="B1898" s="4">
        <v>16.0</v>
      </c>
      <c r="C1898" s="3" t="s">
        <v>8531</v>
      </c>
      <c r="D1898" s="3" t="s">
        <v>10</v>
      </c>
      <c r="E1898" s="5"/>
    </row>
    <row r="1899">
      <c r="A1899" s="3" t="s">
        <v>8533</v>
      </c>
      <c r="B1899" s="4">
        <v>1.0</v>
      </c>
      <c r="C1899" s="3" t="s">
        <v>8534</v>
      </c>
      <c r="D1899" s="3" t="s">
        <v>10</v>
      </c>
      <c r="E1899" s="5"/>
    </row>
    <row r="1900">
      <c r="A1900" s="3" t="s">
        <v>8533</v>
      </c>
      <c r="B1900" s="4">
        <v>2.0</v>
      </c>
      <c r="C1900" s="3" t="s">
        <v>7060</v>
      </c>
      <c r="D1900" s="3" t="s">
        <v>10</v>
      </c>
      <c r="E1900" s="5"/>
    </row>
    <row r="1901">
      <c r="A1901" s="3" t="s">
        <v>8533</v>
      </c>
      <c r="B1901" s="4">
        <v>3.0</v>
      </c>
      <c r="C1901" s="3" t="s">
        <v>8539</v>
      </c>
      <c r="D1901" s="3" t="s">
        <v>10</v>
      </c>
      <c r="E1901" s="5"/>
    </row>
    <row r="1902">
      <c r="A1902" s="3" t="s">
        <v>8533</v>
      </c>
      <c r="B1902" s="4">
        <v>4.0</v>
      </c>
      <c r="C1902" s="3" t="s">
        <v>7381</v>
      </c>
      <c r="D1902" s="3" t="s">
        <v>10</v>
      </c>
      <c r="E1902" s="5"/>
    </row>
    <row r="1903">
      <c r="A1903" s="3" t="s">
        <v>8533</v>
      </c>
      <c r="B1903" s="4">
        <v>5.0</v>
      </c>
      <c r="C1903" s="3" t="s">
        <v>8545</v>
      </c>
      <c r="D1903" s="3" t="s">
        <v>10</v>
      </c>
      <c r="E1903" s="5"/>
    </row>
    <row r="1904">
      <c r="A1904" s="3" t="s">
        <v>8533</v>
      </c>
      <c r="B1904" s="4">
        <v>6.0</v>
      </c>
      <c r="C1904" s="3" t="s">
        <v>8549</v>
      </c>
      <c r="D1904" s="3" t="s">
        <v>10</v>
      </c>
      <c r="E1904" s="5"/>
    </row>
    <row r="1905">
      <c r="A1905" s="3" t="s">
        <v>8533</v>
      </c>
      <c r="B1905" s="4">
        <v>7.0</v>
      </c>
      <c r="C1905" s="3" t="s">
        <v>8552</v>
      </c>
      <c r="D1905" s="3" t="s">
        <v>10</v>
      </c>
      <c r="E1905" s="5"/>
    </row>
    <row r="1906">
      <c r="A1906" s="3" t="s">
        <v>8533</v>
      </c>
      <c r="B1906" s="4">
        <v>8.0</v>
      </c>
      <c r="C1906" s="3" t="s">
        <v>8555</v>
      </c>
      <c r="D1906" s="3" t="s">
        <v>10</v>
      </c>
      <c r="E1906" s="5"/>
    </row>
    <row r="1907">
      <c r="A1907" s="3" t="s">
        <v>8533</v>
      </c>
      <c r="B1907" s="4">
        <v>9.0</v>
      </c>
      <c r="C1907" s="3" t="s">
        <v>8558</v>
      </c>
      <c r="D1907" s="3" t="s">
        <v>10</v>
      </c>
      <c r="E1907" s="5"/>
    </row>
    <row r="1908">
      <c r="A1908" s="3" t="s">
        <v>8560</v>
      </c>
      <c r="B1908" s="4">
        <v>1.0</v>
      </c>
      <c r="C1908" s="3" t="s">
        <v>8562</v>
      </c>
      <c r="D1908" s="3" t="s">
        <v>10</v>
      </c>
      <c r="E1908" s="5"/>
    </row>
    <row r="1909">
      <c r="A1909" s="3" t="s">
        <v>8560</v>
      </c>
      <c r="B1909" s="4">
        <v>2.0</v>
      </c>
      <c r="C1909" s="3" t="s">
        <v>7060</v>
      </c>
      <c r="D1909" s="3" t="s">
        <v>10</v>
      </c>
      <c r="E1909" s="5"/>
    </row>
    <row r="1910">
      <c r="A1910" s="3" t="s">
        <v>8560</v>
      </c>
      <c r="B1910" s="4">
        <v>3.0</v>
      </c>
      <c r="C1910" s="3" t="s">
        <v>8565</v>
      </c>
      <c r="D1910" s="3" t="s">
        <v>10</v>
      </c>
      <c r="E1910" s="5"/>
    </row>
    <row r="1911">
      <c r="A1911" s="3" t="s">
        <v>8560</v>
      </c>
      <c r="B1911" s="4">
        <v>4.0</v>
      </c>
      <c r="C1911" s="3" t="s">
        <v>7381</v>
      </c>
      <c r="D1911" s="3" t="s">
        <v>10</v>
      </c>
      <c r="E1911" s="5"/>
    </row>
    <row r="1912">
      <c r="A1912" s="3" t="s">
        <v>8560</v>
      </c>
      <c r="B1912" s="4">
        <v>5.0</v>
      </c>
      <c r="C1912" s="3" t="s">
        <v>8570</v>
      </c>
      <c r="D1912" s="3" t="s">
        <v>10</v>
      </c>
      <c r="E1912" s="5"/>
    </row>
    <row r="1913">
      <c r="A1913" s="3" t="s">
        <v>8560</v>
      </c>
      <c r="B1913" s="4">
        <v>6.0</v>
      </c>
      <c r="C1913" s="3" t="s">
        <v>8574</v>
      </c>
      <c r="D1913" s="3" t="s">
        <v>10</v>
      </c>
      <c r="E1913" s="5"/>
    </row>
    <row r="1914">
      <c r="A1914" s="3" t="s">
        <v>8560</v>
      </c>
      <c r="B1914" s="4">
        <v>7.0</v>
      </c>
      <c r="C1914" s="3" t="s">
        <v>8576</v>
      </c>
      <c r="D1914" s="3" t="s">
        <v>10</v>
      </c>
      <c r="E1914" s="5"/>
    </row>
    <row r="1915">
      <c r="A1915" s="3" t="s">
        <v>8560</v>
      </c>
      <c r="B1915" s="4">
        <v>8.0</v>
      </c>
      <c r="C1915" s="3" t="s">
        <v>8578</v>
      </c>
      <c r="D1915" s="3" t="s">
        <v>10</v>
      </c>
      <c r="E1915" s="5"/>
    </row>
    <row r="1916">
      <c r="A1916" s="3" t="s">
        <v>8560</v>
      </c>
      <c r="B1916" s="4">
        <v>9.0</v>
      </c>
      <c r="C1916" s="3" t="s">
        <v>8580</v>
      </c>
      <c r="D1916" s="3" t="s">
        <v>10</v>
      </c>
      <c r="E1916" s="5"/>
    </row>
    <row r="1917">
      <c r="A1917" s="3" t="s">
        <v>8560</v>
      </c>
      <c r="B1917" s="4">
        <v>10.0</v>
      </c>
      <c r="C1917" s="3" t="s">
        <v>7150</v>
      </c>
      <c r="D1917" s="3" t="s">
        <v>10</v>
      </c>
      <c r="E1917" s="5"/>
    </row>
    <row r="1918">
      <c r="A1918" s="3" t="s">
        <v>8584</v>
      </c>
      <c r="B1918" s="4">
        <v>1.0</v>
      </c>
      <c r="C1918" s="3" t="s">
        <v>8586</v>
      </c>
      <c r="D1918" s="3" t="s">
        <v>10</v>
      </c>
      <c r="E1918" s="5"/>
    </row>
    <row r="1919">
      <c r="A1919" s="3" t="s">
        <v>8584</v>
      </c>
      <c r="B1919" s="4">
        <v>2.0</v>
      </c>
      <c r="C1919" s="3" t="s">
        <v>8589</v>
      </c>
      <c r="D1919" s="3" t="s">
        <v>10</v>
      </c>
      <c r="E1919" s="5"/>
    </row>
    <row r="1920">
      <c r="A1920" s="3" t="s">
        <v>8584</v>
      </c>
      <c r="B1920" s="4">
        <v>3.0</v>
      </c>
      <c r="C1920" s="3" t="s">
        <v>8591</v>
      </c>
      <c r="D1920" s="3" t="s">
        <v>10</v>
      </c>
      <c r="E1920" s="5"/>
    </row>
    <row r="1921">
      <c r="A1921" s="3" t="s">
        <v>8584</v>
      </c>
      <c r="B1921" s="4">
        <v>4.0</v>
      </c>
      <c r="C1921" s="3" t="s">
        <v>8595</v>
      </c>
      <c r="D1921" s="3" t="s">
        <v>10</v>
      </c>
      <c r="E1921" s="5"/>
    </row>
    <row r="1922">
      <c r="A1922" s="3" t="s">
        <v>8597</v>
      </c>
      <c r="B1922" s="4">
        <v>1.0</v>
      </c>
      <c r="C1922" s="3" t="s">
        <v>8599</v>
      </c>
      <c r="D1922" s="3" t="s">
        <v>10</v>
      </c>
      <c r="E1922" s="5"/>
    </row>
    <row r="1923">
      <c r="A1923" s="3" t="s">
        <v>8597</v>
      </c>
      <c r="B1923" s="4">
        <v>2.0</v>
      </c>
      <c r="C1923" s="3" t="s">
        <v>7060</v>
      </c>
      <c r="D1923" s="3" t="s">
        <v>10</v>
      </c>
      <c r="E1923" s="5"/>
    </row>
    <row r="1924">
      <c r="A1924" s="3" t="s">
        <v>8597</v>
      </c>
      <c r="B1924" s="4">
        <v>3.0</v>
      </c>
      <c r="C1924" s="3" t="s">
        <v>8602</v>
      </c>
      <c r="D1924" s="3" t="s">
        <v>10</v>
      </c>
      <c r="E1924" s="5"/>
    </row>
    <row r="1925">
      <c r="A1925" s="3" t="s">
        <v>8597</v>
      </c>
      <c r="B1925" s="4">
        <v>4.0</v>
      </c>
      <c r="C1925" s="3" t="s">
        <v>8604</v>
      </c>
      <c r="D1925" s="3" t="s">
        <v>10</v>
      </c>
      <c r="E1925" s="5"/>
    </row>
    <row r="1926">
      <c r="A1926" s="3" t="s">
        <v>8597</v>
      </c>
      <c r="B1926" s="4">
        <v>5.0</v>
      </c>
      <c r="C1926" s="3" t="s">
        <v>8608</v>
      </c>
      <c r="D1926" s="3" t="s">
        <v>10</v>
      </c>
      <c r="E1926" s="5"/>
    </row>
    <row r="1927">
      <c r="A1927" s="3" t="s">
        <v>8610</v>
      </c>
      <c r="B1927" s="4">
        <v>1.0</v>
      </c>
      <c r="C1927" s="3" t="s">
        <v>8612</v>
      </c>
      <c r="D1927" s="3" t="s">
        <v>10</v>
      </c>
      <c r="E1927" s="5"/>
    </row>
    <row r="1928">
      <c r="A1928" s="3" t="s">
        <v>8610</v>
      </c>
      <c r="B1928" s="4">
        <v>2.0</v>
      </c>
      <c r="C1928" s="3" t="s">
        <v>7060</v>
      </c>
      <c r="D1928" s="3" t="s">
        <v>10</v>
      </c>
      <c r="E1928" s="5"/>
    </row>
    <row r="1929">
      <c r="A1929" s="3" t="s">
        <v>8610</v>
      </c>
      <c r="B1929" s="4">
        <v>3.0</v>
      </c>
      <c r="C1929" s="3" t="s">
        <v>8617</v>
      </c>
      <c r="D1929" s="3" t="s">
        <v>10</v>
      </c>
      <c r="E1929" s="5"/>
    </row>
    <row r="1930">
      <c r="A1930" s="3" t="s">
        <v>8610</v>
      </c>
      <c r="B1930" s="4">
        <v>4.0</v>
      </c>
      <c r="C1930" s="3" t="s">
        <v>8622</v>
      </c>
      <c r="D1930" s="3" t="s">
        <v>10</v>
      </c>
      <c r="E1930" s="5"/>
    </row>
    <row r="1931">
      <c r="A1931" s="3" t="s">
        <v>8610</v>
      </c>
      <c r="B1931" s="4">
        <v>5.0</v>
      </c>
      <c r="C1931" s="3" t="s">
        <v>8624</v>
      </c>
      <c r="D1931" s="3" t="s">
        <v>10</v>
      </c>
      <c r="E1931" s="5"/>
    </row>
    <row r="1932">
      <c r="A1932" s="3" t="s">
        <v>8610</v>
      </c>
      <c r="B1932" s="4">
        <v>6.0</v>
      </c>
      <c r="C1932" s="3" t="s">
        <v>8626</v>
      </c>
      <c r="D1932" s="3" t="s">
        <v>10</v>
      </c>
      <c r="E1932" s="5"/>
    </row>
    <row r="1933">
      <c r="A1933" s="3" t="s">
        <v>8610</v>
      </c>
      <c r="B1933" s="4">
        <v>7.0</v>
      </c>
      <c r="C1933" s="3" t="s">
        <v>8628</v>
      </c>
      <c r="D1933" s="3" t="s">
        <v>10</v>
      </c>
      <c r="E1933" s="5"/>
    </row>
    <row r="1934">
      <c r="A1934" s="3" t="s">
        <v>8610</v>
      </c>
      <c r="B1934" s="4">
        <v>8.0</v>
      </c>
      <c r="C1934" s="6" t="str">
        <f> null ?</f>
        <v>#ERROR!</v>
      </c>
      <c r="D1934" s="3" t="s">
        <v>10</v>
      </c>
      <c r="E1934" s="5"/>
    </row>
    <row r="1935">
      <c r="A1935" s="3" t="s">
        <v>8610</v>
      </c>
      <c r="B1935" s="4">
        <v>9.0</v>
      </c>
      <c r="C1935" s="3" t="s">
        <v>8644</v>
      </c>
      <c r="D1935" s="3" t="s">
        <v>10</v>
      </c>
      <c r="E1935" s="5"/>
    </row>
    <row r="1936">
      <c r="A1936" s="3" t="s">
        <v>8645</v>
      </c>
      <c r="B1936" s="4">
        <v>1.0</v>
      </c>
      <c r="C1936" s="3" t="s">
        <v>8647</v>
      </c>
      <c r="D1936" s="3" t="s">
        <v>10</v>
      </c>
      <c r="E1936" s="5"/>
    </row>
    <row r="1937">
      <c r="A1937" s="3" t="s">
        <v>8645</v>
      </c>
      <c r="B1937" s="4">
        <v>2.0</v>
      </c>
      <c r="C1937" s="3" t="s">
        <v>8648</v>
      </c>
      <c r="D1937" s="3" t="s">
        <v>10</v>
      </c>
      <c r="E1937" s="5"/>
    </row>
    <row r="1938">
      <c r="A1938" s="3" t="s">
        <v>8645</v>
      </c>
      <c r="B1938" s="4">
        <v>3.0</v>
      </c>
      <c r="C1938" s="3" t="s">
        <v>8651</v>
      </c>
      <c r="D1938" s="3" t="s">
        <v>10</v>
      </c>
      <c r="E1938" s="5"/>
    </row>
    <row r="1939">
      <c r="A1939" s="3" t="s">
        <v>8645</v>
      </c>
      <c r="B1939" s="4">
        <v>4.0</v>
      </c>
      <c r="C1939" s="3" t="s">
        <v>8652</v>
      </c>
      <c r="D1939" s="3" t="s">
        <v>10</v>
      </c>
      <c r="E1939" s="5"/>
    </row>
    <row r="1940">
      <c r="A1940" s="3" t="s">
        <v>8645</v>
      </c>
      <c r="B1940" s="4">
        <v>5.0</v>
      </c>
      <c r="C1940" s="3" t="s">
        <v>8656</v>
      </c>
      <c r="D1940" s="3" t="s">
        <v>10</v>
      </c>
      <c r="E1940" s="5"/>
    </row>
    <row r="1941">
      <c r="A1941" s="3" t="s">
        <v>8645</v>
      </c>
      <c r="B1941" s="4">
        <v>6.0</v>
      </c>
      <c r="C1941" s="4">
        <v>1.0</v>
      </c>
      <c r="D1941" s="3" t="s">
        <v>10</v>
      </c>
      <c r="E1941" s="5"/>
    </row>
    <row r="1942">
      <c r="A1942" s="3" t="s">
        <v>8645</v>
      </c>
      <c r="B1942" s="4">
        <v>7.0</v>
      </c>
      <c r="C1942" s="3" t="s">
        <v>8658</v>
      </c>
      <c r="D1942" s="3" t="s">
        <v>10</v>
      </c>
      <c r="E1942" s="5"/>
    </row>
    <row r="1943">
      <c r="A1943" s="3" t="s">
        <v>8645</v>
      </c>
      <c r="B1943" s="4">
        <v>8.0</v>
      </c>
      <c r="C1943" s="4">
        <v>3.0</v>
      </c>
      <c r="D1943" s="3" t="s">
        <v>10</v>
      </c>
      <c r="E1943" s="5"/>
    </row>
    <row r="1944">
      <c r="A1944" s="3" t="s">
        <v>8645</v>
      </c>
      <c r="B1944" s="4">
        <v>9.0</v>
      </c>
      <c r="C1944" s="3" t="s">
        <v>8663</v>
      </c>
      <c r="D1944" s="3" t="s">
        <v>10</v>
      </c>
      <c r="E1944" s="5"/>
    </row>
    <row r="1945">
      <c r="A1945" s="3" t="s">
        <v>8645</v>
      </c>
      <c r="B1945" s="4">
        <v>10.0</v>
      </c>
      <c r="C1945" s="3" t="s">
        <v>8667</v>
      </c>
      <c r="D1945" s="3" t="s">
        <v>10</v>
      </c>
      <c r="E1945" s="5"/>
    </row>
    <row r="1946">
      <c r="A1946" s="3" t="s">
        <v>8668</v>
      </c>
      <c r="B1946" s="4">
        <v>1.0</v>
      </c>
      <c r="C1946" s="3" t="s">
        <v>8669</v>
      </c>
      <c r="D1946" s="3" t="s">
        <v>10</v>
      </c>
      <c r="E1946" s="5"/>
    </row>
    <row r="1947">
      <c r="A1947" s="3" t="s">
        <v>8668</v>
      </c>
      <c r="B1947" s="4">
        <v>2.0</v>
      </c>
      <c r="C1947" s="3" t="s">
        <v>708</v>
      </c>
      <c r="D1947" s="3" t="s">
        <v>10</v>
      </c>
      <c r="E1947" s="5"/>
    </row>
    <row r="1948">
      <c r="A1948" s="3" t="s">
        <v>8668</v>
      </c>
      <c r="B1948" s="4">
        <v>3.0</v>
      </c>
      <c r="C1948" s="3" t="s">
        <v>7060</v>
      </c>
      <c r="D1948" s="3" t="s">
        <v>10</v>
      </c>
      <c r="E1948" s="5"/>
    </row>
    <row r="1949">
      <c r="A1949" s="3" t="s">
        <v>8668</v>
      </c>
      <c r="B1949" s="4">
        <v>4.0</v>
      </c>
      <c r="C1949" s="3" t="s">
        <v>8674</v>
      </c>
      <c r="D1949" s="3" t="s">
        <v>10</v>
      </c>
      <c r="E1949" s="5"/>
    </row>
    <row r="1950">
      <c r="A1950" s="3" t="s">
        <v>8668</v>
      </c>
      <c r="B1950" s="4">
        <v>5.0</v>
      </c>
      <c r="C1950" s="3" t="s">
        <v>8677</v>
      </c>
      <c r="D1950" s="3" t="s">
        <v>10</v>
      </c>
      <c r="E1950" s="5"/>
    </row>
    <row r="1951">
      <c r="A1951" s="3" t="s">
        <v>8668</v>
      </c>
      <c r="B1951" s="4">
        <v>6.0</v>
      </c>
      <c r="C1951" s="4">
        <v>2.0</v>
      </c>
      <c r="D1951" s="3" t="s">
        <v>10</v>
      </c>
      <c r="E1951" s="5"/>
    </row>
    <row r="1952">
      <c r="A1952" s="3" t="s">
        <v>8668</v>
      </c>
      <c r="B1952" s="4">
        <v>7.0</v>
      </c>
      <c r="C1952" s="3" t="s">
        <v>8681</v>
      </c>
      <c r="D1952" s="3" t="s">
        <v>10</v>
      </c>
      <c r="E1952" s="5"/>
    </row>
    <row r="1953">
      <c r="A1953" s="3" t="s">
        <v>8668</v>
      </c>
      <c r="B1953" s="4">
        <v>8.0</v>
      </c>
      <c r="C1953" s="3" t="s">
        <v>8682</v>
      </c>
      <c r="D1953" s="3" t="s">
        <v>10</v>
      </c>
      <c r="E1953" s="5"/>
    </row>
    <row r="1954">
      <c r="A1954" s="3" t="s">
        <v>8668</v>
      </c>
      <c r="B1954" s="4">
        <v>9.0</v>
      </c>
      <c r="C1954" s="3" t="s">
        <v>8686</v>
      </c>
      <c r="D1954" s="3" t="s">
        <v>10</v>
      </c>
      <c r="E1954" s="5"/>
    </row>
    <row r="1955">
      <c r="A1955" s="3" t="s">
        <v>8668</v>
      </c>
      <c r="B1955" s="4">
        <v>10.0</v>
      </c>
      <c r="C1955" s="3" t="s">
        <v>8689</v>
      </c>
      <c r="D1955" s="3" t="s">
        <v>10</v>
      </c>
      <c r="E1955" s="5"/>
    </row>
    <row r="1956">
      <c r="A1956" s="3" t="s">
        <v>8668</v>
      </c>
      <c r="B1956" s="4">
        <v>11.0</v>
      </c>
      <c r="C1956" s="3" t="s">
        <v>8692</v>
      </c>
      <c r="D1956" s="3" t="s">
        <v>10</v>
      </c>
      <c r="E1956" s="5"/>
    </row>
    <row r="1957">
      <c r="A1957" s="3" t="s">
        <v>8694</v>
      </c>
      <c r="B1957" s="4">
        <v>1.0</v>
      </c>
      <c r="C1957" s="3" t="s">
        <v>8696</v>
      </c>
      <c r="D1957" s="3" t="s">
        <v>10</v>
      </c>
      <c r="E1957" s="5"/>
    </row>
    <row r="1958">
      <c r="A1958" s="3" t="s">
        <v>8694</v>
      </c>
      <c r="B1958" s="4">
        <v>2.0</v>
      </c>
      <c r="C1958" s="3" t="s">
        <v>7060</v>
      </c>
      <c r="D1958" s="3" t="s">
        <v>10</v>
      </c>
      <c r="E1958" s="5"/>
    </row>
    <row r="1959">
      <c r="A1959" s="3" t="s">
        <v>8694</v>
      </c>
      <c r="B1959" s="4">
        <v>3.0</v>
      </c>
      <c r="C1959" s="3" t="s">
        <v>8700</v>
      </c>
      <c r="D1959" s="3" t="s">
        <v>10</v>
      </c>
      <c r="E1959" s="5"/>
    </row>
    <row r="1960">
      <c r="A1960" s="3" t="s">
        <v>8694</v>
      </c>
      <c r="B1960" s="4">
        <v>4.0</v>
      </c>
      <c r="C1960" s="4">
        <v>2.0</v>
      </c>
      <c r="D1960" s="3" t="s">
        <v>10</v>
      </c>
      <c r="E1960" s="5"/>
    </row>
    <row r="1961">
      <c r="A1961" s="3" t="s">
        <v>8694</v>
      </c>
      <c r="B1961" s="4">
        <v>5.0</v>
      </c>
      <c r="C1961" s="3" t="s">
        <v>8703</v>
      </c>
      <c r="D1961" s="3" t="s">
        <v>10</v>
      </c>
      <c r="E1961" s="5"/>
    </row>
    <row r="1962">
      <c r="A1962" s="3" t="s">
        <v>8694</v>
      </c>
      <c r="B1962" s="4">
        <v>6.0</v>
      </c>
      <c r="C1962" s="4">
        <v>3.0</v>
      </c>
      <c r="D1962" s="3" t="s">
        <v>10</v>
      </c>
      <c r="E1962" s="5"/>
    </row>
    <row r="1963">
      <c r="A1963" s="3" t="s">
        <v>8694</v>
      </c>
      <c r="B1963" s="4">
        <v>7.0</v>
      </c>
      <c r="C1963" s="3" t="s">
        <v>8706</v>
      </c>
      <c r="D1963" s="3" t="s">
        <v>10</v>
      </c>
      <c r="E1963" s="5"/>
    </row>
    <row r="1964">
      <c r="A1964" s="3" t="s">
        <v>8694</v>
      </c>
      <c r="B1964" s="4">
        <v>8.0</v>
      </c>
      <c r="C1964" s="3" t="s">
        <v>8709</v>
      </c>
      <c r="D1964" s="3" t="s">
        <v>10</v>
      </c>
      <c r="E1964" s="5"/>
    </row>
    <row r="1965">
      <c r="A1965" s="3" t="s">
        <v>8694</v>
      </c>
      <c r="B1965" s="4">
        <v>9.0</v>
      </c>
      <c r="C1965" s="3" t="s">
        <v>8712</v>
      </c>
      <c r="D1965" s="3" t="s">
        <v>10</v>
      </c>
      <c r="E1965" s="5"/>
    </row>
    <row r="1966">
      <c r="A1966" s="3" t="s">
        <v>8694</v>
      </c>
      <c r="B1966" s="4">
        <v>10.0</v>
      </c>
      <c r="C1966" s="3" t="s">
        <v>8713</v>
      </c>
      <c r="D1966" s="3" t="s">
        <v>10</v>
      </c>
      <c r="E1966" s="5"/>
    </row>
    <row r="1967">
      <c r="A1967" s="3" t="s">
        <v>8694</v>
      </c>
      <c r="B1967" s="4">
        <v>11.0</v>
      </c>
      <c r="C1967" s="3" t="s">
        <v>8715</v>
      </c>
      <c r="D1967" s="3" t="s">
        <v>17</v>
      </c>
      <c r="E1967" s="3" t="s">
        <v>8716</v>
      </c>
    </row>
    <row r="1968">
      <c r="A1968" s="3" t="s">
        <v>8694</v>
      </c>
      <c r="B1968" s="4">
        <v>12.0</v>
      </c>
      <c r="C1968" s="3" t="s">
        <v>8718</v>
      </c>
      <c r="D1968" s="3" t="s">
        <v>10</v>
      </c>
      <c r="E1968" s="5"/>
    </row>
    <row r="1969">
      <c r="A1969" s="3" t="s">
        <v>8694</v>
      </c>
      <c r="B1969" s="4">
        <v>13.0</v>
      </c>
      <c r="C1969" s="3" t="s">
        <v>8719</v>
      </c>
      <c r="D1969" s="3" t="s">
        <v>10</v>
      </c>
      <c r="E1969" s="5"/>
    </row>
    <row r="1970">
      <c r="A1970" s="3" t="s">
        <v>8694</v>
      </c>
      <c r="B1970" s="4">
        <v>14.0</v>
      </c>
      <c r="C1970" s="3" t="s">
        <v>8721</v>
      </c>
      <c r="D1970" s="3" t="s">
        <v>10</v>
      </c>
      <c r="E1970" s="5"/>
    </row>
    <row r="1971">
      <c r="A1971" s="3" t="s">
        <v>8694</v>
      </c>
      <c r="B1971" s="4">
        <v>15.0</v>
      </c>
      <c r="C1971" s="3" t="s">
        <v>8723</v>
      </c>
      <c r="D1971" s="3" t="s">
        <v>10</v>
      </c>
      <c r="E1971" s="5"/>
    </row>
    <row r="1972">
      <c r="A1972" s="3" t="s">
        <v>8694</v>
      </c>
      <c r="B1972" s="4">
        <v>16.0</v>
      </c>
      <c r="C1972" s="3" t="s">
        <v>8726</v>
      </c>
      <c r="D1972" s="3" t="s">
        <v>17</v>
      </c>
      <c r="E1972" s="3" t="s">
        <v>292</v>
      </c>
    </row>
    <row r="1973">
      <c r="A1973" s="3" t="s">
        <v>8694</v>
      </c>
      <c r="B1973" s="4">
        <v>17.0</v>
      </c>
      <c r="C1973" s="3" t="s">
        <v>8728</v>
      </c>
      <c r="D1973" s="3" t="s">
        <v>10</v>
      </c>
      <c r="E1973" s="5"/>
    </row>
    <row r="1974">
      <c r="A1974" s="3" t="s">
        <v>8694</v>
      </c>
      <c r="B1974" s="4">
        <v>18.0</v>
      </c>
      <c r="C1974" s="3" t="s">
        <v>8730</v>
      </c>
      <c r="D1974" s="3" t="s">
        <v>10</v>
      </c>
      <c r="E1974" s="5"/>
    </row>
    <row r="1975">
      <c r="A1975" s="3" t="s">
        <v>8694</v>
      </c>
      <c r="B1975" s="4">
        <v>19.0</v>
      </c>
      <c r="C1975" s="3" t="s">
        <v>8734</v>
      </c>
      <c r="D1975" s="3" t="s">
        <v>10</v>
      </c>
      <c r="E1975" s="5"/>
    </row>
    <row r="1976">
      <c r="A1976" s="3" t="s">
        <v>8694</v>
      </c>
      <c r="B1976" s="4">
        <v>20.0</v>
      </c>
      <c r="C1976" s="3" t="s">
        <v>8735</v>
      </c>
      <c r="D1976" s="3" t="s">
        <v>10</v>
      </c>
      <c r="E1976" s="5"/>
    </row>
    <row r="1977">
      <c r="A1977" s="3" t="s">
        <v>8737</v>
      </c>
      <c r="B1977" s="4">
        <v>1.0</v>
      </c>
      <c r="C1977" s="3" t="s">
        <v>8739</v>
      </c>
      <c r="D1977" s="3" t="s">
        <v>10</v>
      </c>
      <c r="E1977" s="5"/>
    </row>
    <row r="1978">
      <c r="A1978" s="3" t="s">
        <v>8737</v>
      </c>
      <c r="B1978" s="4">
        <v>2.0</v>
      </c>
      <c r="C1978" s="3" t="s">
        <v>708</v>
      </c>
      <c r="D1978" s="3" t="s">
        <v>10</v>
      </c>
      <c r="E1978" s="5"/>
    </row>
    <row r="1979">
      <c r="A1979" s="3" t="s">
        <v>8737</v>
      </c>
      <c r="B1979" s="4">
        <v>3.0</v>
      </c>
      <c r="C1979" s="3" t="s">
        <v>7060</v>
      </c>
      <c r="D1979" s="3" t="s">
        <v>10</v>
      </c>
      <c r="E1979" s="5"/>
    </row>
    <row r="1980">
      <c r="A1980" s="3" t="s">
        <v>8737</v>
      </c>
      <c r="B1980" s="4">
        <v>4.0</v>
      </c>
      <c r="C1980" s="3" t="s">
        <v>8745</v>
      </c>
      <c r="D1980" s="3" t="s">
        <v>10</v>
      </c>
      <c r="E1980" s="5"/>
    </row>
    <row r="1981">
      <c r="A1981" s="3" t="s">
        <v>8737</v>
      </c>
      <c r="B1981" s="4">
        <v>5.0</v>
      </c>
      <c r="C1981" s="3" t="s">
        <v>8748</v>
      </c>
      <c r="D1981" s="3" t="s">
        <v>10</v>
      </c>
      <c r="E1981" s="5"/>
    </row>
    <row r="1982">
      <c r="A1982" s="3" t="s">
        <v>8737</v>
      </c>
      <c r="B1982" s="4">
        <v>6.0</v>
      </c>
      <c r="C1982" s="4">
        <v>2.0</v>
      </c>
      <c r="D1982" s="3" t="s">
        <v>10</v>
      </c>
      <c r="E1982" s="5"/>
    </row>
    <row r="1983">
      <c r="A1983" s="3" t="s">
        <v>8737</v>
      </c>
      <c r="B1983" s="4">
        <v>7.0</v>
      </c>
      <c r="C1983" s="3" t="s">
        <v>8751</v>
      </c>
      <c r="D1983" s="3" t="s">
        <v>17</v>
      </c>
      <c r="E1983" s="3" t="s">
        <v>4677</v>
      </c>
    </row>
    <row r="1984">
      <c r="A1984" s="3" t="s">
        <v>8737</v>
      </c>
      <c r="B1984" s="4">
        <v>8.0</v>
      </c>
      <c r="C1984" s="3" t="s">
        <v>8755</v>
      </c>
      <c r="D1984" s="3" t="s">
        <v>10</v>
      </c>
      <c r="E1984" s="5"/>
    </row>
    <row r="1985">
      <c r="A1985" s="3" t="s">
        <v>8737</v>
      </c>
      <c r="B1985" s="4">
        <v>9.0</v>
      </c>
      <c r="C1985" s="3" t="s">
        <v>8757</v>
      </c>
      <c r="D1985" s="3" t="s">
        <v>10</v>
      </c>
      <c r="E1985" s="5"/>
    </row>
    <row r="1986">
      <c r="A1986" s="3" t="s">
        <v>8737</v>
      </c>
      <c r="B1986" s="4">
        <v>10.0</v>
      </c>
      <c r="C1986" s="3" t="s">
        <v>8759</v>
      </c>
      <c r="D1986" s="3" t="s">
        <v>10</v>
      </c>
      <c r="E1986" s="5"/>
    </row>
    <row r="1987">
      <c r="A1987" s="3" t="s">
        <v>8737</v>
      </c>
      <c r="B1987" s="4">
        <v>11.0</v>
      </c>
      <c r="C1987" s="3" t="s">
        <v>8763</v>
      </c>
      <c r="D1987" s="3" t="s">
        <v>10</v>
      </c>
      <c r="E1987" s="5"/>
    </row>
    <row r="1988">
      <c r="A1988" s="3" t="s">
        <v>8737</v>
      </c>
      <c r="B1988" s="4">
        <v>12.0</v>
      </c>
      <c r="C1988" s="3" t="s">
        <v>7150</v>
      </c>
      <c r="D1988" s="3" t="s">
        <v>10</v>
      </c>
      <c r="E1988" s="5"/>
    </row>
    <row r="1989">
      <c r="A1989" s="3" t="s">
        <v>8767</v>
      </c>
      <c r="B1989" s="4">
        <v>1.0</v>
      </c>
      <c r="C1989" s="3" t="s">
        <v>8769</v>
      </c>
      <c r="D1989" s="3" t="s">
        <v>10</v>
      </c>
      <c r="E1989" s="5"/>
    </row>
    <row r="1990">
      <c r="A1990" s="3" t="s">
        <v>8767</v>
      </c>
      <c r="B1990" s="4">
        <v>2.0</v>
      </c>
      <c r="C1990" s="3" t="s">
        <v>708</v>
      </c>
      <c r="D1990" s="3" t="s">
        <v>10</v>
      </c>
      <c r="E1990" s="5"/>
    </row>
    <row r="1991">
      <c r="A1991" s="3" t="s">
        <v>8767</v>
      </c>
      <c r="B1991" s="4">
        <v>3.0</v>
      </c>
      <c r="C1991" s="3" t="s">
        <v>8774</v>
      </c>
      <c r="D1991" s="3" t="s">
        <v>10</v>
      </c>
      <c r="E1991" s="5"/>
    </row>
    <row r="1992">
      <c r="A1992" s="3" t="s">
        <v>8767</v>
      </c>
      <c r="B1992" s="4">
        <v>4.0</v>
      </c>
      <c r="C1992" s="3" t="s">
        <v>8776</v>
      </c>
      <c r="D1992" s="3" t="s">
        <v>10</v>
      </c>
      <c r="E1992" s="5"/>
    </row>
    <row r="1993">
      <c r="A1993" s="3" t="s">
        <v>8767</v>
      </c>
      <c r="B1993" s="4">
        <v>5.0</v>
      </c>
      <c r="C1993" s="3" t="s">
        <v>8779</v>
      </c>
      <c r="D1993" s="3" t="s">
        <v>10</v>
      </c>
      <c r="E1993" s="5"/>
    </row>
    <row r="1994">
      <c r="A1994" s="3" t="s">
        <v>8767</v>
      </c>
      <c r="B1994" s="4">
        <v>6.0</v>
      </c>
      <c r="C1994" s="3" t="s">
        <v>8782</v>
      </c>
      <c r="D1994" s="3" t="s">
        <v>10</v>
      </c>
      <c r="E1994" s="5"/>
    </row>
    <row r="1995">
      <c r="A1995" s="3" t="s">
        <v>8767</v>
      </c>
      <c r="B1995" s="4">
        <v>7.0</v>
      </c>
      <c r="C1995" s="3" t="s">
        <v>8784</v>
      </c>
      <c r="D1995" s="3" t="s">
        <v>10</v>
      </c>
      <c r="E1995" s="5"/>
    </row>
    <row r="1996">
      <c r="A1996" s="3" t="s">
        <v>8767</v>
      </c>
      <c r="B1996" s="4">
        <v>8.0</v>
      </c>
      <c r="C1996" s="3" t="s">
        <v>8787</v>
      </c>
      <c r="D1996" s="3" t="s">
        <v>10</v>
      </c>
      <c r="E1996" s="5"/>
    </row>
    <row r="1997">
      <c r="A1997" s="3" t="s">
        <v>8789</v>
      </c>
      <c r="B1997" s="4">
        <v>1.0</v>
      </c>
      <c r="C1997" s="3" t="s">
        <v>8791</v>
      </c>
      <c r="D1997" s="3" t="s">
        <v>10</v>
      </c>
      <c r="E1997" s="5"/>
    </row>
    <row r="1998">
      <c r="A1998" s="3" t="s">
        <v>8789</v>
      </c>
      <c r="B1998" s="4">
        <v>2.0</v>
      </c>
      <c r="C1998" s="3" t="s">
        <v>7060</v>
      </c>
      <c r="D1998" s="3" t="s">
        <v>10</v>
      </c>
      <c r="E1998" s="5"/>
    </row>
    <row r="1999">
      <c r="A1999" s="3" t="s">
        <v>8789</v>
      </c>
      <c r="B1999" s="4">
        <v>3.0</v>
      </c>
      <c r="C1999" s="3" t="s">
        <v>8795</v>
      </c>
      <c r="D1999" s="3" t="s">
        <v>10</v>
      </c>
      <c r="E1999" s="5"/>
    </row>
    <row r="2000">
      <c r="A2000" s="3" t="s">
        <v>8789</v>
      </c>
      <c r="B2000" s="4">
        <v>4.0</v>
      </c>
      <c r="C2000" s="3" t="s">
        <v>8798</v>
      </c>
      <c r="D2000" s="3" t="s">
        <v>10</v>
      </c>
      <c r="E2000" s="5"/>
    </row>
    <row r="2001">
      <c r="A2001" s="3" t="s">
        <v>8789</v>
      </c>
      <c r="B2001" s="4">
        <v>5.0</v>
      </c>
      <c r="C2001" s="3" t="s">
        <v>8800</v>
      </c>
      <c r="D2001" s="3" t="s">
        <v>10</v>
      </c>
      <c r="E2001" s="5"/>
    </row>
    <row r="2002">
      <c r="A2002" s="3" t="s">
        <v>8789</v>
      </c>
      <c r="B2002" s="4">
        <v>6.0</v>
      </c>
      <c r="C2002" s="3" t="s">
        <v>8804</v>
      </c>
      <c r="D2002" s="3" t="s">
        <v>10</v>
      </c>
      <c r="E2002" s="5"/>
    </row>
    <row r="2003">
      <c r="A2003" s="3" t="s">
        <v>8805</v>
      </c>
      <c r="B2003" s="4">
        <v>1.0</v>
      </c>
      <c r="C2003" s="3" t="s">
        <v>8807</v>
      </c>
      <c r="D2003" s="3" t="s">
        <v>10</v>
      </c>
      <c r="E2003" s="5"/>
    </row>
    <row r="2004">
      <c r="A2004" s="3" t="s">
        <v>8805</v>
      </c>
      <c r="B2004" s="4">
        <v>2.0</v>
      </c>
      <c r="C2004" s="3" t="s">
        <v>7060</v>
      </c>
      <c r="D2004" s="3" t="s">
        <v>10</v>
      </c>
      <c r="E2004" s="5"/>
    </row>
    <row r="2005">
      <c r="A2005" s="3" t="s">
        <v>8805</v>
      </c>
      <c r="B2005" s="4">
        <v>3.0</v>
      </c>
      <c r="C2005" s="3" t="s">
        <v>8811</v>
      </c>
      <c r="D2005" s="3" t="s">
        <v>10</v>
      </c>
      <c r="E2005" s="5"/>
    </row>
    <row r="2006">
      <c r="A2006" s="3" t="s">
        <v>8805</v>
      </c>
      <c r="B2006" s="4">
        <v>4.0</v>
      </c>
      <c r="C2006" s="3" t="s">
        <v>8814</v>
      </c>
      <c r="D2006" s="3" t="s">
        <v>10</v>
      </c>
      <c r="E2006" s="5"/>
    </row>
    <row r="2007">
      <c r="A2007" s="3" t="s">
        <v>8816</v>
      </c>
      <c r="B2007" s="4">
        <v>1.0</v>
      </c>
      <c r="C2007" s="3" t="s">
        <v>8817</v>
      </c>
      <c r="D2007" s="3" t="s">
        <v>10</v>
      </c>
      <c r="E2007" s="5"/>
    </row>
    <row r="2008">
      <c r="A2008" s="3" t="s">
        <v>8816</v>
      </c>
      <c r="B2008" s="4">
        <v>2.0</v>
      </c>
      <c r="C2008" s="3" t="s">
        <v>8821</v>
      </c>
      <c r="D2008" s="3" t="s">
        <v>10</v>
      </c>
      <c r="E2008" s="5"/>
    </row>
    <row r="2009">
      <c r="A2009" s="3" t="s">
        <v>8816</v>
      </c>
      <c r="B2009" s="4">
        <v>3.0</v>
      </c>
      <c r="C2009" s="3" t="s">
        <v>708</v>
      </c>
      <c r="D2009" s="3" t="s">
        <v>10</v>
      </c>
      <c r="E2009" s="5"/>
    </row>
    <row r="2010">
      <c r="A2010" s="3" t="s">
        <v>8816</v>
      </c>
      <c r="B2010" s="4">
        <v>4.0</v>
      </c>
      <c r="C2010" s="3" t="s">
        <v>8827</v>
      </c>
      <c r="D2010" s="3" t="s">
        <v>10</v>
      </c>
      <c r="E2010" s="5"/>
    </row>
    <row r="2011">
      <c r="A2011" s="3" t="s">
        <v>8816</v>
      </c>
      <c r="B2011" s="4">
        <v>5.0</v>
      </c>
      <c r="C2011" s="3" t="s">
        <v>8830</v>
      </c>
      <c r="D2011" s="3" t="s">
        <v>10</v>
      </c>
      <c r="E2011" s="5"/>
    </row>
    <row r="2012">
      <c r="A2012" s="3" t="s">
        <v>8816</v>
      </c>
      <c r="B2012" s="4">
        <v>6.0</v>
      </c>
      <c r="C2012" s="3" t="s">
        <v>8833</v>
      </c>
      <c r="D2012" s="3" t="s">
        <v>10</v>
      </c>
      <c r="E2012" s="5"/>
    </row>
    <row r="2013">
      <c r="A2013" s="3" t="s">
        <v>8816</v>
      </c>
      <c r="B2013" s="4">
        <v>7.0</v>
      </c>
      <c r="C2013" s="3" t="s">
        <v>8835</v>
      </c>
      <c r="D2013" s="3" t="s">
        <v>10</v>
      </c>
      <c r="E2013" s="5"/>
    </row>
    <row r="2014">
      <c r="A2014" s="3" t="s">
        <v>8816</v>
      </c>
      <c r="B2014" s="4">
        <v>8.0</v>
      </c>
      <c r="C2014" s="3" t="s">
        <v>8838</v>
      </c>
      <c r="D2014" s="3" t="s">
        <v>10</v>
      </c>
      <c r="E2014" s="5"/>
    </row>
    <row r="2015">
      <c r="A2015" s="3" t="s">
        <v>8816</v>
      </c>
      <c r="B2015" s="4">
        <v>9.0</v>
      </c>
      <c r="C2015" s="3" t="s">
        <v>8840</v>
      </c>
      <c r="D2015" s="3" t="s">
        <v>10</v>
      </c>
      <c r="E2015" s="5"/>
    </row>
    <row r="2016">
      <c r="A2016" s="3" t="s">
        <v>8842</v>
      </c>
      <c r="B2016" s="4">
        <v>1.0</v>
      </c>
      <c r="C2016" s="3" t="s">
        <v>8843</v>
      </c>
      <c r="D2016" s="3" t="s">
        <v>10</v>
      </c>
      <c r="E2016" s="5"/>
    </row>
    <row r="2017">
      <c r="A2017" s="3" t="s">
        <v>8842</v>
      </c>
      <c r="B2017" s="4">
        <v>2.0</v>
      </c>
      <c r="C2017" s="3" t="s">
        <v>8845</v>
      </c>
      <c r="D2017" s="3" t="s">
        <v>10</v>
      </c>
      <c r="E2017" s="5"/>
    </row>
    <row r="2018">
      <c r="A2018" s="3" t="s">
        <v>8842</v>
      </c>
      <c r="B2018" s="4">
        <v>3.0</v>
      </c>
      <c r="C2018" s="3" t="s">
        <v>8849</v>
      </c>
      <c r="D2018" s="3" t="s">
        <v>10</v>
      </c>
      <c r="E2018" s="5"/>
    </row>
    <row r="2019">
      <c r="A2019" s="3" t="s">
        <v>8852</v>
      </c>
      <c r="B2019" s="4">
        <v>1.0</v>
      </c>
      <c r="C2019" s="3" t="s">
        <v>8853</v>
      </c>
      <c r="D2019" s="3" t="s">
        <v>10</v>
      </c>
      <c r="E2019" s="5"/>
    </row>
    <row r="2020">
      <c r="A2020" s="3" t="s">
        <v>8857</v>
      </c>
      <c r="B2020" s="4">
        <v>1.0</v>
      </c>
      <c r="C2020" s="3" t="s">
        <v>8858</v>
      </c>
      <c r="D2020" s="3" t="s">
        <v>10</v>
      </c>
      <c r="E2020" s="5"/>
    </row>
    <row r="2021">
      <c r="A2021" s="3" t="s">
        <v>8857</v>
      </c>
      <c r="B2021" s="4">
        <v>2.0</v>
      </c>
      <c r="C2021" s="3" t="s">
        <v>8861</v>
      </c>
      <c r="D2021" s="3" t="s">
        <v>10</v>
      </c>
      <c r="E2021" s="5"/>
    </row>
    <row r="2022">
      <c r="A2022" s="3" t="s">
        <v>8857</v>
      </c>
      <c r="B2022" s="4">
        <v>3.0</v>
      </c>
      <c r="C2022" s="3" t="s">
        <v>8863</v>
      </c>
      <c r="D2022" s="3" t="s">
        <v>10</v>
      </c>
      <c r="E2022" s="5"/>
    </row>
    <row r="2023">
      <c r="A2023" s="3" t="s">
        <v>8857</v>
      </c>
      <c r="B2023" s="4">
        <v>4.0</v>
      </c>
      <c r="C2023" s="3" t="s">
        <v>8867</v>
      </c>
      <c r="D2023" s="3" t="s">
        <v>10</v>
      </c>
      <c r="E2023" s="5"/>
    </row>
    <row r="2024">
      <c r="A2024" s="3" t="s">
        <v>8857</v>
      </c>
      <c r="B2024" s="4">
        <v>5.0</v>
      </c>
      <c r="C2024" s="3" t="s">
        <v>8869</v>
      </c>
      <c r="D2024" s="3" t="s">
        <v>10</v>
      </c>
      <c r="E2024" s="5"/>
    </row>
    <row r="2025">
      <c r="A2025" s="3" t="s">
        <v>8857</v>
      </c>
      <c r="B2025" s="4">
        <v>6.0</v>
      </c>
      <c r="C2025" s="3" t="s">
        <v>8874</v>
      </c>
      <c r="D2025" s="3" t="s">
        <v>10</v>
      </c>
      <c r="E2025" s="5"/>
    </row>
    <row r="2026">
      <c r="A2026" s="3" t="s">
        <v>8857</v>
      </c>
      <c r="B2026" s="4">
        <v>7.0</v>
      </c>
      <c r="C2026" s="3" t="s">
        <v>8877</v>
      </c>
      <c r="D2026" s="3" t="s">
        <v>10</v>
      </c>
      <c r="E2026" s="5"/>
    </row>
    <row r="2027">
      <c r="A2027" s="3" t="s">
        <v>8878</v>
      </c>
      <c r="B2027" s="4">
        <v>1.0</v>
      </c>
      <c r="C2027" s="3" t="s">
        <v>8880</v>
      </c>
      <c r="D2027" s="3" t="s">
        <v>10</v>
      </c>
      <c r="E2027" s="5"/>
    </row>
    <row r="2028">
      <c r="A2028" s="3" t="s">
        <v>8878</v>
      </c>
      <c r="B2028" s="4">
        <v>2.0</v>
      </c>
      <c r="C2028" s="3" t="s">
        <v>7060</v>
      </c>
      <c r="D2028" s="3" t="s">
        <v>10</v>
      </c>
      <c r="E2028" s="5"/>
    </row>
    <row r="2029">
      <c r="A2029" s="3" t="s">
        <v>8878</v>
      </c>
      <c r="B2029" s="4">
        <v>3.0</v>
      </c>
      <c r="C2029" s="3" t="s">
        <v>8882</v>
      </c>
      <c r="D2029" s="3" t="s">
        <v>10</v>
      </c>
      <c r="E2029" s="5"/>
    </row>
    <row r="2030">
      <c r="A2030" s="3" t="s">
        <v>8878</v>
      </c>
      <c r="B2030" s="4">
        <v>4.0</v>
      </c>
      <c r="C2030" s="3" t="s">
        <v>8884</v>
      </c>
      <c r="D2030" s="3" t="s">
        <v>10</v>
      </c>
      <c r="E2030" s="5"/>
    </row>
    <row r="2031">
      <c r="A2031" s="3" t="s">
        <v>8887</v>
      </c>
      <c r="B2031" s="4">
        <v>1.0</v>
      </c>
      <c r="C2031" s="3" t="s">
        <v>8889</v>
      </c>
      <c r="D2031" s="3" t="s">
        <v>10</v>
      </c>
      <c r="E2031" s="5"/>
    </row>
    <row r="2032">
      <c r="A2032" s="3" t="s">
        <v>8887</v>
      </c>
      <c r="B2032" s="4">
        <v>2.0</v>
      </c>
      <c r="C2032" s="3" t="s">
        <v>7060</v>
      </c>
      <c r="D2032" s="3" t="s">
        <v>10</v>
      </c>
      <c r="E2032" s="5"/>
    </row>
    <row r="2033">
      <c r="A2033" s="3" t="s">
        <v>8887</v>
      </c>
      <c r="B2033" s="4">
        <v>3.0</v>
      </c>
      <c r="C2033" s="3" t="s">
        <v>8895</v>
      </c>
      <c r="D2033" s="3" t="s">
        <v>10</v>
      </c>
      <c r="E2033" s="5"/>
    </row>
    <row r="2034">
      <c r="A2034" s="3" t="s">
        <v>8887</v>
      </c>
      <c r="B2034" s="4">
        <v>4.0</v>
      </c>
      <c r="C2034" s="3" t="s">
        <v>7381</v>
      </c>
      <c r="D2034" s="3" t="s">
        <v>10</v>
      </c>
      <c r="E2034" s="5"/>
    </row>
    <row r="2035">
      <c r="A2035" s="3" t="s">
        <v>8887</v>
      </c>
      <c r="B2035" s="4">
        <v>5.0</v>
      </c>
      <c r="C2035" s="3" t="s">
        <v>8901</v>
      </c>
      <c r="D2035" s="3" t="s">
        <v>10</v>
      </c>
      <c r="E2035" s="5"/>
    </row>
    <row r="2036">
      <c r="A2036" s="3" t="s">
        <v>8904</v>
      </c>
      <c r="B2036" s="4">
        <v>1.0</v>
      </c>
      <c r="C2036" s="3" t="s">
        <v>8905</v>
      </c>
      <c r="D2036" s="3" t="s">
        <v>10</v>
      </c>
      <c r="E2036" s="5"/>
    </row>
    <row r="2037">
      <c r="A2037" s="3" t="s">
        <v>8904</v>
      </c>
      <c r="B2037" s="4">
        <v>2.0</v>
      </c>
      <c r="C2037" s="3" t="s">
        <v>708</v>
      </c>
      <c r="D2037" s="3" t="s">
        <v>10</v>
      </c>
      <c r="E2037" s="5"/>
    </row>
    <row r="2038">
      <c r="A2038" s="3" t="s">
        <v>8904</v>
      </c>
      <c r="B2038" s="4">
        <v>3.0</v>
      </c>
      <c r="C2038" s="3" t="s">
        <v>8911</v>
      </c>
      <c r="D2038" s="3" t="s">
        <v>10</v>
      </c>
      <c r="E2038" s="5"/>
    </row>
    <row r="2039">
      <c r="A2039" s="3" t="s">
        <v>8904</v>
      </c>
      <c r="B2039" s="4">
        <v>4.0</v>
      </c>
      <c r="C2039" s="3" t="s">
        <v>8915</v>
      </c>
      <c r="D2039" s="3" t="s">
        <v>10</v>
      </c>
      <c r="E2039" s="5"/>
    </row>
    <row r="2040">
      <c r="A2040" s="3" t="s">
        <v>8918</v>
      </c>
      <c r="B2040" s="4">
        <v>1.0</v>
      </c>
      <c r="C2040" s="3" t="s">
        <v>8919</v>
      </c>
      <c r="D2040" s="3" t="s">
        <v>10</v>
      </c>
      <c r="E2040" s="5"/>
    </row>
    <row r="2041">
      <c r="A2041" s="3" t="s">
        <v>8918</v>
      </c>
      <c r="B2041" s="4">
        <v>2.0</v>
      </c>
      <c r="C2041" s="3" t="s">
        <v>708</v>
      </c>
      <c r="D2041" s="3" t="s">
        <v>10</v>
      </c>
      <c r="E2041" s="5"/>
    </row>
    <row r="2042">
      <c r="A2042" s="3" t="s">
        <v>8918</v>
      </c>
      <c r="B2042" s="4">
        <v>3.0</v>
      </c>
      <c r="C2042" s="3" t="s">
        <v>8924</v>
      </c>
      <c r="D2042" s="3" t="s">
        <v>10</v>
      </c>
      <c r="E2042" s="5"/>
    </row>
    <row r="2043">
      <c r="A2043" s="3" t="s">
        <v>8918</v>
      </c>
      <c r="B2043" s="4">
        <v>4.0</v>
      </c>
      <c r="C2043" s="3" t="s">
        <v>8928</v>
      </c>
      <c r="D2043" s="3" t="s">
        <v>10</v>
      </c>
      <c r="E2043" s="5"/>
    </row>
    <row r="2044">
      <c r="A2044" s="3" t="s">
        <v>8918</v>
      </c>
      <c r="B2044" s="4">
        <v>5.0</v>
      </c>
      <c r="C2044" s="3" t="s">
        <v>8931</v>
      </c>
      <c r="D2044" s="3" t="s">
        <v>10</v>
      </c>
      <c r="E2044" s="5"/>
    </row>
    <row r="2045">
      <c r="A2045" s="3" t="s">
        <v>8918</v>
      </c>
      <c r="B2045" s="4">
        <v>6.0</v>
      </c>
      <c r="C2045" s="3" t="s">
        <v>8938</v>
      </c>
      <c r="D2045" s="3" t="s">
        <v>10</v>
      </c>
      <c r="E2045" s="5"/>
    </row>
    <row r="2046">
      <c r="A2046" s="3" t="s">
        <v>8940</v>
      </c>
      <c r="B2046" s="4">
        <v>1.0</v>
      </c>
      <c r="C2046" s="3" t="s">
        <v>8941</v>
      </c>
      <c r="D2046" s="3" t="s">
        <v>10</v>
      </c>
      <c r="E2046" s="5"/>
    </row>
    <row r="2047">
      <c r="A2047" s="3" t="s">
        <v>8940</v>
      </c>
      <c r="B2047" s="4">
        <v>2.0</v>
      </c>
      <c r="C2047" s="3" t="s">
        <v>8945</v>
      </c>
      <c r="D2047" s="3" t="s">
        <v>10</v>
      </c>
      <c r="E2047" s="5"/>
    </row>
    <row r="2048">
      <c r="A2048" s="3" t="s">
        <v>8940</v>
      </c>
      <c r="B2048" s="4">
        <v>3.0</v>
      </c>
      <c r="C2048" s="3" t="s">
        <v>8947</v>
      </c>
      <c r="D2048" s="3" t="s">
        <v>10</v>
      </c>
      <c r="E2048" s="5"/>
    </row>
    <row r="2049">
      <c r="A2049" s="3" t="s">
        <v>8940</v>
      </c>
      <c r="B2049" s="4">
        <v>4.0</v>
      </c>
      <c r="C2049" s="3" t="s">
        <v>8950</v>
      </c>
      <c r="D2049" s="3" t="s">
        <v>10</v>
      </c>
      <c r="E2049" s="5"/>
    </row>
    <row r="2050">
      <c r="A2050" s="3" t="s">
        <v>8940</v>
      </c>
      <c r="B2050" s="4">
        <v>5.0</v>
      </c>
      <c r="C2050" s="3" t="s">
        <v>8951</v>
      </c>
      <c r="D2050" s="3" t="s">
        <v>10</v>
      </c>
      <c r="E2050" s="5"/>
    </row>
    <row r="2051">
      <c r="A2051" s="3" t="s">
        <v>8940</v>
      </c>
      <c r="B2051" s="4">
        <v>6.0</v>
      </c>
      <c r="C2051" s="3" t="s">
        <v>7060</v>
      </c>
      <c r="D2051" s="3" t="s">
        <v>10</v>
      </c>
      <c r="E2051" s="5"/>
    </row>
    <row r="2052">
      <c r="A2052" s="3" t="s">
        <v>8940</v>
      </c>
      <c r="B2052" s="4">
        <v>7.0</v>
      </c>
      <c r="C2052" s="3" t="s">
        <v>8956</v>
      </c>
      <c r="D2052" s="3" t="s">
        <v>10</v>
      </c>
      <c r="E2052" s="5"/>
    </row>
    <row r="2053">
      <c r="A2053" s="3" t="s">
        <v>8940</v>
      </c>
      <c r="B2053" s="4">
        <v>8.0</v>
      </c>
      <c r="C2053" s="3" t="s">
        <v>8959</v>
      </c>
      <c r="D2053" s="3" t="s">
        <v>10</v>
      </c>
      <c r="E2053" s="5"/>
    </row>
    <row r="2054">
      <c r="A2054" s="3" t="s">
        <v>8940</v>
      </c>
      <c r="B2054" s="4">
        <v>9.0</v>
      </c>
      <c r="C2054" s="4">
        <v>3.0</v>
      </c>
      <c r="D2054" s="3" t="s">
        <v>10</v>
      </c>
      <c r="E2054" s="5"/>
    </row>
    <row r="2055">
      <c r="A2055" s="3" t="s">
        <v>8940</v>
      </c>
      <c r="B2055" s="4">
        <v>10.0</v>
      </c>
      <c r="C2055" s="3" t="s">
        <v>8963</v>
      </c>
      <c r="D2055" s="3" t="s">
        <v>10</v>
      </c>
      <c r="E2055" s="5"/>
    </row>
    <row r="2056">
      <c r="A2056" s="3" t="s">
        <v>8940</v>
      </c>
      <c r="B2056" s="4">
        <v>11.0</v>
      </c>
      <c r="C2056" s="3" t="s">
        <v>8964</v>
      </c>
      <c r="D2056" s="3" t="s">
        <v>10</v>
      </c>
      <c r="E2056" s="5"/>
    </row>
    <row r="2057">
      <c r="A2057" s="3" t="s">
        <v>8940</v>
      </c>
      <c r="B2057" s="4">
        <v>12.0</v>
      </c>
      <c r="C2057" s="3" t="s">
        <v>8967</v>
      </c>
      <c r="D2057" s="3" t="s">
        <v>10</v>
      </c>
      <c r="E2057" s="5"/>
    </row>
    <row r="2058">
      <c r="A2058" s="3" t="s">
        <v>8940</v>
      </c>
      <c r="B2058" s="4">
        <v>13.0</v>
      </c>
      <c r="C2058" s="3" t="s">
        <v>8969</v>
      </c>
      <c r="D2058" s="3" t="s">
        <v>10</v>
      </c>
      <c r="E2058" s="5"/>
    </row>
    <row r="2059">
      <c r="A2059" s="3" t="s">
        <v>8940</v>
      </c>
      <c r="B2059" s="4">
        <v>14.0</v>
      </c>
      <c r="C2059" s="3" t="s">
        <v>8972</v>
      </c>
      <c r="D2059" s="3" t="s">
        <v>10</v>
      </c>
      <c r="E2059" s="5"/>
    </row>
    <row r="2060">
      <c r="A2060" s="3" t="s">
        <v>8940</v>
      </c>
      <c r="B2060" s="4">
        <v>15.0</v>
      </c>
      <c r="C2060" s="3" t="s">
        <v>8975</v>
      </c>
      <c r="D2060" s="3" t="s">
        <v>10</v>
      </c>
      <c r="E2060" s="5"/>
    </row>
    <row r="2061">
      <c r="A2061" s="3" t="s">
        <v>8940</v>
      </c>
      <c r="B2061" s="4">
        <v>16.0</v>
      </c>
      <c r="C2061" s="3" t="s">
        <v>8976</v>
      </c>
      <c r="D2061" s="3" t="s">
        <v>10</v>
      </c>
      <c r="E2061" s="5"/>
    </row>
    <row r="2062">
      <c r="A2062" s="3" t="s">
        <v>8940</v>
      </c>
      <c r="B2062" s="4">
        <v>17.0</v>
      </c>
      <c r="C2062" s="3" t="s">
        <v>8979</v>
      </c>
      <c r="D2062" s="3" t="s">
        <v>10</v>
      </c>
      <c r="E2062" s="5"/>
    </row>
    <row r="2063">
      <c r="A2063" s="3" t="s">
        <v>8940</v>
      </c>
      <c r="B2063" s="4">
        <v>18.0</v>
      </c>
      <c r="C2063" s="3" t="s">
        <v>8981</v>
      </c>
      <c r="D2063" s="3" t="s">
        <v>10</v>
      </c>
      <c r="E2063" s="5"/>
    </row>
    <row r="2064">
      <c r="A2064" s="3" t="s">
        <v>8982</v>
      </c>
      <c r="B2064" s="4">
        <v>1.0</v>
      </c>
      <c r="C2064" s="3" t="s">
        <v>8984</v>
      </c>
      <c r="D2064" s="3" t="s">
        <v>10</v>
      </c>
      <c r="E2064" s="5"/>
    </row>
    <row r="2065">
      <c r="A2065" s="3" t="s">
        <v>8982</v>
      </c>
      <c r="B2065" s="4">
        <v>2.0</v>
      </c>
      <c r="C2065" s="3" t="s">
        <v>8986</v>
      </c>
      <c r="D2065" s="3" t="s">
        <v>10</v>
      </c>
      <c r="E2065" s="5"/>
    </row>
    <row r="2066">
      <c r="A2066" s="3" t="s">
        <v>8982</v>
      </c>
      <c r="B2066" s="4">
        <v>3.0</v>
      </c>
      <c r="C2066" s="3" t="s">
        <v>8987</v>
      </c>
      <c r="D2066" s="3" t="s">
        <v>10</v>
      </c>
      <c r="E2066" s="5"/>
    </row>
    <row r="2067">
      <c r="A2067" s="3" t="s">
        <v>8988</v>
      </c>
      <c r="B2067" s="4">
        <v>1.0</v>
      </c>
      <c r="C2067" s="3" t="s">
        <v>8989</v>
      </c>
      <c r="D2067" s="3" t="s">
        <v>10</v>
      </c>
      <c r="E2067" s="5"/>
    </row>
    <row r="2068">
      <c r="A2068" s="3" t="s">
        <v>8988</v>
      </c>
      <c r="B2068" s="4">
        <v>2.0</v>
      </c>
      <c r="C2068" s="3" t="s">
        <v>7060</v>
      </c>
      <c r="D2068" s="3" t="s">
        <v>10</v>
      </c>
      <c r="E2068" s="5"/>
    </row>
    <row r="2069">
      <c r="A2069" s="3" t="s">
        <v>8988</v>
      </c>
      <c r="B2069" s="4">
        <v>3.0</v>
      </c>
      <c r="C2069" s="3" t="s">
        <v>8992</v>
      </c>
      <c r="D2069" s="3" t="s">
        <v>10</v>
      </c>
      <c r="E2069" s="5"/>
    </row>
    <row r="2070">
      <c r="A2070" s="3" t="s">
        <v>8988</v>
      </c>
      <c r="B2070" s="4">
        <v>4.0</v>
      </c>
      <c r="C2070" s="4">
        <v>2.0</v>
      </c>
      <c r="D2070" s="3" t="s">
        <v>10</v>
      </c>
      <c r="E2070" s="5"/>
    </row>
    <row r="2071">
      <c r="A2071" s="3" t="s">
        <v>8988</v>
      </c>
      <c r="B2071" s="4">
        <v>5.0</v>
      </c>
      <c r="C2071" s="3" t="s">
        <v>8994</v>
      </c>
      <c r="D2071" s="3" t="s">
        <v>10</v>
      </c>
      <c r="E2071" s="5"/>
    </row>
    <row r="2072">
      <c r="A2072" s="3" t="s">
        <v>8988</v>
      </c>
      <c r="B2072" s="4">
        <v>6.0</v>
      </c>
      <c r="C2072" s="3" t="s">
        <v>8997</v>
      </c>
      <c r="D2072" s="3" t="s">
        <v>10</v>
      </c>
      <c r="E2072" s="5"/>
    </row>
    <row r="2073">
      <c r="A2073" s="3" t="s">
        <v>8988</v>
      </c>
      <c r="B2073" s="4">
        <v>7.0</v>
      </c>
      <c r="C2073" s="3" t="s">
        <v>9001</v>
      </c>
      <c r="D2073" s="3" t="s">
        <v>10</v>
      </c>
      <c r="E2073" s="5"/>
    </row>
    <row r="2074">
      <c r="A2074" s="3" t="s">
        <v>8988</v>
      </c>
      <c r="B2074" s="4">
        <v>8.0</v>
      </c>
      <c r="C2074" s="3" t="s">
        <v>9004</v>
      </c>
      <c r="D2074" s="3" t="s">
        <v>10</v>
      </c>
      <c r="E2074" s="5"/>
    </row>
    <row r="2075">
      <c r="A2075" s="3" t="s">
        <v>8988</v>
      </c>
      <c r="B2075" s="4">
        <v>9.0</v>
      </c>
      <c r="C2075" s="3" t="s">
        <v>7381</v>
      </c>
      <c r="D2075" s="3" t="s">
        <v>10</v>
      </c>
      <c r="E2075" s="5"/>
    </row>
    <row r="2076">
      <c r="A2076" s="3" t="s">
        <v>8988</v>
      </c>
      <c r="B2076" s="4">
        <v>10.0</v>
      </c>
      <c r="C2076" s="3" t="s">
        <v>9006</v>
      </c>
      <c r="D2076" s="3" t="s">
        <v>10</v>
      </c>
      <c r="E2076" s="5"/>
    </row>
    <row r="2077">
      <c r="A2077" s="3" t="s">
        <v>8988</v>
      </c>
      <c r="B2077" s="4">
        <v>11.0</v>
      </c>
      <c r="C2077" s="3" t="s">
        <v>9008</v>
      </c>
      <c r="D2077" s="3" t="s">
        <v>10</v>
      </c>
      <c r="E2077" s="5"/>
    </row>
    <row r="2078">
      <c r="A2078" s="3" t="s">
        <v>9010</v>
      </c>
      <c r="B2078" s="4">
        <v>1.0</v>
      </c>
      <c r="C2078" s="3" t="s">
        <v>9011</v>
      </c>
      <c r="D2078" s="3" t="s">
        <v>10</v>
      </c>
      <c r="E2078" s="5"/>
    </row>
    <row r="2079">
      <c r="A2079" s="3" t="s">
        <v>9010</v>
      </c>
      <c r="B2079" s="4">
        <v>2.0</v>
      </c>
      <c r="C2079" s="3" t="s">
        <v>7060</v>
      </c>
      <c r="D2079" s="3" t="s">
        <v>10</v>
      </c>
      <c r="E2079" s="5"/>
    </row>
    <row r="2080">
      <c r="A2080" s="3" t="s">
        <v>9010</v>
      </c>
      <c r="B2080" s="4">
        <v>3.0</v>
      </c>
      <c r="C2080" s="3" t="s">
        <v>9015</v>
      </c>
      <c r="D2080" s="3" t="s">
        <v>10</v>
      </c>
      <c r="E2080" s="5"/>
    </row>
    <row r="2081">
      <c r="A2081" s="3" t="s">
        <v>9010</v>
      </c>
      <c r="B2081" s="4">
        <v>4.0</v>
      </c>
      <c r="C2081" s="3" t="s">
        <v>9017</v>
      </c>
      <c r="D2081" s="3" t="s">
        <v>10</v>
      </c>
      <c r="E2081" s="5"/>
    </row>
    <row r="2082">
      <c r="A2082" s="3" t="s">
        <v>9010</v>
      </c>
      <c r="B2082" s="4">
        <v>5.0</v>
      </c>
      <c r="C2082" s="3" t="s">
        <v>9020</v>
      </c>
      <c r="D2082" s="3" t="s">
        <v>10</v>
      </c>
      <c r="E2082" s="5"/>
    </row>
    <row r="2083">
      <c r="A2083" s="3" t="s">
        <v>9010</v>
      </c>
      <c r="B2083" s="4">
        <v>6.0</v>
      </c>
      <c r="C2083" s="3" t="s">
        <v>9023</v>
      </c>
      <c r="D2083" s="3" t="s">
        <v>10</v>
      </c>
      <c r="E2083" s="5"/>
    </row>
    <row r="2084">
      <c r="A2084" s="3" t="s">
        <v>9010</v>
      </c>
      <c r="B2084" s="4">
        <v>7.0</v>
      </c>
      <c r="C2084" s="3" t="s">
        <v>7150</v>
      </c>
      <c r="D2084" s="3" t="s">
        <v>10</v>
      </c>
      <c r="E2084" s="5"/>
    </row>
    <row r="2085">
      <c r="A2085" s="3" t="s">
        <v>9025</v>
      </c>
      <c r="B2085" s="4">
        <v>1.0</v>
      </c>
      <c r="C2085" s="3" t="s">
        <v>9027</v>
      </c>
      <c r="D2085" s="3" t="s">
        <v>10</v>
      </c>
      <c r="E2085" s="5"/>
    </row>
    <row r="2086">
      <c r="A2086" s="3" t="s">
        <v>9025</v>
      </c>
      <c r="B2086" s="4">
        <v>2.0</v>
      </c>
      <c r="C2086" s="3" t="s">
        <v>9030</v>
      </c>
      <c r="D2086" s="3" t="s">
        <v>10</v>
      </c>
      <c r="E2086" s="5"/>
    </row>
    <row r="2087">
      <c r="A2087" s="3" t="s">
        <v>9025</v>
      </c>
      <c r="B2087" s="4">
        <v>3.0</v>
      </c>
      <c r="C2087" s="3" t="s">
        <v>9034</v>
      </c>
      <c r="D2087" s="3" t="s">
        <v>10</v>
      </c>
      <c r="E2087" s="5"/>
    </row>
    <row r="2088">
      <c r="A2088" s="3" t="s">
        <v>9025</v>
      </c>
      <c r="B2088" s="4">
        <v>4.0</v>
      </c>
      <c r="C2088" s="3" t="s">
        <v>9038</v>
      </c>
      <c r="D2088" s="3" t="s">
        <v>10</v>
      </c>
      <c r="E2088" s="5"/>
    </row>
    <row r="2089">
      <c r="A2089" s="3" t="s">
        <v>9025</v>
      </c>
      <c r="B2089" s="4">
        <v>5.0</v>
      </c>
      <c r="C2089" s="3" t="s">
        <v>9040</v>
      </c>
      <c r="D2089" s="3" t="s">
        <v>10</v>
      </c>
      <c r="E2089" s="5"/>
    </row>
    <row r="2090">
      <c r="A2090" s="3" t="s">
        <v>9025</v>
      </c>
      <c r="B2090" s="4">
        <v>6.0</v>
      </c>
      <c r="C2090" s="3" t="s">
        <v>9043</v>
      </c>
      <c r="D2090" s="3" t="s">
        <v>17</v>
      </c>
      <c r="E2090" s="3" t="s">
        <v>4250</v>
      </c>
    </row>
    <row r="2091">
      <c r="A2091" s="3" t="s">
        <v>9025</v>
      </c>
      <c r="B2091" s="4">
        <v>7.0</v>
      </c>
      <c r="C2091" s="3" t="s">
        <v>9047</v>
      </c>
      <c r="D2091" s="3" t="s">
        <v>10</v>
      </c>
      <c r="E2091" s="5"/>
    </row>
    <row r="2092">
      <c r="A2092" s="3" t="s">
        <v>9050</v>
      </c>
      <c r="B2092" s="4">
        <v>1.0</v>
      </c>
      <c r="C2092" s="3" t="s">
        <v>9053</v>
      </c>
      <c r="D2092" s="3" t="s">
        <v>10</v>
      </c>
      <c r="E2092" s="5"/>
    </row>
    <row r="2093">
      <c r="A2093" s="3" t="s">
        <v>9050</v>
      </c>
      <c r="B2093" s="4">
        <v>2.0</v>
      </c>
      <c r="C2093" s="3" t="s">
        <v>7060</v>
      </c>
      <c r="D2093" s="3" t="s">
        <v>10</v>
      </c>
      <c r="E2093" s="5"/>
    </row>
    <row r="2094">
      <c r="A2094" s="3" t="s">
        <v>9050</v>
      </c>
      <c r="B2094" s="4">
        <v>3.0</v>
      </c>
      <c r="C2094" s="3" t="s">
        <v>8297</v>
      </c>
      <c r="D2094" s="3" t="s">
        <v>10</v>
      </c>
      <c r="E2094" s="5"/>
    </row>
    <row r="2095">
      <c r="A2095" s="3" t="s">
        <v>9050</v>
      </c>
      <c r="B2095" s="4">
        <v>4.0</v>
      </c>
      <c r="C2095" s="3" t="s">
        <v>9060</v>
      </c>
      <c r="D2095" s="3" t="s">
        <v>10</v>
      </c>
      <c r="E2095" s="5"/>
    </row>
    <row r="2096">
      <c r="A2096" s="3" t="s">
        <v>9050</v>
      </c>
      <c r="B2096" s="4">
        <v>5.0</v>
      </c>
      <c r="C2096" s="3" t="s">
        <v>7150</v>
      </c>
      <c r="D2096" s="3" t="s">
        <v>10</v>
      </c>
      <c r="E2096" s="5"/>
    </row>
    <row r="2097">
      <c r="A2097" s="3" t="s">
        <v>9067</v>
      </c>
      <c r="B2097" s="4">
        <v>1.0</v>
      </c>
      <c r="C2097" s="3" t="s">
        <v>9070</v>
      </c>
      <c r="D2097" s="3" t="s">
        <v>10</v>
      </c>
      <c r="E2097" s="5"/>
    </row>
    <row r="2098">
      <c r="A2098" s="3" t="s">
        <v>9067</v>
      </c>
      <c r="B2098" s="4">
        <v>2.0</v>
      </c>
      <c r="C2098" s="3" t="s">
        <v>708</v>
      </c>
      <c r="D2098" s="3" t="s">
        <v>10</v>
      </c>
      <c r="E2098" s="5"/>
    </row>
    <row r="2099">
      <c r="A2099" s="3" t="s">
        <v>9067</v>
      </c>
      <c r="B2099" s="4">
        <v>3.0</v>
      </c>
      <c r="C2099" s="3" t="s">
        <v>9076</v>
      </c>
      <c r="D2099" s="3" t="s">
        <v>10</v>
      </c>
      <c r="E2099" s="5"/>
    </row>
    <row r="2100">
      <c r="A2100" s="3" t="s">
        <v>9067</v>
      </c>
      <c r="B2100" s="4">
        <v>4.0</v>
      </c>
      <c r="C2100" s="3" t="s">
        <v>7381</v>
      </c>
      <c r="D2100" s="3" t="s">
        <v>10</v>
      </c>
      <c r="E2100" s="5"/>
    </row>
    <row r="2101">
      <c r="A2101" s="3" t="s">
        <v>9067</v>
      </c>
      <c r="B2101" s="4">
        <v>5.0</v>
      </c>
      <c r="C2101" s="3" t="s">
        <v>9082</v>
      </c>
      <c r="D2101" s="3" t="s">
        <v>10</v>
      </c>
      <c r="E2101" s="5"/>
    </row>
    <row r="2102">
      <c r="A2102" s="3" t="s">
        <v>9067</v>
      </c>
      <c r="B2102" s="4">
        <v>6.0</v>
      </c>
      <c r="C2102" s="3" t="s">
        <v>9086</v>
      </c>
      <c r="D2102" s="3" t="s">
        <v>10</v>
      </c>
      <c r="E2102" s="5"/>
    </row>
    <row r="2103">
      <c r="A2103" s="3" t="s">
        <v>9067</v>
      </c>
      <c r="B2103" s="4">
        <v>7.0</v>
      </c>
      <c r="C2103" s="3" t="s">
        <v>9089</v>
      </c>
      <c r="D2103" s="3" t="s">
        <v>10</v>
      </c>
      <c r="E2103" s="5"/>
    </row>
    <row r="2104">
      <c r="A2104" s="3" t="s">
        <v>9067</v>
      </c>
      <c r="B2104" s="4">
        <v>8.0</v>
      </c>
      <c r="C2104" s="3" t="s">
        <v>9092</v>
      </c>
      <c r="D2104" s="3" t="s">
        <v>10</v>
      </c>
      <c r="E2104" s="5"/>
    </row>
    <row r="2105">
      <c r="A2105" s="3" t="s">
        <v>9067</v>
      </c>
      <c r="B2105" s="4">
        <v>9.0</v>
      </c>
      <c r="C2105" s="3" t="s">
        <v>9095</v>
      </c>
      <c r="D2105" s="3" t="s">
        <v>10</v>
      </c>
      <c r="E2105" s="5"/>
    </row>
    <row r="2106">
      <c r="A2106" s="3" t="s">
        <v>9067</v>
      </c>
      <c r="B2106" s="4">
        <v>10.0</v>
      </c>
      <c r="C2106" s="3" t="s">
        <v>9099</v>
      </c>
      <c r="D2106" s="3" t="s">
        <v>10</v>
      </c>
      <c r="E2106" s="5"/>
    </row>
    <row r="2107">
      <c r="A2107" s="3" t="s">
        <v>9102</v>
      </c>
      <c r="B2107" s="4">
        <v>1.0</v>
      </c>
      <c r="C2107" s="3" t="s">
        <v>9103</v>
      </c>
      <c r="D2107" s="3" t="s">
        <v>10</v>
      </c>
      <c r="E2107" s="5"/>
    </row>
    <row r="2108">
      <c r="A2108" s="3" t="s">
        <v>9102</v>
      </c>
      <c r="B2108" s="4">
        <v>2.0</v>
      </c>
      <c r="C2108" s="3" t="s">
        <v>9106</v>
      </c>
      <c r="D2108" s="3" t="s">
        <v>10</v>
      </c>
      <c r="E2108" s="5"/>
    </row>
    <row r="2109">
      <c r="A2109" s="3" t="s">
        <v>9109</v>
      </c>
      <c r="B2109" s="4">
        <v>1.0</v>
      </c>
      <c r="C2109" s="3" t="s">
        <v>9110</v>
      </c>
      <c r="D2109" s="3" t="s">
        <v>10</v>
      </c>
      <c r="E2109" s="5"/>
    </row>
    <row r="2110">
      <c r="A2110" s="3" t="s">
        <v>9109</v>
      </c>
      <c r="B2110" s="4">
        <v>2.0</v>
      </c>
      <c r="C2110" s="3" t="s">
        <v>7060</v>
      </c>
      <c r="D2110" s="3" t="s">
        <v>10</v>
      </c>
      <c r="E2110" s="5"/>
    </row>
    <row r="2111">
      <c r="A2111" s="3" t="s">
        <v>9109</v>
      </c>
      <c r="B2111" s="4">
        <v>3.0</v>
      </c>
      <c r="C2111" s="3" t="s">
        <v>9116</v>
      </c>
      <c r="D2111" s="3" t="s">
        <v>10</v>
      </c>
      <c r="E2111" s="5"/>
    </row>
    <row r="2112">
      <c r="A2112" s="3" t="s">
        <v>9119</v>
      </c>
      <c r="B2112" s="4">
        <v>1.0</v>
      </c>
      <c r="C2112" s="3" t="s">
        <v>9120</v>
      </c>
      <c r="D2112" s="3" t="s">
        <v>10</v>
      </c>
      <c r="E2112" s="5"/>
    </row>
    <row r="2113">
      <c r="A2113" s="3" t="s">
        <v>9119</v>
      </c>
      <c r="B2113" s="4">
        <v>2.0</v>
      </c>
      <c r="C2113" s="3" t="s">
        <v>708</v>
      </c>
      <c r="D2113" s="3" t="s">
        <v>10</v>
      </c>
      <c r="E2113" s="5"/>
    </row>
    <row r="2114">
      <c r="A2114" s="3" t="s">
        <v>9119</v>
      </c>
      <c r="B2114" s="4">
        <v>3.0</v>
      </c>
      <c r="C2114" s="3" t="s">
        <v>7060</v>
      </c>
      <c r="D2114" s="3" t="s">
        <v>10</v>
      </c>
      <c r="E2114" s="5"/>
    </row>
    <row r="2115">
      <c r="A2115" s="3" t="s">
        <v>9119</v>
      </c>
      <c r="B2115" s="4">
        <v>4.0</v>
      </c>
      <c r="C2115" s="3" t="s">
        <v>7116</v>
      </c>
      <c r="D2115" s="3" t="s">
        <v>10</v>
      </c>
      <c r="E2115" s="5"/>
    </row>
    <row r="2116">
      <c r="A2116" s="3" t="s">
        <v>9119</v>
      </c>
      <c r="B2116" s="4">
        <v>5.0</v>
      </c>
      <c r="C2116" s="4">
        <v>2.0</v>
      </c>
      <c r="D2116" s="3" t="s">
        <v>10</v>
      </c>
      <c r="E2116" s="5"/>
    </row>
    <row r="2117">
      <c r="A2117" s="3" t="s">
        <v>9119</v>
      </c>
      <c r="B2117" s="4">
        <v>6.0</v>
      </c>
      <c r="C2117" s="3" t="s">
        <v>9132</v>
      </c>
      <c r="D2117" s="3" t="s">
        <v>10</v>
      </c>
      <c r="E2117" s="5"/>
    </row>
    <row r="2118">
      <c r="A2118" s="3" t="s">
        <v>9119</v>
      </c>
      <c r="B2118" s="4">
        <v>7.0</v>
      </c>
      <c r="C2118" s="3" t="s">
        <v>9134</v>
      </c>
      <c r="D2118" s="3" t="s">
        <v>10</v>
      </c>
      <c r="E2118" s="5"/>
    </row>
    <row r="2119">
      <c r="A2119" s="3" t="s">
        <v>9119</v>
      </c>
      <c r="B2119" s="4">
        <v>8.0</v>
      </c>
      <c r="C2119" s="3" t="s">
        <v>9138</v>
      </c>
      <c r="D2119" s="3" t="s">
        <v>10</v>
      </c>
      <c r="E2119" s="5"/>
    </row>
    <row r="2120">
      <c r="A2120" s="3" t="s">
        <v>9119</v>
      </c>
      <c r="B2120" s="4">
        <v>9.0</v>
      </c>
      <c r="C2120" s="3" t="s">
        <v>9141</v>
      </c>
      <c r="D2120" s="3" t="s">
        <v>10</v>
      </c>
      <c r="E2120" s="5"/>
    </row>
    <row r="2121">
      <c r="A2121" s="3" t="s">
        <v>9144</v>
      </c>
      <c r="B2121" s="4">
        <v>1.0</v>
      </c>
      <c r="C2121" s="3" t="s">
        <v>9145</v>
      </c>
      <c r="D2121" s="3" t="s">
        <v>10</v>
      </c>
      <c r="E2121" s="5"/>
    </row>
    <row r="2122">
      <c r="A2122" s="3" t="s">
        <v>9144</v>
      </c>
      <c r="B2122" s="4">
        <v>2.0</v>
      </c>
      <c r="C2122" s="3" t="s">
        <v>9148</v>
      </c>
      <c r="D2122" s="3" t="s">
        <v>10</v>
      </c>
      <c r="E2122" s="5"/>
    </row>
    <row r="2123">
      <c r="A2123" s="3" t="s">
        <v>9144</v>
      </c>
      <c r="B2123" s="4">
        <v>3.0</v>
      </c>
      <c r="C2123" s="3" t="s">
        <v>9150</v>
      </c>
      <c r="D2123" s="3" t="s">
        <v>10</v>
      </c>
      <c r="E2123" s="5"/>
    </row>
    <row r="2124">
      <c r="A2124" s="3" t="s">
        <v>9144</v>
      </c>
      <c r="B2124" s="4">
        <v>4.0</v>
      </c>
      <c r="C2124" s="3" t="s">
        <v>9152</v>
      </c>
      <c r="D2124" s="3" t="s">
        <v>10</v>
      </c>
      <c r="E2124" s="5"/>
    </row>
    <row r="2125">
      <c r="A2125" s="3" t="s">
        <v>9144</v>
      </c>
      <c r="B2125" s="4">
        <v>5.0</v>
      </c>
      <c r="C2125" s="3" t="s">
        <v>9153</v>
      </c>
      <c r="D2125" s="3" t="s">
        <v>10</v>
      </c>
      <c r="E2125" s="5"/>
    </row>
    <row r="2126">
      <c r="A2126" s="3" t="s">
        <v>9144</v>
      </c>
      <c r="B2126" s="4">
        <v>6.0</v>
      </c>
      <c r="C2126" s="3" t="s">
        <v>9155</v>
      </c>
      <c r="D2126" s="3" t="s">
        <v>10</v>
      </c>
      <c r="E2126" s="5"/>
    </row>
    <row r="2127">
      <c r="A2127" s="3" t="s">
        <v>9144</v>
      </c>
      <c r="B2127" s="4">
        <v>7.0</v>
      </c>
      <c r="C2127" s="3" t="s">
        <v>9157</v>
      </c>
      <c r="D2127" s="3" t="s">
        <v>10</v>
      </c>
      <c r="E2127" s="5"/>
    </row>
    <row r="2128">
      <c r="A2128" s="3" t="s">
        <v>9144</v>
      </c>
      <c r="B2128" s="4">
        <v>8.0</v>
      </c>
      <c r="C2128" s="3" t="s">
        <v>9160</v>
      </c>
      <c r="D2128" s="3" t="s">
        <v>10</v>
      </c>
      <c r="E2128" s="5"/>
    </row>
    <row r="2129">
      <c r="A2129" s="3" t="s">
        <v>9144</v>
      </c>
      <c r="B2129" s="4">
        <v>9.0</v>
      </c>
      <c r="C2129" s="3" t="s">
        <v>9162</v>
      </c>
      <c r="D2129" s="3" t="s">
        <v>10</v>
      </c>
      <c r="E2129" s="5"/>
    </row>
    <row r="2130">
      <c r="A2130" s="3" t="s">
        <v>9165</v>
      </c>
      <c r="B2130" s="4">
        <v>1.0</v>
      </c>
      <c r="C2130" s="3" t="s">
        <v>9166</v>
      </c>
      <c r="D2130" s="3" t="s">
        <v>10</v>
      </c>
      <c r="E2130" s="5"/>
    </row>
    <row r="2131">
      <c r="A2131" s="3" t="s">
        <v>9168</v>
      </c>
      <c r="B2131" s="4">
        <v>1.0</v>
      </c>
      <c r="C2131" s="3" t="s">
        <v>9169</v>
      </c>
      <c r="D2131" s="3" t="s">
        <v>10</v>
      </c>
      <c r="E2131" s="5"/>
    </row>
    <row r="2132">
      <c r="A2132" s="3" t="s">
        <v>9168</v>
      </c>
      <c r="B2132" s="4">
        <v>2.0</v>
      </c>
      <c r="C2132" s="3" t="s">
        <v>7060</v>
      </c>
      <c r="D2132" s="3" t="s">
        <v>10</v>
      </c>
      <c r="E2132" s="5"/>
    </row>
    <row r="2133">
      <c r="A2133" s="3" t="s">
        <v>9168</v>
      </c>
      <c r="B2133" s="4">
        <v>3.0</v>
      </c>
      <c r="C2133" s="3" t="s">
        <v>9173</v>
      </c>
      <c r="D2133" s="3" t="s">
        <v>10</v>
      </c>
      <c r="E2133" s="5"/>
    </row>
    <row r="2134">
      <c r="A2134" s="3" t="s">
        <v>9168</v>
      </c>
      <c r="B2134" s="4">
        <v>4.0</v>
      </c>
      <c r="C2134" s="3" t="s">
        <v>9175</v>
      </c>
      <c r="D2134" s="3" t="s">
        <v>10</v>
      </c>
      <c r="E2134" s="5"/>
    </row>
    <row r="2135">
      <c r="A2135" s="3" t="s">
        <v>9168</v>
      </c>
      <c r="B2135" s="4">
        <v>5.0</v>
      </c>
      <c r="C2135" s="3" t="s">
        <v>9177</v>
      </c>
      <c r="D2135" s="3" t="s">
        <v>10</v>
      </c>
      <c r="E2135" s="5"/>
    </row>
    <row r="2136">
      <c r="A2136" s="3" t="s">
        <v>9168</v>
      </c>
      <c r="B2136" s="4">
        <v>6.0</v>
      </c>
      <c r="C2136" s="3" t="s">
        <v>9179</v>
      </c>
      <c r="D2136" s="3" t="s">
        <v>10</v>
      </c>
      <c r="E2136" s="5"/>
    </row>
    <row r="2137">
      <c r="A2137" s="3" t="s">
        <v>9168</v>
      </c>
      <c r="B2137" s="4">
        <v>7.0</v>
      </c>
      <c r="C2137" s="3" t="s">
        <v>9182</v>
      </c>
      <c r="D2137" s="3" t="s">
        <v>10</v>
      </c>
      <c r="E2137" s="5"/>
    </row>
    <row r="2138">
      <c r="A2138" s="3" t="s">
        <v>9168</v>
      </c>
      <c r="B2138" s="4">
        <v>8.0</v>
      </c>
      <c r="C2138" s="3" t="s">
        <v>9184</v>
      </c>
      <c r="D2138" s="3" t="s">
        <v>10</v>
      </c>
      <c r="E2138" s="5"/>
    </row>
    <row r="2139">
      <c r="A2139" s="3" t="s">
        <v>9168</v>
      </c>
      <c r="B2139" s="4">
        <v>9.0</v>
      </c>
      <c r="C2139" s="3" t="s">
        <v>9187</v>
      </c>
      <c r="D2139" s="3" t="s">
        <v>10</v>
      </c>
      <c r="E2139" s="5"/>
    </row>
    <row r="2140">
      <c r="A2140" s="3" t="s">
        <v>9190</v>
      </c>
      <c r="B2140" s="4">
        <v>1.0</v>
      </c>
      <c r="C2140" s="3" t="s">
        <v>9191</v>
      </c>
      <c r="D2140" s="3" t="s">
        <v>10</v>
      </c>
      <c r="E2140" s="5"/>
    </row>
    <row r="2141">
      <c r="A2141" s="3" t="s">
        <v>9190</v>
      </c>
      <c r="B2141" s="4">
        <v>2.0</v>
      </c>
      <c r="C2141" s="3" t="s">
        <v>7060</v>
      </c>
      <c r="D2141" s="3" t="s">
        <v>10</v>
      </c>
      <c r="E2141" s="5"/>
    </row>
    <row r="2142">
      <c r="A2142" s="3" t="s">
        <v>9190</v>
      </c>
      <c r="B2142" s="4">
        <v>3.0</v>
      </c>
      <c r="C2142" s="3" t="s">
        <v>9196</v>
      </c>
      <c r="D2142" s="3" t="s">
        <v>10</v>
      </c>
      <c r="E2142" s="5"/>
    </row>
    <row r="2143">
      <c r="A2143" s="3" t="s">
        <v>9190</v>
      </c>
      <c r="B2143" s="4">
        <v>4.0</v>
      </c>
      <c r="C2143" s="3" t="s">
        <v>9197</v>
      </c>
      <c r="D2143" s="3" t="s">
        <v>10</v>
      </c>
      <c r="E2143" s="5"/>
    </row>
    <row r="2144">
      <c r="A2144" s="3" t="s">
        <v>9190</v>
      </c>
      <c r="B2144" s="4">
        <v>5.0</v>
      </c>
      <c r="C2144" s="3" t="s">
        <v>9199</v>
      </c>
      <c r="D2144" s="3" t="s">
        <v>10</v>
      </c>
      <c r="E2144" s="5"/>
    </row>
    <row r="2145">
      <c r="A2145" s="3" t="s">
        <v>9190</v>
      </c>
      <c r="B2145" s="4">
        <v>6.0</v>
      </c>
      <c r="C2145" s="3" t="s">
        <v>9201</v>
      </c>
      <c r="D2145" s="3" t="s">
        <v>10</v>
      </c>
      <c r="E2145" s="5"/>
    </row>
    <row r="2146">
      <c r="A2146" s="3" t="s">
        <v>9190</v>
      </c>
      <c r="B2146" s="4">
        <v>7.0</v>
      </c>
      <c r="C2146" s="3" t="s">
        <v>9203</v>
      </c>
      <c r="D2146" s="3" t="s">
        <v>10</v>
      </c>
      <c r="E2146" s="5"/>
    </row>
    <row r="2147">
      <c r="A2147" s="3" t="s">
        <v>9190</v>
      </c>
      <c r="B2147" s="4">
        <v>8.0</v>
      </c>
      <c r="C2147" s="3" t="s">
        <v>9208</v>
      </c>
      <c r="D2147" s="3" t="s">
        <v>10</v>
      </c>
      <c r="E2147" s="5"/>
    </row>
    <row r="2148">
      <c r="A2148" s="3" t="s">
        <v>9190</v>
      </c>
      <c r="B2148" s="4">
        <v>9.0</v>
      </c>
      <c r="C2148" s="3" t="s">
        <v>9210</v>
      </c>
      <c r="D2148" s="3" t="s">
        <v>10</v>
      </c>
      <c r="E2148" s="5"/>
    </row>
    <row r="2149">
      <c r="A2149" s="3" t="s">
        <v>9211</v>
      </c>
      <c r="B2149" s="4">
        <v>1.0</v>
      </c>
      <c r="C2149" s="3" t="s">
        <v>9213</v>
      </c>
      <c r="D2149" s="3" t="s">
        <v>10</v>
      </c>
      <c r="E2149" s="5"/>
    </row>
    <row r="2150">
      <c r="A2150" s="3" t="s">
        <v>9211</v>
      </c>
      <c r="B2150" s="4">
        <v>2.0</v>
      </c>
      <c r="C2150" s="3" t="s">
        <v>7060</v>
      </c>
      <c r="D2150" s="3" t="s">
        <v>10</v>
      </c>
      <c r="E2150" s="5"/>
    </row>
    <row r="2151">
      <c r="A2151" s="3" t="s">
        <v>9211</v>
      </c>
      <c r="B2151" s="4">
        <v>3.0</v>
      </c>
      <c r="C2151" s="3" t="s">
        <v>9216</v>
      </c>
      <c r="D2151" s="3" t="s">
        <v>10</v>
      </c>
      <c r="E2151" s="5"/>
    </row>
    <row r="2152">
      <c r="A2152" s="3" t="s">
        <v>9211</v>
      </c>
      <c r="B2152" s="4">
        <v>4.0</v>
      </c>
      <c r="C2152" s="3" t="s">
        <v>7381</v>
      </c>
      <c r="D2152" s="3" t="s">
        <v>10</v>
      </c>
      <c r="E2152" s="5"/>
    </row>
    <row r="2153">
      <c r="A2153" s="3" t="s">
        <v>9211</v>
      </c>
      <c r="B2153" s="4">
        <v>5.0</v>
      </c>
      <c r="C2153" s="3" t="s">
        <v>9218</v>
      </c>
      <c r="D2153" s="3" t="s">
        <v>10</v>
      </c>
      <c r="E2153" s="5"/>
    </row>
    <row r="2154">
      <c r="A2154" s="3" t="s">
        <v>9211</v>
      </c>
      <c r="B2154" s="4">
        <v>6.0</v>
      </c>
      <c r="C2154" s="3" t="s">
        <v>9222</v>
      </c>
      <c r="D2154" s="3" t="s">
        <v>10</v>
      </c>
      <c r="E2154" s="5"/>
    </row>
    <row r="2155">
      <c r="A2155" s="3" t="s">
        <v>9211</v>
      </c>
      <c r="B2155" s="4">
        <v>7.0</v>
      </c>
      <c r="C2155" s="3" t="s">
        <v>9224</v>
      </c>
      <c r="D2155" s="3" t="s">
        <v>10</v>
      </c>
      <c r="E2155" s="5"/>
    </row>
    <row r="2156">
      <c r="A2156" s="3" t="s">
        <v>9226</v>
      </c>
      <c r="B2156" s="4">
        <v>1.0</v>
      </c>
      <c r="C2156" s="3" t="s">
        <v>9229</v>
      </c>
      <c r="D2156" s="3" t="s">
        <v>10</v>
      </c>
      <c r="E2156" s="5"/>
    </row>
    <row r="2157">
      <c r="A2157" s="3" t="s">
        <v>9226</v>
      </c>
      <c r="B2157" s="4">
        <v>2.0</v>
      </c>
      <c r="C2157" s="3" t="s">
        <v>7060</v>
      </c>
      <c r="D2157" s="3" t="s">
        <v>10</v>
      </c>
      <c r="E2157" s="5"/>
    </row>
    <row r="2158">
      <c r="A2158" s="3" t="s">
        <v>9226</v>
      </c>
      <c r="B2158" s="4">
        <v>3.0</v>
      </c>
      <c r="C2158" s="3" t="s">
        <v>9233</v>
      </c>
      <c r="D2158" s="3" t="s">
        <v>10</v>
      </c>
      <c r="E2158" s="5"/>
    </row>
    <row r="2159">
      <c r="A2159" s="3" t="s">
        <v>9226</v>
      </c>
      <c r="B2159" s="4">
        <v>4.0</v>
      </c>
      <c r="C2159" s="3" t="s">
        <v>9235</v>
      </c>
      <c r="D2159" s="3" t="s">
        <v>10</v>
      </c>
      <c r="E2159" s="5"/>
    </row>
    <row r="2160">
      <c r="A2160" s="3" t="s">
        <v>9226</v>
      </c>
      <c r="B2160" s="4">
        <v>5.0</v>
      </c>
      <c r="C2160" s="3" t="s">
        <v>9239</v>
      </c>
      <c r="D2160" s="3" t="s">
        <v>10</v>
      </c>
      <c r="E2160" s="5"/>
    </row>
    <row r="2161">
      <c r="A2161" s="3" t="s">
        <v>9240</v>
      </c>
      <c r="B2161" s="4">
        <v>1.0</v>
      </c>
      <c r="C2161" s="3" t="s">
        <v>9241</v>
      </c>
      <c r="D2161" s="3" t="s">
        <v>10</v>
      </c>
      <c r="E2161" s="5"/>
    </row>
    <row r="2162">
      <c r="A2162" s="3" t="s">
        <v>9240</v>
      </c>
      <c r="B2162" s="4">
        <v>2.0</v>
      </c>
      <c r="C2162" s="3" t="s">
        <v>9243</v>
      </c>
      <c r="D2162" s="3" t="s">
        <v>10</v>
      </c>
      <c r="E2162" s="5"/>
    </row>
    <row r="2163">
      <c r="A2163" s="3" t="s">
        <v>9240</v>
      </c>
      <c r="B2163" s="4">
        <v>3.0</v>
      </c>
      <c r="C2163" s="3" t="s">
        <v>9245</v>
      </c>
      <c r="D2163" s="3" t="s">
        <v>10</v>
      </c>
      <c r="E2163" s="5"/>
    </row>
    <row r="2164">
      <c r="A2164" s="3" t="s">
        <v>9240</v>
      </c>
      <c r="B2164" s="4">
        <v>4.0</v>
      </c>
      <c r="C2164" s="3" t="s">
        <v>9246</v>
      </c>
      <c r="D2164" s="3" t="s">
        <v>10</v>
      </c>
      <c r="E2164" s="5"/>
    </row>
    <row r="2165">
      <c r="A2165" s="3" t="s">
        <v>9240</v>
      </c>
      <c r="B2165" s="4">
        <v>5.0</v>
      </c>
      <c r="C2165" s="3" t="s">
        <v>9249</v>
      </c>
      <c r="D2165" s="3" t="s">
        <v>10</v>
      </c>
      <c r="E2165" s="5"/>
    </row>
    <row r="2166">
      <c r="A2166" s="3" t="s">
        <v>9240</v>
      </c>
      <c r="B2166" s="4">
        <v>6.0</v>
      </c>
      <c r="C2166" s="3" t="s">
        <v>9252</v>
      </c>
      <c r="D2166" s="3" t="s">
        <v>10</v>
      </c>
      <c r="E2166" s="5"/>
    </row>
    <row r="2167">
      <c r="A2167" s="3" t="s">
        <v>9254</v>
      </c>
      <c r="B2167" s="4">
        <v>1.0</v>
      </c>
      <c r="C2167" s="3" t="s">
        <v>9256</v>
      </c>
      <c r="D2167" s="3" t="s">
        <v>10</v>
      </c>
      <c r="E2167" s="5"/>
    </row>
    <row r="2168">
      <c r="A2168" s="3" t="s">
        <v>9254</v>
      </c>
      <c r="B2168" s="4">
        <v>2.0</v>
      </c>
      <c r="C2168" s="3" t="s">
        <v>9258</v>
      </c>
      <c r="D2168" s="3" t="s">
        <v>10</v>
      </c>
      <c r="E2168" s="5"/>
    </row>
    <row r="2169">
      <c r="A2169" s="3" t="s">
        <v>9254</v>
      </c>
      <c r="B2169" s="4">
        <v>3.0</v>
      </c>
      <c r="C2169" s="3" t="s">
        <v>7060</v>
      </c>
      <c r="D2169" s="3" t="s">
        <v>10</v>
      </c>
      <c r="E2169" s="5"/>
    </row>
    <row r="2170">
      <c r="A2170" s="3" t="s">
        <v>9254</v>
      </c>
      <c r="B2170" s="4">
        <v>4.0</v>
      </c>
      <c r="C2170" s="3" t="s">
        <v>8297</v>
      </c>
      <c r="D2170" s="3" t="s">
        <v>10</v>
      </c>
      <c r="E2170" s="5"/>
    </row>
    <row r="2171">
      <c r="A2171" s="3" t="s">
        <v>9254</v>
      </c>
      <c r="B2171" s="4">
        <v>5.0</v>
      </c>
      <c r="C2171" s="3" t="s">
        <v>9262</v>
      </c>
      <c r="D2171" s="3" t="s">
        <v>10</v>
      </c>
      <c r="E2171" s="5"/>
    </row>
    <row r="2172">
      <c r="A2172" s="3" t="s">
        <v>9254</v>
      </c>
      <c r="B2172" s="4">
        <v>6.0</v>
      </c>
      <c r="C2172" s="3" t="s">
        <v>9264</v>
      </c>
      <c r="D2172" s="3" t="s">
        <v>10</v>
      </c>
      <c r="E2172" s="5"/>
    </row>
    <row r="2173">
      <c r="A2173" s="3" t="s">
        <v>9254</v>
      </c>
      <c r="B2173" s="4">
        <v>7.0</v>
      </c>
      <c r="C2173" s="3" t="s">
        <v>9268</v>
      </c>
      <c r="D2173" s="3" t="s">
        <v>10</v>
      </c>
      <c r="E2173" s="5"/>
    </row>
    <row r="2174">
      <c r="A2174" s="3" t="s">
        <v>9254</v>
      </c>
      <c r="B2174" s="4">
        <v>8.0</v>
      </c>
      <c r="C2174" s="3" t="s">
        <v>9270</v>
      </c>
      <c r="D2174" s="3" t="s">
        <v>10</v>
      </c>
      <c r="E2174" s="5"/>
    </row>
    <row r="2175">
      <c r="A2175" s="3" t="s">
        <v>9254</v>
      </c>
      <c r="B2175" s="4">
        <v>9.0</v>
      </c>
      <c r="C2175" s="3" t="s">
        <v>7381</v>
      </c>
      <c r="D2175" s="3" t="s">
        <v>10</v>
      </c>
      <c r="E2175" s="5"/>
    </row>
    <row r="2176">
      <c r="A2176" s="3" t="s">
        <v>9254</v>
      </c>
      <c r="B2176" s="4">
        <v>10.0</v>
      </c>
      <c r="C2176" s="3" t="s">
        <v>9275</v>
      </c>
      <c r="D2176" s="3" t="s">
        <v>10</v>
      </c>
      <c r="E2176" s="5"/>
    </row>
    <row r="2177">
      <c r="A2177" s="3" t="s">
        <v>9254</v>
      </c>
      <c r="B2177" s="4">
        <v>11.0</v>
      </c>
      <c r="C2177" s="3" t="s">
        <v>9277</v>
      </c>
      <c r="D2177" s="3" t="s">
        <v>10</v>
      </c>
      <c r="E2177" s="5"/>
    </row>
    <row r="2178">
      <c r="A2178" s="3" t="s">
        <v>9254</v>
      </c>
      <c r="B2178" s="4">
        <v>12.0</v>
      </c>
      <c r="C2178" s="3" t="s">
        <v>9280</v>
      </c>
      <c r="D2178" s="3" t="s">
        <v>10</v>
      </c>
      <c r="E2178" s="5"/>
    </row>
    <row r="2179">
      <c r="A2179" s="3" t="s">
        <v>9254</v>
      </c>
      <c r="B2179" s="4">
        <v>13.0</v>
      </c>
      <c r="C2179" s="3" t="s">
        <v>9281</v>
      </c>
      <c r="D2179" s="3" t="s">
        <v>10</v>
      </c>
      <c r="E2179" s="5"/>
    </row>
    <row r="2180">
      <c r="A2180" s="3" t="s">
        <v>9254</v>
      </c>
      <c r="B2180" s="4">
        <v>14.0</v>
      </c>
      <c r="C2180" s="3" t="s">
        <v>9284</v>
      </c>
      <c r="D2180" s="3" t="s">
        <v>10</v>
      </c>
      <c r="E2180" s="5"/>
    </row>
    <row r="2181">
      <c r="A2181" s="3" t="s">
        <v>9254</v>
      </c>
      <c r="B2181" s="4">
        <v>15.0</v>
      </c>
      <c r="C2181" s="3" t="s">
        <v>9286</v>
      </c>
      <c r="D2181" s="3" t="s">
        <v>10</v>
      </c>
      <c r="E2181" s="5"/>
    </row>
    <row r="2182">
      <c r="A2182" s="3" t="s">
        <v>9254</v>
      </c>
      <c r="B2182" s="4">
        <v>16.0</v>
      </c>
      <c r="C2182" s="3" t="s">
        <v>9288</v>
      </c>
      <c r="D2182" s="3" t="s">
        <v>10</v>
      </c>
      <c r="E2182" s="5"/>
    </row>
    <row r="2183">
      <c r="A2183" s="3" t="s">
        <v>9254</v>
      </c>
      <c r="B2183" s="4">
        <v>17.0</v>
      </c>
      <c r="C2183" s="3" t="s">
        <v>9291</v>
      </c>
      <c r="D2183" s="3" t="s">
        <v>10</v>
      </c>
      <c r="E2183" s="5"/>
    </row>
    <row r="2184">
      <c r="A2184" s="3" t="s">
        <v>9254</v>
      </c>
      <c r="B2184" s="4">
        <v>18.0</v>
      </c>
      <c r="C2184" s="3" t="s">
        <v>9294</v>
      </c>
      <c r="D2184" s="3" t="s">
        <v>10</v>
      </c>
      <c r="E2184" s="5"/>
    </row>
    <row r="2185">
      <c r="A2185" s="3" t="s">
        <v>9254</v>
      </c>
      <c r="B2185" s="4">
        <v>19.0</v>
      </c>
      <c r="C2185" s="3" t="s">
        <v>9296</v>
      </c>
      <c r="D2185" s="3" t="s">
        <v>10</v>
      </c>
      <c r="E2185" s="5"/>
    </row>
    <row r="2186">
      <c r="A2186" s="3" t="s">
        <v>9254</v>
      </c>
      <c r="B2186" s="4">
        <v>20.0</v>
      </c>
      <c r="C2186" s="3" t="s">
        <v>9298</v>
      </c>
      <c r="D2186" s="3" t="s">
        <v>10</v>
      </c>
      <c r="E2186" s="5"/>
    </row>
    <row r="2187">
      <c r="A2187" s="3" t="s">
        <v>9299</v>
      </c>
      <c r="B2187" s="4">
        <v>1.0</v>
      </c>
      <c r="C2187" s="3" t="s">
        <v>9300</v>
      </c>
      <c r="D2187" s="3" t="s">
        <v>10</v>
      </c>
      <c r="E2187" s="5"/>
    </row>
    <row r="2188">
      <c r="A2188" s="3" t="s">
        <v>9299</v>
      </c>
      <c r="B2188" s="4">
        <v>2.0</v>
      </c>
      <c r="C2188" s="3" t="s">
        <v>9303</v>
      </c>
      <c r="D2188" s="3" t="s">
        <v>10</v>
      </c>
      <c r="E2188" s="5"/>
    </row>
    <row r="2189">
      <c r="A2189" s="3" t="s">
        <v>9299</v>
      </c>
      <c r="B2189" s="4">
        <v>3.0</v>
      </c>
      <c r="C2189" s="3" t="s">
        <v>9305</v>
      </c>
      <c r="D2189" s="3" t="s">
        <v>10</v>
      </c>
      <c r="E2189" s="5"/>
    </row>
    <row r="2190">
      <c r="A2190" s="3" t="s">
        <v>9306</v>
      </c>
      <c r="B2190" s="4">
        <v>1.0</v>
      </c>
      <c r="C2190" s="3" t="s">
        <v>9308</v>
      </c>
      <c r="D2190" s="3" t="s">
        <v>10</v>
      </c>
      <c r="E2190" s="5"/>
    </row>
    <row r="2191">
      <c r="A2191" s="3" t="s">
        <v>9306</v>
      </c>
      <c r="B2191" s="4">
        <v>2.0</v>
      </c>
      <c r="C2191" s="3" t="s">
        <v>708</v>
      </c>
      <c r="D2191" s="3" t="s">
        <v>10</v>
      </c>
      <c r="E2191" s="5"/>
    </row>
    <row r="2192">
      <c r="A2192" s="3" t="s">
        <v>9306</v>
      </c>
      <c r="B2192" s="4">
        <v>3.0</v>
      </c>
      <c r="C2192" s="3" t="s">
        <v>9311</v>
      </c>
      <c r="D2192" s="3" t="s">
        <v>10</v>
      </c>
      <c r="E2192" s="5"/>
    </row>
    <row r="2193">
      <c r="A2193" s="3" t="s">
        <v>9306</v>
      </c>
      <c r="B2193" s="4">
        <v>4.0</v>
      </c>
      <c r="C2193" s="3" t="s">
        <v>9313</v>
      </c>
      <c r="D2193" s="3" t="s">
        <v>10</v>
      </c>
      <c r="E2193" s="5"/>
    </row>
    <row r="2194">
      <c r="A2194" s="3" t="s">
        <v>9306</v>
      </c>
      <c r="B2194" s="4">
        <v>5.0</v>
      </c>
      <c r="C2194" s="3" t="s">
        <v>9315</v>
      </c>
      <c r="D2194" s="3" t="s">
        <v>10</v>
      </c>
      <c r="E2194" s="5"/>
    </row>
    <row r="2195">
      <c r="A2195" s="3" t="s">
        <v>9306</v>
      </c>
      <c r="B2195" s="4">
        <v>6.0</v>
      </c>
      <c r="C2195" s="3" t="s">
        <v>7060</v>
      </c>
      <c r="D2195" s="3" t="s">
        <v>10</v>
      </c>
      <c r="E2195" s="5"/>
    </row>
    <row r="2196">
      <c r="A2196" s="3" t="s">
        <v>9306</v>
      </c>
      <c r="B2196" s="4">
        <v>7.0</v>
      </c>
      <c r="C2196" s="3" t="s">
        <v>9319</v>
      </c>
      <c r="D2196" s="3" t="s">
        <v>10</v>
      </c>
      <c r="E2196" s="5"/>
    </row>
    <row r="2197">
      <c r="A2197" s="3" t="s">
        <v>9306</v>
      </c>
      <c r="B2197" s="4">
        <v>8.0</v>
      </c>
      <c r="C2197" s="4">
        <v>2.0</v>
      </c>
      <c r="D2197" s="3" t="s">
        <v>10</v>
      </c>
      <c r="E2197" s="5"/>
    </row>
    <row r="2198">
      <c r="A2198" s="3" t="s">
        <v>9306</v>
      </c>
      <c r="B2198" s="4">
        <v>9.0</v>
      </c>
      <c r="C2198" s="3" t="s">
        <v>9325</v>
      </c>
      <c r="D2198" s="3" t="s">
        <v>10</v>
      </c>
      <c r="E2198" s="5"/>
    </row>
    <row r="2199">
      <c r="A2199" s="3" t="s">
        <v>9306</v>
      </c>
      <c r="B2199" s="4">
        <v>10.0</v>
      </c>
      <c r="C2199" s="4">
        <v>3.0</v>
      </c>
      <c r="D2199" s="3" t="s">
        <v>10</v>
      </c>
      <c r="E2199" s="5"/>
    </row>
    <row r="2200">
      <c r="A2200" s="3" t="s">
        <v>9306</v>
      </c>
      <c r="B2200" s="4">
        <v>11.0</v>
      </c>
      <c r="C2200" s="3" t="s">
        <v>9331</v>
      </c>
      <c r="D2200" s="3" t="s">
        <v>10</v>
      </c>
      <c r="E2200" s="5"/>
    </row>
    <row r="2201">
      <c r="A2201" s="3" t="s">
        <v>9306</v>
      </c>
      <c r="B2201" s="4">
        <v>12.0</v>
      </c>
      <c r="C2201" s="3" t="s">
        <v>7377</v>
      </c>
      <c r="D2201" s="3" t="s">
        <v>10</v>
      </c>
      <c r="E2201" s="5"/>
    </row>
    <row r="2202">
      <c r="A2202" s="3" t="s">
        <v>9306</v>
      </c>
      <c r="B2202" s="4">
        <v>13.0</v>
      </c>
      <c r="C2202" s="3" t="s">
        <v>7381</v>
      </c>
      <c r="D2202" s="3" t="s">
        <v>10</v>
      </c>
      <c r="E2202" s="5"/>
    </row>
    <row r="2203">
      <c r="A2203" s="3" t="s">
        <v>9306</v>
      </c>
      <c r="B2203" s="4">
        <v>14.0</v>
      </c>
      <c r="C2203" s="3" t="s">
        <v>9339</v>
      </c>
      <c r="D2203" s="3" t="s">
        <v>10</v>
      </c>
      <c r="E2203" s="5"/>
    </row>
    <row r="2204">
      <c r="A2204" s="3" t="s">
        <v>9306</v>
      </c>
      <c r="B2204" s="4">
        <v>15.0</v>
      </c>
      <c r="C2204" s="3" t="s">
        <v>9343</v>
      </c>
      <c r="D2204" s="3" t="s">
        <v>10</v>
      </c>
      <c r="E2204" s="5"/>
    </row>
    <row r="2205">
      <c r="A2205" s="3" t="s">
        <v>9306</v>
      </c>
      <c r="B2205" s="4">
        <v>16.0</v>
      </c>
      <c r="C2205" s="3" t="s">
        <v>9347</v>
      </c>
      <c r="D2205" s="3" t="s">
        <v>10</v>
      </c>
      <c r="E2205" s="5"/>
    </row>
    <row r="2206">
      <c r="A2206" s="3" t="s">
        <v>9306</v>
      </c>
      <c r="B2206" s="4">
        <v>17.0</v>
      </c>
      <c r="C2206" s="3" t="s">
        <v>9351</v>
      </c>
      <c r="D2206" s="3" t="s">
        <v>10</v>
      </c>
      <c r="E2206" s="5"/>
    </row>
    <row r="2207">
      <c r="A2207" s="3" t="s">
        <v>9306</v>
      </c>
      <c r="B2207" s="4">
        <v>18.0</v>
      </c>
      <c r="C2207" s="3" t="s">
        <v>9357</v>
      </c>
      <c r="D2207" s="3" t="s">
        <v>10</v>
      </c>
      <c r="E2207" s="5"/>
    </row>
    <row r="2208">
      <c r="A2208" s="3" t="s">
        <v>9306</v>
      </c>
      <c r="B2208" s="4">
        <v>19.0</v>
      </c>
      <c r="C2208" s="3" t="s">
        <v>9361</v>
      </c>
      <c r="D2208" s="3" t="s">
        <v>10</v>
      </c>
      <c r="E2208" s="5"/>
    </row>
    <row r="2209">
      <c r="A2209" s="3" t="s">
        <v>9306</v>
      </c>
      <c r="B2209" s="4">
        <v>20.0</v>
      </c>
      <c r="C2209" s="3" t="s">
        <v>9364</v>
      </c>
      <c r="D2209" s="3" t="s">
        <v>10</v>
      </c>
      <c r="E2209" s="5"/>
    </row>
    <row r="2210">
      <c r="A2210" s="3" t="s">
        <v>9306</v>
      </c>
      <c r="B2210" s="4">
        <v>21.0</v>
      </c>
      <c r="C2210" s="3" t="s">
        <v>9368</v>
      </c>
      <c r="D2210" s="3" t="s">
        <v>10</v>
      </c>
      <c r="E2210" s="5"/>
    </row>
    <row r="2211">
      <c r="A2211" s="3" t="s">
        <v>9371</v>
      </c>
      <c r="B2211" s="4">
        <v>1.0</v>
      </c>
      <c r="C2211" s="3" t="s">
        <v>9373</v>
      </c>
      <c r="D2211" s="3" t="s">
        <v>10</v>
      </c>
      <c r="E2211" s="5"/>
    </row>
    <row r="2212">
      <c r="A2212" s="3" t="s">
        <v>9371</v>
      </c>
      <c r="B2212" s="4">
        <v>2.0</v>
      </c>
      <c r="C2212" s="3" t="s">
        <v>7060</v>
      </c>
      <c r="D2212" s="3" t="s">
        <v>10</v>
      </c>
      <c r="E2212" s="5"/>
    </row>
    <row r="2213">
      <c r="A2213" s="3" t="s">
        <v>9371</v>
      </c>
      <c r="B2213" s="4">
        <v>3.0</v>
      </c>
      <c r="C2213" s="3" t="s">
        <v>9377</v>
      </c>
      <c r="D2213" s="3" t="s">
        <v>10</v>
      </c>
      <c r="E2213" s="5"/>
    </row>
    <row r="2214">
      <c r="A2214" s="3" t="s">
        <v>9371</v>
      </c>
      <c r="B2214" s="4">
        <v>4.0</v>
      </c>
      <c r="C2214" s="4">
        <v>3.0</v>
      </c>
      <c r="D2214" s="3" t="s">
        <v>10</v>
      </c>
      <c r="E2214" s="5"/>
    </row>
    <row r="2215">
      <c r="A2215" s="3" t="s">
        <v>9371</v>
      </c>
      <c r="B2215" s="4">
        <v>5.0</v>
      </c>
      <c r="C2215" s="3" t="s">
        <v>9382</v>
      </c>
      <c r="D2215" s="3" t="s">
        <v>10</v>
      </c>
      <c r="E2215" s="5"/>
    </row>
    <row r="2216">
      <c r="A2216" s="3" t="s">
        <v>9383</v>
      </c>
      <c r="B2216" s="4">
        <v>1.0</v>
      </c>
      <c r="C2216" s="3" t="s">
        <v>9385</v>
      </c>
      <c r="D2216" s="3" t="s">
        <v>10</v>
      </c>
      <c r="E2216" s="5"/>
    </row>
    <row r="2217">
      <c r="A2217" s="3" t="s">
        <v>9383</v>
      </c>
      <c r="B2217" s="4">
        <v>2.0</v>
      </c>
      <c r="C2217" s="3" t="s">
        <v>9388</v>
      </c>
      <c r="D2217" s="3" t="s">
        <v>10</v>
      </c>
      <c r="E2217" s="5"/>
    </row>
    <row r="2218">
      <c r="A2218" s="3" t="s">
        <v>9383</v>
      </c>
      <c r="B2218" s="4">
        <v>3.0</v>
      </c>
      <c r="C2218" s="3" t="s">
        <v>9390</v>
      </c>
      <c r="D2218" s="3" t="s">
        <v>10</v>
      </c>
      <c r="E2218" s="5"/>
    </row>
    <row r="2219">
      <c r="A2219" s="3" t="s">
        <v>9383</v>
      </c>
      <c r="B2219" s="4">
        <v>4.0</v>
      </c>
      <c r="C2219" s="3" t="s">
        <v>9392</v>
      </c>
      <c r="D2219" s="3" t="s">
        <v>10</v>
      </c>
      <c r="E2219" s="5"/>
    </row>
    <row r="2220">
      <c r="A2220" s="3" t="s">
        <v>9383</v>
      </c>
      <c r="B2220" s="4">
        <v>5.0</v>
      </c>
      <c r="C2220" s="3" t="s">
        <v>9394</v>
      </c>
      <c r="D2220" s="3" t="s">
        <v>10</v>
      </c>
      <c r="E2220" s="5"/>
    </row>
    <row r="2221">
      <c r="A2221" s="3" t="s">
        <v>9383</v>
      </c>
      <c r="B2221" s="4">
        <v>6.0</v>
      </c>
      <c r="C2221" s="3" t="s">
        <v>9396</v>
      </c>
      <c r="D2221" s="3" t="s">
        <v>10</v>
      </c>
      <c r="E2221" s="5"/>
    </row>
    <row r="2222">
      <c r="A2222" s="3" t="s">
        <v>9383</v>
      </c>
      <c r="B2222" s="4">
        <v>7.0</v>
      </c>
      <c r="C2222" s="3" t="s">
        <v>9398</v>
      </c>
      <c r="D2222" s="3" t="s">
        <v>10</v>
      </c>
      <c r="E2222" s="5"/>
    </row>
    <row r="2223">
      <c r="A2223" s="3" t="s">
        <v>9383</v>
      </c>
      <c r="B2223" s="4">
        <v>8.0</v>
      </c>
      <c r="C2223" s="3" t="s">
        <v>9401</v>
      </c>
      <c r="D2223" s="3" t="s">
        <v>10</v>
      </c>
      <c r="E2223" s="5"/>
    </row>
    <row r="2224">
      <c r="A2224" s="3" t="s">
        <v>9383</v>
      </c>
      <c r="B2224" s="4">
        <v>9.0</v>
      </c>
      <c r="C2224" s="3" t="s">
        <v>9404</v>
      </c>
      <c r="D2224" s="3" t="s">
        <v>10</v>
      </c>
      <c r="E2224" s="5"/>
    </row>
    <row r="2225">
      <c r="A2225" s="3" t="s">
        <v>9383</v>
      </c>
      <c r="B2225" s="4">
        <v>10.0</v>
      </c>
      <c r="C2225" s="3" t="s">
        <v>7381</v>
      </c>
      <c r="D2225" s="3" t="s">
        <v>10</v>
      </c>
      <c r="E2225" s="5"/>
    </row>
    <row r="2226">
      <c r="A2226" s="3" t="s">
        <v>9383</v>
      </c>
      <c r="B2226" s="4">
        <v>11.0</v>
      </c>
      <c r="C2226" s="3" t="s">
        <v>9409</v>
      </c>
      <c r="D2226" s="3" t="s">
        <v>10</v>
      </c>
      <c r="E2226" s="5"/>
    </row>
    <row r="2227">
      <c r="A2227" s="3" t="s">
        <v>9383</v>
      </c>
      <c r="B2227" s="4">
        <v>12.0</v>
      </c>
      <c r="C2227" s="3" t="s">
        <v>9412</v>
      </c>
      <c r="D2227" s="3" t="s">
        <v>10</v>
      </c>
      <c r="E2227" s="5"/>
    </row>
    <row r="2228">
      <c r="A2228" s="3" t="s">
        <v>9416</v>
      </c>
      <c r="B2228" s="4">
        <v>1.0</v>
      </c>
      <c r="C2228" s="3" t="s">
        <v>9417</v>
      </c>
      <c r="D2228" s="3" t="s">
        <v>10</v>
      </c>
      <c r="E2228" s="5"/>
    </row>
    <row r="2229">
      <c r="A2229" s="3" t="s">
        <v>9416</v>
      </c>
      <c r="B2229" s="4">
        <v>2.0</v>
      </c>
      <c r="C2229" s="3" t="s">
        <v>708</v>
      </c>
      <c r="D2229" s="3" t="s">
        <v>10</v>
      </c>
      <c r="E2229" s="5"/>
    </row>
    <row r="2230">
      <c r="A2230" s="3" t="s">
        <v>9416</v>
      </c>
      <c r="B2230" s="4">
        <v>3.0</v>
      </c>
      <c r="C2230" s="3" t="s">
        <v>9421</v>
      </c>
      <c r="D2230" s="3" t="s">
        <v>10</v>
      </c>
      <c r="E2230" s="5"/>
    </row>
    <row r="2231">
      <c r="A2231" s="3" t="s">
        <v>9416</v>
      </c>
      <c r="B2231" s="4">
        <v>4.0</v>
      </c>
      <c r="C2231" s="3" t="s">
        <v>9424</v>
      </c>
      <c r="D2231" s="3" t="s">
        <v>10</v>
      </c>
      <c r="E2231" s="5"/>
    </row>
    <row r="2232">
      <c r="A2232" s="3" t="s">
        <v>9416</v>
      </c>
      <c r="B2232" s="4">
        <v>5.0</v>
      </c>
      <c r="C2232" s="3" t="s">
        <v>9427</v>
      </c>
      <c r="D2232" s="3" t="s">
        <v>10</v>
      </c>
      <c r="E2232" s="5"/>
    </row>
    <row r="2233">
      <c r="A2233" s="3" t="s">
        <v>9416</v>
      </c>
      <c r="B2233" s="4">
        <v>6.0</v>
      </c>
      <c r="C2233" s="3" t="s">
        <v>9429</v>
      </c>
      <c r="D2233" s="3" t="s">
        <v>10</v>
      </c>
      <c r="E2233" s="5"/>
    </row>
    <row r="2234">
      <c r="A2234" s="3" t="s">
        <v>9416</v>
      </c>
      <c r="B2234" s="4">
        <v>7.0</v>
      </c>
      <c r="C2234" s="3" t="s">
        <v>9432</v>
      </c>
      <c r="D2234" s="3" t="s">
        <v>10</v>
      </c>
      <c r="E2234" s="5"/>
    </row>
    <row r="2235">
      <c r="A2235" s="3" t="s">
        <v>9416</v>
      </c>
      <c r="B2235" s="4">
        <v>8.0</v>
      </c>
      <c r="C2235" s="3" t="s">
        <v>9434</v>
      </c>
      <c r="D2235" s="3" t="s">
        <v>10</v>
      </c>
      <c r="E2235" s="5"/>
    </row>
    <row r="2236">
      <c r="A2236" s="3" t="s">
        <v>9416</v>
      </c>
      <c r="B2236" s="4">
        <v>9.0</v>
      </c>
      <c r="C2236" s="3" t="s">
        <v>9436</v>
      </c>
      <c r="D2236" s="3" t="s">
        <v>10</v>
      </c>
      <c r="E2236" s="5"/>
    </row>
    <row r="2237">
      <c r="A2237" s="3" t="s">
        <v>9416</v>
      </c>
      <c r="B2237" s="4">
        <v>10.0</v>
      </c>
      <c r="C2237" s="3" t="s">
        <v>9438</v>
      </c>
      <c r="D2237" s="3" t="s">
        <v>10</v>
      </c>
      <c r="E2237" s="5"/>
    </row>
    <row r="2238">
      <c r="A2238" s="3" t="s">
        <v>9416</v>
      </c>
      <c r="B2238" s="4">
        <v>11.0</v>
      </c>
      <c r="C2238" s="3" t="s">
        <v>9441</v>
      </c>
      <c r="D2238" s="3" t="s">
        <v>10</v>
      </c>
      <c r="E2238" s="5"/>
    </row>
    <row r="2239">
      <c r="A2239" s="3" t="s">
        <v>9416</v>
      </c>
      <c r="B2239" s="4">
        <v>12.0</v>
      </c>
      <c r="C2239" s="3" t="s">
        <v>9445</v>
      </c>
      <c r="D2239" s="3" t="s">
        <v>10</v>
      </c>
      <c r="E2239" s="5"/>
    </row>
    <row r="2240">
      <c r="A2240" s="3" t="s">
        <v>9416</v>
      </c>
      <c r="B2240" s="4">
        <v>13.0</v>
      </c>
      <c r="C2240" s="3" t="s">
        <v>9449</v>
      </c>
      <c r="D2240" s="3" t="s">
        <v>10</v>
      </c>
      <c r="E2240" s="5"/>
    </row>
    <row r="2241">
      <c r="A2241" s="3" t="s">
        <v>9416</v>
      </c>
      <c r="B2241" s="4">
        <v>14.0</v>
      </c>
      <c r="C2241" s="3" t="s">
        <v>9451</v>
      </c>
      <c r="D2241" s="3" t="s">
        <v>10</v>
      </c>
      <c r="E2241" s="5"/>
    </row>
    <row r="2242">
      <c r="A2242" s="3" t="s">
        <v>9416</v>
      </c>
      <c r="B2242" s="4">
        <v>15.0</v>
      </c>
      <c r="C2242" s="3" t="s">
        <v>9454</v>
      </c>
      <c r="D2242" s="3" t="s">
        <v>10</v>
      </c>
      <c r="E2242" s="5"/>
    </row>
    <row r="2243">
      <c r="A2243" s="3" t="s">
        <v>9416</v>
      </c>
      <c r="B2243" s="4">
        <v>16.0</v>
      </c>
      <c r="C2243" s="3" t="s">
        <v>9455</v>
      </c>
      <c r="D2243" s="3" t="s">
        <v>10</v>
      </c>
      <c r="E2243" s="5"/>
    </row>
    <row r="2244">
      <c r="A2244" s="3" t="s">
        <v>9416</v>
      </c>
      <c r="B2244" s="4">
        <v>17.0</v>
      </c>
      <c r="C2244" s="3" t="s">
        <v>9458</v>
      </c>
      <c r="D2244" s="3" t="s">
        <v>10</v>
      </c>
      <c r="E2244" s="5"/>
    </row>
    <row r="2245">
      <c r="A2245" s="3" t="s">
        <v>9416</v>
      </c>
      <c r="B2245" s="4">
        <v>18.0</v>
      </c>
      <c r="C2245" s="3" t="s">
        <v>9460</v>
      </c>
      <c r="D2245" s="3" t="s">
        <v>17</v>
      </c>
      <c r="E2245" s="3" t="s">
        <v>9463</v>
      </c>
    </row>
    <row r="2246">
      <c r="A2246" s="3" t="s">
        <v>9416</v>
      </c>
      <c r="B2246" s="4">
        <v>19.0</v>
      </c>
      <c r="C2246" s="3" t="s">
        <v>9464</v>
      </c>
      <c r="D2246" s="3" t="s">
        <v>10</v>
      </c>
      <c r="E2246" s="5"/>
    </row>
    <row r="2247">
      <c r="A2247" s="3" t="s">
        <v>9467</v>
      </c>
      <c r="B2247" s="4">
        <v>1.0</v>
      </c>
      <c r="C2247" s="3" t="s">
        <v>9468</v>
      </c>
      <c r="D2247" s="3" t="s">
        <v>10</v>
      </c>
      <c r="E2247" s="5"/>
    </row>
    <row r="2248">
      <c r="A2248" s="3" t="s">
        <v>9467</v>
      </c>
      <c r="B2248" s="4">
        <v>2.0</v>
      </c>
      <c r="C2248" s="3" t="s">
        <v>9470</v>
      </c>
      <c r="D2248" s="3" t="s">
        <v>10</v>
      </c>
      <c r="E2248" s="5"/>
    </row>
    <row r="2249">
      <c r="A2249" s="3" t="s">
        <v>9467</v>
      </c>
      <c r="B2249" s="4">
        <v>3.0</v>
      </c>
      <c r="C2249" s="3" t="s">
        <v>9474</v>
      </c>
      <c r="D2249" s="3" t="s">
        <v>10</v>
      </c>
      <c r="E2249" s="5"/>
    </row>
    <row r="2250">
      <c r="A2250" s="3" t="s">
        <v>9467</v>
      </c>
      <c r="B2250" s="4">
        <v>4.0</v>
      </c>
      <c r="C2250" s="3" t="s">
        <v>708</v>
      </c>
      <c r="D2250" s="3" t="s">
        <v>10</v>
      </c>
      <c r="E2250" s="5"/>
    </row>
    <row r="2251">
      <c r="A2251" s="3" t="s">
        <v>9467</v>
      </c>
      <c r="B2251" s="4">
        <v>5.0</v>
      </c>
      <c r="C2251" s="3" t="s">
        <v>9478</v>
      </c>
      <c r="D2251" s="3" t="s">
        <v>10</v>
      </c>
      <c r="E2251" s="5"/>
    </row>
    <row r="2252">
      <c r="A2252" s="3" t="s">
        <v>9467</v>
      </c>
      <c r="B2252" s="4">
        <v>6.0</v>
      </c>
      <c r="C2252" s="3" t="s">
        <v>9482</v>
      </c>
      <c r="D2252" s="3" t="s">
        <v>10</v>
      </c>
      <c r="E2252" s="5"/>
    </row>
    <row r="2253">
      <c r="A2253" s="3" t="s">
        <v>9467</v>
      </c>
      <c r="B2253" s="4">
        <v>7.0</v>
      </c>
      <c r="C2253" s="3" t="s">
        <v>9484</v>
      </c>
      <c r="D2253" s="3" t="s">
        <v>10</v>
      </c>
      <c r="E2253" s="5"/>
    </row>
    <row r="2254">
      <c r="A2254" s="3" t="s">
        <v>9467</v>
      </c>
      <c r="B2254" s="4">
        <v>8.0</v>
      </c>
      <c r="C2254" s="3" t="s">
        <v>7150</v>
      </c>
      <c r="D2254" s="3" t="s">
        <v>10</v>
      </c>
      <c r="E2254" s="5"/>
    </row>
    <row r="2255">
      <c r="A2255" s="3" t="s">
        <v>9487</v>
      </c>
      <c r="B2255" s="4">
        <v>1.0</v>
      </c>
      <c r="C2255" s="3" t="s">
        <v>9489</v>
      </c>
      <c r="D2255" s="3" t="s">
        <v>10</v>
      </c>
      <c r="E2255" s="5"/>
    </row>
    <row r="2256">
      <c r="A2256" s="3" t="s">
        <v>9487</v>
      </c>
      <c r="B2256" s="4">
        <v>2.0</v>
      </c>
      <c r="C2256" s="3" t="s">
        <v>7060</v>
      </c>
      <c r="D2256" s="3" t="s">
        <v>10</v>
      </c>
      <c r="E2256" s="5"/>
    </row>
    <row r="2257">
      <c r="A2257" s="3" t="s">
        <v>9487</v>
      </c>
      <c r="B2257" s="4">
        <v>3.0</v>
      </c>
      <c r="C2257" s="3" t="s">
        <v>9495</v>
      </c>
      <c r="D2257" s="3" t="s">
        <v>10</v>
      </c>
      <c r="E2257" s="5"/>
    </row>
    <row r="2258">
      <c r="A2258" s="3" t="s">
        <v>9487</v>
      </c>
      <c r="B2258" s="4">
        <v>4.0</v>
      </c>
      <c r="C2258" s="4">
        <v>3.0</v>
      </c>
      <c r="D2258" s="3" t="s">
        <v>10</v>
      </c>
      <c r="E2258" s="5"/>
    </row>
    <row r="2259">
      <c r="A2259" s="3" t="s">
        <v>9487</v>
      </c>
      <c r="B2259" s="4">
        <v>5.0</v>
      </c>
      <c r="C2259" s="3" t="s">
        <v>9501</v>
      </c>
      <c r="D2259" s="3" t="s">
        <v>10</v>
      </c>
      <c r="E2259" s="5"/>
    </row>
    <row r="2260">
      <c r="A2260" s="3" t="s">
        <v>9503</v>
      </c>
      <c r="B2260" s="4">
        <v>1.0</v>
      </c>
      <c r="C2260" s="3" t="s">
        <v>9505</v>
      </c>
      <c r="D2260" s="3" t="s">
        <v>10</v>
      </c>
      <c r="E2260" s="5"/>
    </row>
    <row r="2261">
      <c r="A2261" s="3" t="s">
        <v>9503</v>
      </c>
      <c r="B2261" s="4">
        <v>2.0</v>
      </c>
      <c r="C2261" s="3" t="s">
        <v>7060</v>
      </c>
      <c r="D2261" s="3" t="s">
        <v>10</v>
      </c>
      <c r="E2261" s="5"/>
    </row>
    <row r="2262">
      <c r="A2262" s="3" t="s">
        <v>9503</v>
      </c>
      <c r="B2262" s="4">
        <v>3.0</v>
      </c>
      <c r="C2262" s="3" t="s">
        <v>9513</v>
      </c>
      <c r="D2262" s="3" t="s">
        <v>10</v>
      </c>
      <c r="E2262" s="5"/>
    </row>
    <row r="2263">
      <c r="A2263" s="3" t="s">
        <v>9503</v>
      </c>
      <c r="B2263" s="4">
        <v>4.0</v>
      </c>
      <c r="C2263" s="4">
        <v>2.0</v>
      </c>
      <c r="D2263" s="3" t="s">
        <v>10</v>
      </c>
      <c r="E2263" s="5"/>
    </row>
    <row r="2264">
      <c r="A2264" s="3" t="s">
        <v>9503</v>
      </c>
      <c r="B2264" s="4">
        <v>5.0</v>
      </c>
      <c r="C2264" s="3" t="s">
        <v>9517</v>
      </c>
      <c r="D2264" s="3" t="s">
        <v>10</v>
      </c>
      <c r="E2264" s="5"/>
    </row>
    <row r="2265">
      <c r="A2265" s="3" t="s">
        <v>9503</v>
      </c>
      <c r="B2265" s="4">
        <v>6.0</v>
      </c>
      <c r="C2265" s="4">
        <v>3.0</v>
      </c>
      <c r="D2265" s="3" t="s">
        <v>10</v>
      </c>
      <c r="E2265" s="5"/>
    </row>
    <row r="2266">
      <c r="A2266" s="3" t="s">
        <v>9503</v>
      </c>
      <c r="B2266" s="4">
        <v>7.0</v>
      </c>
      <c r="C2266" s="3" t="s">
        <v>9522</v>
      </c>
      <c r="D2266" s="3" t="s">
        <v>10</v>
      </c>
      <c r="E2266" s="5"/>
    </row>
    <row r="2267">
      <c r="A2267" s="3" t="s">
        <v>9503</v>
      </c>
      <c r="B2267" s="4">
        <v>8.0</v>
      </c>
      <c r="C2267" s="3" t="s">
        <v>9524</v>
      </c>
      <c r="D2267" s="3" t="s">
        <v>10</v>
      </c>
      <c r="E2267" s="5"/>
    </row>
    <row r="2268">
      <c r="A2268" s="3" t="s">
        <v>9503</v>
      </c>
      <c r="B2268" s="4">
        <v>9.0</v>
      </c>
      <c r="C2268" s="3" t="s">
        <v>9527</v>
      </c>
      <c r="D2268" s="3" t="s">
        <v>10</v>
      </c>
      <c r="E2268" s="5"/>
    </row>
    <row r="2269">
      <c r="A2269" s="3" t="s">
        <v>9503</v>
      </c>
      <c r="B2269" s="4">
        <v>10.0</v>
      </c>
      <c r="C2269" s="4">
        <v>3.0</v>
      </c>
      <c r="D2269" s="3" t="s">
        <v>10</v>
      </c>
      <c r="E2269" s="5"/>
    </row>
    <row r="2270">
      <c r="A2270" s="3" t="s">
        <v>9503</v>
      </c>
      <c r="B2270" s="4">
        <v>11.0</v>
      </c>
      <c r="C2270" s="3" t="s">
        <v>9532</v>
      </c>
      <c r="D2270" s="3" t="s">
        <v>10</v>
      </c>
      <c r="E2270" s="5"/>
    </row>
    <row r="2271">
      <c r="A2271" s="3" t="s">
        <v>9503</v>
      </c>
      <c r="B2271" s="4">
        <v>12.0</v>
      </c>
      <c r="C2271" s="3" t="s">
        <v>9535</v>
      </c>
      <c r="D2271" s="3" t="s">
        <v>10</v>
      </c>
      <c r="E2271" s="5"/>
    </row>
    <row r="2272">
      <c r="A2272" s="3" t="s">
        <v>9503</v>
      </c>
      <c r="B2272" s="4">
        <v>13.0</v>
      </c>
      <c r="C2272" s="3" t="s">
        <v>9537</v>
      </c>
      <c r="D2272" s="3" t="s">
        <v>10</v>
      </c>
      <c r="E2272" s="5"/>
    </row>
    <row r="2273">
      <c r="A2273" s="3" t="s">
        <v>9503</v>
      </c>
      <c r="B2273" s="4">
        <v>14.0</v>
      </c>
      <c r="C2273" s="3" t="s">
        <v>9541</v>
      </c>
      <c r="D2273" s="3" t="s">
        <v>10</v>
      </c>
      <c r="E2273" s="5"/>
    </row>
    <row r="2274">
      <c r="A2274" s="3" t="s">
        <v>9503</v>
      </c>
      <c r="B2274" s="4">
        <v>15.0</v>
      </c>
      <c r="C2274" s="3" t="s">
        <v>9543</v>
      </c>
      <c r="D2274" s="3" t="s">
        <v>10</v>
      </c>
      <c r="E2274" s="5"/>
    </row>
    <row r="2275">
      <c r="A2275" s="3" t="s">
        <v>9503</v>
      </c>
      <c r="B2275" s="4">
        <v>16.0</v>
      </c>
      <c r="C2275" s="3" t="s">
        <v>9545</v>
      </c>
      <c r="D2275" s="3" t="s">
        <v>10</v>
      </c>
      <c r="E2275" s="5"/>
    </row>
    <row r="2276">
      <c r="A2276" s="3" t="s">
        <v>9503</v>
      </c>
      <c r="B2276" s="4">
        <v>17.0</v>
      </c>
      <c r="C2276" s="3" t="s">
        <v>9549</v>
      </c>
      <c r="D2276" s="3" t="s">
        <v>10</v>
      </c>
      <c r="E2276" s="5"/>
    </row>
    <row r="2277">
      <c r="A2277" s="3" t="s">
        <v>9552</v>
      </c>
      <c r="B2277" s="4">
        <v>1.0</v>
      </c>
      <c r="C2277" s="3" t="s">
        <v>9553</v>
      </c>
      <c r="D2277" s="3" t="s">
        <v>10</v>
      </c>
      <c r="E2277" s="5"/>
    </row>
    <row r="2278">
      <c r="A2278" s="3" t="s">
        <v>9552</v>
      </c>
      <c r="B2278" s="4">
        <v>2.0</v>
      </c>
      <c r="C2278" s="3" t="s">
        <v>9555</v>
      </c>
      <c r="D2278" s="3" t="s">
        <v>10</v>
      </c>
      <c r="E2278" s="5"/>
    </row>
    <row r="2279">
      <c r="A2279" s="3" t="s">
        <v>9552</v>
      </c>
      <c r="B2279" s="4">
        <v>3.0</v>
      </c>
      <c r="C2279" s="3" t="s">
        <v>9559</v>
      </c>
      <c r="D2279" s="3" t="s">
        <v>10</v>
      </c>
      <c r="E2279" s="5"/>
    </row>
    <row r="2280">
      <c r="A2280" s="3" t="s">
        <v>9552</v>
      </c>
      <c r="B2280" s="4">
        <v>4.0</v>
      </c>
      <c r="C2280" s="3" t="s">
        <v>708</v>
      </c>
      <c r="D2280" s="3" t="s">
        <v>10</v>
      </c>
      <c r="E2280" s="5"/>
    </row>
    <row r="2281">
      <c r="A2281" s="3" t="s">
        <v>9552</v>
      </c>
      <c r="B2281" s="4">
        <v>5.0</v>
      </c>
      <c r="C2281" s="3" t="s">
        <v>9564</v>
      </c>
      <c r="D2281" s="3" t="s">
        <v>10</v>
      </c>
      <c r="E2281" s="5"/>
    </row>
    <row r="2282">
      <c r="A2282" s="3" t="s">
        <v>9552</v>
      </c>
      <c r="B2282" s="4">
        <v>6.0</v>
      </c>
      <c r="C2282" s="3" t="s">
        <v>9567</v>
      </c>
      <c r="D2282" s="3" t="s">
        <v>10</v>
      </c>
      <c r="E2282" s="5"/>
    </row>
    <row r="2283">
      <c r="A2283" s="3" t="s">
        <v>9552</v>
      </c>
      <c r="B2283" s="4">
        <v>7.0</v>
      </c>
      <c r="C2283" s="3" t="s">
        <v>9570</v>
      </c>
      <c r="D2283" s="3" t="s">
        <v>10</v>
      </c>
      <c r="E2283" s="5"/>
    </row>
    <row r="2284">
      <c r="A2284" s="3" t="s">
        <v>9552</v>
      </c>
      <c r="B2284" s="4">
        <v>8.0</v>
      </c>
      <c r="C2284" s="3" t="s">
        <v>9572</v>
      </c>
      <c r="D2284" s="3" t="s">
        <v>10</v>
      </c>
      <c r="E2284" s="5"/>
    </row>
    <row r="2285">
      <c r="A2285" s="3" t="s">
        <v>9575</v>
      </c>
      <c r="B2285" s="4">
        <v>1.0</v>
      </c>
      <c r="C2285" s="3" t="s">
        <v>9576</v>
      </c>
      <c r="D2285" s="3" t="s">
        <v>10</v>
      </c>
      <c r="E2285" s="5"/>
    </row>
    <row r="2286">
      <c r="A2286" s="3" t="s">
        <v>9575</v>
      </c>
      <c r="B2286" s="4">
        <v>2.0</v>
      </c>
      <c r="C2286" s="3" t="s">
        <v>7060</v>
      </c>
      <c r="D2286" s="3" t="s">
        <v>10</v>
      </c>
      <c r="E2286" s="5"/>
    </row>
    <row r="2287">
      <c r="A2287" s="3" t="s">
        <v>9575</v>
      </c>
      <c r="B2287" s="4">
        <v>3.0</v>
      </c>
      <c r="C2287" s="3" t="s">
        <v>9581</v>
      </c>
      <c r="D2287" s="3" t="s">
        <v>10</v>
      </c>
      <c r="E2287" s="5"/>
    </row>
    <row r="2288">
      <c r="A2288" s="3" t="s">
        <v>9575</v>
      </c>
      <c r="B2288" s="4">
        <v>4.0</v>
      </c>
      <c r="C2288" s="3" t="s">
        <v>9585</v>
      </c>
      <c r="D2288" s="3" t="s">
        <v>10</v>
      </c>
      <c r="E2288" s="5"/>
    </row>
    <row r="2289">
      <c r="A2289" s="3" t="s">
        <v>9575</v>
      </c>
      <c r="B2289" s="4">
        <v>5.0</v>
      </c>
      <c r="C2289" s="3" t="s">
        <v>9586</v>
      </c>
      <c r="D2289" s="3" t="s">
        <v>10</v>
      </c>
      <c r="E2289" s="5"/>
    </row>
    <row r="2290">
      <c r="A2290" s="3" t="s">
        <v>9575</v>
      </c>
      <c r="B2290" s="4">
        <v>6.0</v>
      </c>
      <c r="C2290" s="3" t="s">
        <v>9590</v>
      </c>
      <c r="D2290" s="3" t="s">
        <v>10</v>
      </c>
      <c r="E2290" s="5"/>
    </row>
    <row r="2291">
      <c r="A2291" s="3" t="s">
        <v>9575</v>
      </c>
      <c r="B2291" s="4">
        <v>7.0</v>
      </c>
      <c r="C2291" s="3" t="s">
        <v>9593</v>
      </c>
      <c r="D2291" s="3" t="s">
        <v>10</v>
      </c>
      <c r="E2291" s="5"/>
    </row>
    <row r="2292">
      <c r="A2292" s="3" t="s">
        <v>9595</v>
      </c>
      <c r="B2292" s="4">
        <v>1.0</v>
      </c>
      <c r="C2292" s="3" t="s">
        <v>9597</v>
      </c>
      <c r="D2292" s="3" t="s">
        <v>10</v>
      </c>
      <c r="E2292" s="5"/>
    </row>
    <row r="2293">
      <c r="A2293" s="3" t="s">
        <v>9595</v>
      </c>
      <c r="B2293" s="4">
        <v>2.0</v>
      </c>
      <c r="C2293" s="3" t="s">
        <v>7060</v>
      </c>
      <c r="D2293" s="3" t="s">
        <v>10</v>
      </c>
      <c r="E2293" s="5"/>
    </row>
    <row r="2294">
      <c r="A2294" s="3" t="s">
        <v>9595</v>
      </c>
      <c r="B2294" s="4">
        <v>3.0</v>
      </c>
      <c r="C2294" s="3" t="s">
        <v>9600</v>
      </c>
      <c r="D2294" s="3" t="s">
        <v>10</v>
      </c>
      <c r="E2294" s="5"/>
    </row>
    <row r="2295">
      <c r="A2295" s="3" t="s">
        <v>9595</v>
      </c>
      <c r="B2295" s="4">
        <v>4.0</v>
      </c>
      <c r="C2295" s="3" t="s">
        <v>9602</v>
      </c>
      <c r="D2295" s="3" t="s">
        <v>10</v>
      </c>
      <c r="E2295" s="5"/>
    </row>
    <row r="2296">
      <c r="A2296" s="3" t="s">
        <v>9595</v>
      </c>
      <c r="B2296" s="4">
        <v>5.0</v>
      </c>
      <c r="C2296" s="3" t="s">
        <v>9604</v>
      </c>
      <c r="D2296" s="3" t="s">
        <v>17</v>
      </c>
      <c r="E2296" s="3" t="s">
        <v>4677</v>
      </c>
    </row>
    <row r="2297">
      <c r="A2297" s="3" t="s">
        <v>9595</v>
      </c>
      <c r="B2297" s="4">
        <v>6.0</v>
      </c>
      <c r="C2297" s="3" t="s">
        <v>9607</v>
      </c>
      <c r="D2297" s="3" t="s">
        <v>10</v>
      </c>
      <c r="E2297" s="5"/>
    </row>
    <row r="2298">
      <c r="A2298" s="3" t="s">
        <v>9595</v>
      </c>
      <c r="B2298" s="4">
        <v>7.0</v>
      </c>
      <c r="C2298" s="3" t="s">
        <v>9609</v>
      </c>
      <c r="D2298" s="3" t="s">
        <v>10</v>
      </c>
      <c r="E2298" s="5"/>
    </row>
    <row r="2299">
      <c r="A2299" s="3" t="s">
        <v>9595</v>
      </c>
      <c r="B2299" s="4">
        <v>8.0</v>
      </c>
      <c r="C2299" s="3" t="s">
        <v>9612</v>
      </c>
      <c r="D2299" s="3" t="s">
        <v>10</v>
      </c>
      <c r="E2299" s="5"/>
    </row>
    <row r="2300">
      <c r="A2300" s="3" t="s">
        <v>9595</v>
      </c>
      <c r="B2300" s="4">
        <v>9.0</v>
      </c>
      <c r="C2300" s="3" t="s">
        <v>9614</v>
      </c>
      <c r="D2300" s="3" t="s">
        <v>10</v>
      </c>
      <c r="E2300" s="5"/>
    </row>
    <row r="2301">
      <c r="A2301" s="3" t="s">
        <v>9617</v>
      </c>
      <c r="B2301" s="4">
        <v>1.0</v>
      </c>
      <c r="C2301" s="3" t="s">
        <v>9618</v>
      </c>
      <c r="D2301" s="3" t="s">
        <v>10</v>
      </c>
      <c r="E2301" s="5"/>
    </row>
    <row r="2302">
      <c r="A2302" s="3" t="s">
        <v>9617</v>
      </c>
      <c r="B2302" s="4">
        <v>2.0</v>
      </c>
      <c r="C2302" s="3" t="s">
        <v>7060</v>
      </c>
      <c r="D2302" s="3" t="s">
        <v>10</v>
      </c>
      <c r="E2302" s="5"/>
    </row>
    <row r="2303">
      <c r="A2303" s="3" t="s">
        <v>9617</v>
      </c>
      <c r="B2303" s="4">
        <v>3.0</v>
      </c>
      <c r="C2303" s="3" t="s">
        <v>9622</v>
      </c>
      <c r="D2303" s="3" t="s">
        <v>10</v>
      </c>
      <c r="E2303" s="5"/>
    </row>
    <row r="2304">
      <c r="A2304" s="3" t="s">
        <v>9617</v>
      </c>
      <c r="B2304" s="4">
        <v>4.0</v>
      </c>
      <c r="C2304" s="3" t="s">
        <v>9249</v>
      </c>
      <c r="D2304" s="3" t="s">
        <v>10</v>
      </c>
      <c r="E2304" s="5"/>
    </row>
    <row r="2305">
      <c r="A2305" s="3" t="s">
        <v>9617</v>
      </c>
      <c r="B2305" s="4">
        <v>5.0</v>
      </c>
      <c r="C2305" s="3" t="s">
        <v>9627</v>
      </c>
      <c r="D2305" s="3" t="s">
        <v>10</v>
      </c>
      <c r="E2305" s="5"/>
    </row>
    <row r="2306">
      <c r="A2306" s="3" t="s">
        <v>9629</v>
      </c>
      <c r="B2306" s="4">
        <v>1.0</v>
      </c>
      <c r="C2306" s="3" t="s">
        <v>9631</v>
      </c>
      <c r="D2306" s="3" t="s">
        <v>10</v>
      </c>
      <c r="E2306" s="5"/>
    </row>
    <row r="2307">
      <c r="A2307" s="3" t="s">
        <v>9629</v>
      </c>
      <c r="B2307" s="4">
        <v>2.0</v>
      </c>
      <c r="C2307" s="3" t="s">
        <v>708</v>
      </c>
      <c r="D2307" s="3" t="s">
        <v>10</v>
      </c>
      <c r="E2307" s="5"/>
    </row>
    <row r="2308">
      <c r="A2308" s="3" t="s">
        <v>9629</v>
      </c>
      <c r="B2308" s="4">
        <v>3.0</v>
      </c>
      <c r="C2308" s="3" t="s">
        <v>7060</v>
      </c>
      <c r="D2308" s="3" t="s">
        <v>10</v>
      </c>
      <c r="E2308" s="5"/>
    </row>
    <row r="2309">
      <c r="A2309" s="3" t="s">
        <v>9629</v>
      </c>
      <c r="B2309" s="4">
        <v>4.0</v>
      </c>
      <c r="C2309" s="3" t="s">
        <v>9638</v>
      </c>
      <c r="D2309" s="3" t="s">
        <v>10</v>
      </c>
      <c r="E2309" s="5"/>
    </row>
    <row r="2310">
      <c r="A2310" s="3" t="s">
        <v>9629</v>
      </c>
      <c r="B2310" s="4">
        <v>5.0</v>
      </c>
      <c r="C2310" s="3" t="s">
        <v>9639</v>
      </c>
      <c r="D2310" s="3" t="s">
        <v>10</v>
      </c>
      <c r="E2310" s="5"/>
    </row>
    <row r="2311">
      <c r="A2311" s="3" t="s">
        <v>9629</v>
      </c>
      <c r="B2311" s="4">
        <v>6.0</v>
      </c>
      <c r="C2311" s="3" t="s">
        <v>7381</v>
      </c>
      <c r="D2311" s="3" t="s">
        <v>10</v>
      </c>
      <c r="E2311" s="5"/>
    </row>
    <row r="2312">
      <c r="A2312" s="3" t="s">
        <v>9629</v>
      </c>
      <c r="B2312" s="4">
        <v>7.0</v>
      </c>
      <c r="C2312" s="3" t="s">
        <v>9644</v>
      </c>
      <c r="D2312" s="3" t="s">
        <v>10</v>
      </c>
      <c r="E2312" s="5"/>
    </row>
    <row r="2313">
      <c r="A2313" s="3" t="s">
        <v>9629</v>
      </c>
      <c r="B2313" s="4">
        <v>8.0</v>
      </c>
      <c r="C2313" s="3" t="s">
        <v>9647</v>
      </c>
      <c r="D2313" s="3" t="s">
        <v>10</v>
      </c>
      <c r="E2313" s="5"/>
    </row>
    <row r="2314">
      <c r="A2314" s="3" t="s">
        <v>9629</v>
      </c>
      <c r="B2314" s="4">
        <v>9.0</v>
      </c>
      <c r="C2314" s="3" t="s">
        <v>9651</v>
      </c>
      <c r="D2314" s="3" t="s">
        <v>10</v>
      </c>
      <c r="E2314" s="5"/>
    </row>
    <row r="2315">
      <c r="A2315" s="3" t="s">
        <v>9629</v>
      </c>
      <c r="B2315" s="4">
        <v>10.0</v>
      </c>
      <c r="C2315" s="3" t="s">
        <v>9653</v>
      </c>
      <c r="D2315" s="3" t="s">
        <v>10</v>
      </c>
      <c r="E2315" s="5"/>
    </row>
    <row r="2316">
      <c r="A2316" s="3" t="s">
        <v>9655</v>
      </c>
      <c r="B2316" s="4">
        <v>1.0</v>
      </c>
      <c r="C2316" s="3" t="s">
        <v>9657</v>
      </c>
      <c r="D2316" s="3" t="s">
        <v>10</v>
      </c>
      <c r="E2316" s="5"/>
    </row>
    <row r="2317">
      <c r="A2317" s="3" t="s">
        <v>9655</v>
      </c>
      <c r="B2317" s="4">
        <v>2.0</v>
      </c>
      <c r="C2317" s="3" t="s">
        <v>9662</v>
      </c>
      <c r="D2317" s="3" t="s">
        <v>10</v>
      </c>
      <c r="E2317" s="5"/>
    </row>
    <row r="2318">
      <c r="A2318" s="3" t="s">
        <v>9655</v>
      </c>
      <c r="B2318" s="4">
        <v>3.0</v>
      </c>
      <c r="C2318" s="3" t="s">
        <v>9664</v>
      </c>
      <c r="D2318" s="3" t="s">
        <v>10</v>
      </c>
      <c r="E2318" s="5"/>
    </row>
    <row r="2319">
      <c r="A2319" s="3" t="s">
        <v>9655</v>
      </c>
      <c r="B2319" s="4">
        <v>4.0</v>
      </c>
      <c r="C2319" s="3" t="s">
        <v>7381</v>
      </c>
      <c r="D2319" s="3" t="s">
        <v>10</v>
      </c>
      <c r="E2319" s="5"/>
    </row>
    <row r="2320">
      <c r="A2320" s="3" t="s">
        <v>9655</v>
      </c>
      <c r="B2320" s="4">
        <v>5.0</v>
      </c>
      <c r="C2320" s="3" t="s">
        <v>9668</v>
      </c>
      <c r="D2320" s="3" t="s">
        <v>10</v>
      </c>
      <c r="E2320" s="5"/>
    </row>
    <row r="2321">
      <c r="A2321" s="3" t="s">
        <v>9655</v>
      </c>
      <c r="B2321" s="4">
        <v>6.0</v>
      </c>
      <c r="C2321" s="3" t="s">
        <v>9671</v>
      </c>
      <c r="D2321" s="3" t="s">
        <v>10</v>
      </c>
      <c r="E2321" s="5"/>
    </row>
    <row r="2322">
      <c r="A2322" s="3" t="s">
        <v>9655</v>
      </c>
      <c r="B2322" s="4">
        <v>7.0</v>
      </c>
      <c r="C2322" s="3" t="s">
        <v>9673</v>
      </c>
      <c r="D2322" s="3" t="s">
        <v>10</v>
      </c>
      <c r="E2322" s="5"/>
    </row>
    <row r="2323">
      <c r="A2323" s="3" t="s">
        <v>9655</v>
      </c>
      <c r="B2323" s="4">
        <v>8.0</v>
      </c>
      <c r="C2323" s="3" t="s">
        <v>7381</v>
      </c>
      <c r="D2323" s="3" t="s">
        <v>10</v>
      </c>
      <c r="E2323" s="5"/>
    </row>
    <row r="2324">
      <c r="A2324" s="3" t="s">
        <v>9655</v>
      </c>
      <c r="B2324" s="4">
        <v>9.0</v>
      </c>
      <c r="C2324" s="3" t="s">
        <v>9679</v>
      </c>
      <c r="D2324" s="3" t="s">
        <v>10</v>
      </c>
      <c r="E2324" s="5"/>
    </row>
    <row r="2325">
      <c r="A2325" s="3" t="s">
        <v>9655</v>
      </c>
      <c r="B2325" s="4">
        <v>10.0</v>
      </c>
      <c r="C2325" s="3" t="s">
        <v>9680</v>
      </c>
      <c r="D2325" s="3" t="s">
        <v>10</v>
      </c>
      <c r="E2325" s="5"/>
    </row>
    <row r="2326">
      <c r="A2326" s="3" t="s">
        <v>9655</v>
      </c>
      <c r="B2326" s="4">
        <v>11.0</v>
      </c>
      <c r="C2326" s="3" t="s">
        <v>9683</v>
      </c>
      <c r="D2326" s="3" t="s">
        <v>10</v>
      </c>
      <c r="E2326" s="5"/>
    </row>
    <row r="2327">
      <c r="A2327" s="3" t="s">
        <v>9655</v>
      </c>
      <c r="B2327" s="4">
        <v>12.0</v>
      </c>
      <c r="C2327" s="3" t="s">
        <v>9686</v>
      </c>
      <c r="D2327" s="3" t="s">
        <v>10</v>
      </c>
      <c r="E2327" s="5"/>
    </row>
    <row r="2328">
      <c r="A2328" s="3" t="s">
        <v>9655</v>
      </c>
      <c r="B2328" s="4">
        <v>13.0</v>
      </c>
      <c r="C2328" s="3" t="s">
        <v>9689</v>
      </c>
      <c r="D2328" s="3" t="s">
        <v>10</v>
      </c>
      <c r="E2328" s="5"/>
    </row>
    <row r="2329">
      <c r="A2329" s="3" t="s">
        <v>9655</v>
      </c>
      <c r="B2329" s="4">
        <v>14.0</v>
      </c>
      <c r="C2329" s="3" t="s">
        <v>9691</v>
      </c>
      <c r="D2329" s="3" t="s">
        <v>10</v>
      </c>
      <c r="E2329" s="5"/>
    </row>
    <row r="2330">
      <c r="A2330" s="3" t="s">
        <v>9655</v>
      </c>
      <c r="B2330" s="4">
        <v>15.0</v>
      </c>
      <c r="C2330" s="3" t="s">
        <v>9694</v>
      </c>
      <c r="D2330" s="3" t="s">
        <v>10</v>
      </c>
      <c r="E2330" s="5"/>
    </row>
    <row r="2331">
      <c r="A2331" s="3" t="s">
        <v>9655</v>
      </c>
      <c r="B2331" s="4">
        <v>16.0</v>
      </c>
      <c r="C2331" s="3" t="s">
        <v>9697</v>
      </c>
      <c r="D2331" s="3" t="s">
        <v>10</v>
      </c>
      <c r="E2331" s="5"/>
    </row>
    <row r="2332">
      <c r="A2332" s="3" t="s">
        <v>9655</v>
      </c>
      <c r="B2332" s="4">
        <v>17.0</v>
      </c>
      <c r="C2332" s="3" t="s">
        <v>9699</v>
      </c>
      <c r="D2332" s="3" t="s">
        <v>10</v>
      </c>
      <c r="E2332" s="5"/>
    </row>
    <row r="2333">
      <c r="A2333" s="3" t="s">
        <v>9655</v>
      </c>
      <c r="B2333" s="4">
        <v>18.0</v>
      </c>
      <c r="C2333" s="3" t="s">
        <v>9701</v>
      </c>
      <c r="D2333" s="3" t="s">
        <v>10</v>
      </c>
      <c r="E2333" s="5"/>
    </row>
    <row r="2334">
      <c r="A2334" s="3" t="s">
        <v>9655</v>
      </c>
      <c r="B2334" s="4">
        <v>19.0</v>
      </c>
      <c r="C2334" s="3" t="s">
        <v>9703</v>
      </c>
      <c r="D2334" s="3" t="s">
        <v>10</v>
      </c>
      <c r="E2334" s="5"/>
    </row>
    <row r="2335">
      <c r="A2335" s="3" t="s">
        <v>9655</v>
      </c>
      <c r="B2335" s="4">
        <v>20.0</v>
      </c>
      <c r="C2335" s="3" t="s">
        <v>9707</v>
      </c>
      <c r="D2335" s="3" t="s">
        <v>10</v>
      </c>
      <c r="E2335" s="5"/>
    </row>
    <row r="2336">
      <c r="A2336" s="3" t="s">
        <v>9655</v>
      </c>
      <c r="B2336" s="4">
        <v>21.0</v>
      </c>
      <c r="C2336" s="4">
        <v>4.0</v>
      </c>
      <c r="D2336" s="3" t="s">
        <v>10</v>
      </c>
      <c r="E2336" s="5"/>
    </row>
    <row r="2337">
      <c r="A2337" s="3" t="s">
        <v>9655</v>
      </c>
      <c r="B2337" s="4">
        <v>22.0</v>
      </c>
      <c r="C2337" s="3" t="s">
        <v>9713</v>
      </c>
      <c r="D2337" s="3" t="s">
        <v>10</v>
      </c>
      <c r="E2337" s="5"/>
    </row>
    <row r="2338">
      <c r="A2338" s="3" t="s">
        <v>9655</v>
      </c>
      <c r="B2338" s="4">
        <v>23.0</v>
      </c>
      <c r="C2338" s="3" t="s">
        <v>9715</v>
      </c>
      <c r="D2338" s="3" t="s">
        <v>10</v>
      </c>
      <c r="E2338" s="5"/>
    </row>
    <row r="2339">
      <c r="A2339" s="3" t="s">
        <v>9655</v>
      </c>
      <c r="B2339" s="4">
        <v>24.0</v>
      </c>
      <c r="C2339" s="3" t="s">
        <v>9718</v>
      </c>
      <c r="D2339" s="3" t="s">
        <v>10</v>
      </c>
      <c r="E2339" s="5"/>
    </row>
    <row r="2340">
      <c r="A2340" s="3" t="s">
        <v>9655</v>
      </c>
      <c r="B2340" s="4">
        <v>25.0</v>
      </c>
      <c r="C2340" s="3" t="s">
        <v>9723</v>
      </c>
      <c r="D2340" s="3" t="s">
        <v>10</v>
      </c>
      <c r="E2340" s="5"/>
    </row>
    <row r="2341">
      <c r="A2341" s="3" t="s">
        <v>9655</v>
      </c>
      <c r="B2341" s="4">
        <v>26.0</v>
      </c>
      <c r="C2341" s="3" t="s">
        <v>9725</v>
      </c>
      <c r="D2341" s="3" t="s">
        <v>10</v>
      </c>
      <c r="E2341" s="5"/>
    </row>
    <row r="2342">
      <c r="A2342" s="3" t="s">
        <v>9655</v>
      </c>
      <c r="B2342" s="4">
        <v>27.0</v>
      </c>
      <c r="C2342" s="3" t="s">
        <v>9727</v>
      </c>
      <c r="D2342" s="3" t="s">
        <v>10</v>
      </c>
      <c r="E2342" s="5"/>
    </row>
    <row r="2343">
      <c r="A2343" s="3" t="s">
        <v>9655</v>
      </c>
      <c r="B2343" s="4">
        <v>28.0</v>
      </c>
      <c r="C2343" s="3" t="s">
        <v>9729</v>
      </c>
      <c r="D2343" s="3" t="s">
        <v>10</v>
      </c>
      <c r="E2343" s="5"/>
    </row>
    <row r="2344">
      <c r="A2344" s="3" t="s">
        <v>9655</v>
      </c>
      <c r="B2344" s="4">
        <v>29.0</v>
      </c>
      <c r="C2344" s="3" t="s">
        <v>9731</v>
      </c>
      <c r="D2344" s="3" t="s">
        <v>10</v>
      </c>
      <c r="E2344" s="5"/>
    </row>
    <row r="2345">
      <c r="A2345" s="3" t="s">
        <v>9733</v>
      </c>
      <c r="B2345" s="4">
        <v>1.0</v>
      </c>
      <c r="C2345" s="3" t="s">
        <v>9734</v>
      </c>
      <c r="D2345" s="3" t="s">
        <v>10</v>
      </c>
      <c r="E2345" s="5"/>
    </row>
    <row r="2346">
      <c r="A2346" s="3" t="s">
        <v>9733</v>
      </c>
      <c r="B2346" s="4">
        <v>2.0</v>
      </c>
      <c r="C2346" s="3" t="s">
        <v>7060</v>
      </c>
      <c r="D2346" s="3" t="s">
        <v>10</v>
      </c>
      <c r="E2346" s="5"/>
    </row>
    <row r="2347">
      <c r="A2347" s="3" t="s">
        <v>9733</v>
      </c>
      <c r="B2347" s="4">
        <v>3.0</v>
      </c>
      <c r="C2347" s="3" t="s">
        <v>9738</v>
      </c>
      <c r="D2347" s="3" t="s">
        <v>10</v>
      </c>
      <c r="E2347" s="5"/>
    </row>
    <row r="2348">
      <c r="A2348" s="3" t="s">
        <v>9733</v>
      </c>
      <c r="B2348" s="4">
        <v>4.0</v>
      </c>
      <c r="C2348" s="3" t="s">
        <v>9743</v>
      </c>
      <c r="D2348" s="3" t="s">
        <v>10</v>
      </c>
      <c r="E2348" s="5"/>
    </row>
    <row r="2349">
      <c r="A2349" s="3" t="s">
        <v>9733</v>
      </c>
      <c r="B2349" s="4">
        <v>5.0</v>
      </c>
      <c r="C2349" s="3" t="s">
        <v>9745</v>
      </c>
      <c r="D2349" s="3" t="s">
        <v>10</v>
      </c>
      <c r="E2349" s="5"/>
    </row>
    <row r="2350">
      <c r="A2350" s="3" t="s">
        <v>9746</v>
      </c>
      <c r="B2350" s="4">
        <v>1.0</v>
      </c>
      <c r="C2350" s="3" t="s">
        <v>9748</v>
      </c>
      <c r="D2350" s="3" t="s">
        <v>17</v>
      </c>
      <c r="E2350" s="3" t="s">
        <v>4250</v>
      </c>
    </row>
    <row r="2351">
      <c r="A2351" s="3" t="s">
        <v>9746</v>
      </c>
      <c r="B2351" s="4">
        <v>2.0</v>
      </c>
      <c r="C2351" s="3" t="s">
        <v>9752</v>
      </c>
      <c r="D2351" s="3" t="s">
        <v>10</v>
      </c>
      <c r="E2351" s="5"/>
    </row>
    <row r="2352">
      <c r="A2352" s="3" t="s">
        <v>9746</v>
      </c>
      <c r="B2352" s="4">
        <v>3.0</v>
      </c>
      <c r="C2352" s="3" t="s">
        <v>9755</v>
      </c>
      <c r="D2352" s="3" t="s">
        <v>10</v>
      </c>
      <c r="E2352" s="5"/>
    </row>
    <row r="2353">
      <c r="A2353" s="3" t="s">
        <v>9746</v>
      </c>
      <c r="B2353" s="4">
        <v>4.0</v>
      </c>
      <c r="C2353" s="3" t="s">
        <v>9756</v>
      </c>
      <c r="D2353" s="3" t="s">
        <v>10</v>
      </c>
      <c r="E2353" s="5"/>
    </row>
    <row r="2354">
      <c r="A2354" s="3" t="s">
        <v>9746</v>
      </c>
      <c r="B2354" s="4">
        <v>5.0</v>
      </c>
      <c r="C2354" s="3" t="s">
        <v>9759</v>
      </c>
      <c r="D2354" s="3" t="s">
        <v>10</v>
      </c>
      <c r="E2354" s="5"/>
    </row>
    <row r="2355">
      <c r="A2355" s="3" t="s">
        <v>9746</v>
      </c>
      <c r="B2355" s="4">
        <v>6.0</v>
      </c>
      <c r="C2355" s="4">
        <v>3.0</v>
      </c>
      <c r="D2355" s="3" t="s">
        <v>10</v>
      </c>
      <c r="E2355" s="5"/>
    </row>
    <row r="2356">
      <c r="A2356" s="3" t="s">
        <v>9746</v>
      </c>
      <c r="B2356" s="4">
        <v>7.0</v>
      </c>
      <c r="C2356" s="3" t="s">
        <v>9761</v>
      </c>
      <c r="D2356" s="3" t="s">
        <v>10</v>
      </c>
      <c r="E2356" s="5"/>
    </row>
    <row r="2357">
      <c r="A2357" s="3" t="s">
        <v>9746</v>
      </c>
      <c r="B2357" s="4">
        <v>8.0</v>
      </c>
      <c r="C2357" s="4">
        <v>4.0</v>
      </c>
      <c r="D2357" s="3" t="s">
        <v>10</v>
      </c>
      <c r="E2357" s="5"/>
    </row>
    <row r="2358">
      <c r="A2358" s="3" t="s">
        <v>9746</v>
      </c>
      <c r="B2358" s="4">
        <v>9.0</v>
      </c>
      <c r="C2358" s="3" t="s">
        <v>9764</v>
      </c>
      <c r="D2358" s="3" t="s">
        <v>10</v>
      </c>
      <c r="E2358" s="5"/>
    </row>
    <row r="2359">
      <c r="A2359" s="3" t="s">
        <v>9746</v>
      </c>
      <c r="B2359" s="4">
        <v>10.0</v>
      </c>
      <c r="C2359" s="3" t="s">
        <v>9767</v>
      </c>
      <c r="D2359" s="3" t="s">
        <v>10</v>
      </c>
      <c r="E2359" s="5"/>
    </row>
    <row r="2360">
      <c r="A2360" s="3" t="s">
        <v>9746</v>
      </c>
      <c r="B2360" s="4">
        <v>11.0</v>
      </c>
      <c r="C2360" s="4">
        <v>5.0</v>
      </c>
      <c r="D2360" s="3" t="s">
        <v>10</v>
      </c>
      <c r="E2360" s="5"/>
    </row>
    <row r="2361">
      <c r="A2361" s="3" t="s">
        <v>9746</v>
      </c>
      <c r="B2361" s="4">
        <v>12.0</v>
      </c>
      <c r="C2361" s="3" t="s">
        <v>9773</v>
      </c>
      <c r="D2361" s="3" t="s">
        <v>10</v>
      </c>
      <c r="E2361" s="5"/>
    </row>
    <row r="2362">
      <c r="A2362" s="3" t="s">
        <v>9746</v>
      </c>
      <c r="B2362" s="4">
        <v>13.0</v>
      </c>
      <c r="C2362" s="3" t="s">
        <v>9775</v>
      </c>
      <c r="D2362" s="3" t="s">
        <v>10</v>
      </c>
      <c r="E2362" s="5"/>
    </row>
    <row r="2363">
      <c r="A2363" s="3" t="s">
        <v>9746</v>
      </c>
      <c r="B2363" s="4">
        <v>14.0</v>
      </c>
      <c r="C2363" s="3" t="s">
        <v>9777</v>
      </c>
      <c r="D2363" s="3" t="s">
        <v>17</v>
      </c>
      <c r="E2363" s="3" t="s">
        <v>9778</v>
      </c>
    </row>
    <row r="2364">
      <c r="A2364" s="3" t="s">
        <v>9746</v>
      </c>
      <c r="B2364" s="4">
        <v>15.0</v>
      </c>
      <c r="C2364" s="3" t="s">
        <v>9781</v>
      </c>
      <c r="D2364" s="3" t="s">
        <v>10</v>
      </c>
      <c r="E2364" s="5"/>
    </row>
    <row r="2365">
      <c r="A2365" s="3" t="s">
        <v>9782</v>
      </c>
      <c r="B2365" s="4">
        <v>1.0</v>
      </c>
      <c r="C2365" s="3" t="s">
        <v>9783</v>
      </c>
      <c r="D2365" s="3" t="s">
        <v>10</v>
      </c>
      <c r="E2365" s="5"/>
    </row>
    <row r="2366">
      <c r="A2366" s="3" t="s">
        <v>9782</v>
      </c>
      <c r="B2366" s="4">
        <v>2.0</v>
      </c>
      <c r="C2366" s="3" t="s">
        <v>9785</v>
      </c>
      <c r="D2366" s="3" t="s">
        <v>10</v>
      </c>
      <c r="E2366" s="5"/>
    </row>
    <row r="2367">
      <c r="A2367" s="3" t="s">
        <v>9782</v>
      </c>
      <c r="B2367" s="4">
        <v>3.0</v>
      </c>
      <c r="C2367" s="3" t="s">
        <v>9789</v>
      </c>
      <c r="D2367" s="3" t="s">
        <v>10</v>
      </c>
      <c r="E2367" s="5"/>
    </row>
    <row r="2368">
      <c r="A2368" s="3" t="s">
        <v>9782</v>
      </c>
      <c r="B2368" s="4">
        <v>4.0</v>
      </c>
      <c r="C2368" s="4">
        <v>2.0</v>
      </c>
      <c r="D2368" s="3" t="s">
        <v>10</v>
      </c>
      <c r="E2368" s="5"/>
    </row>
    <row r="2369">
      <c r="A2369" s="3" t="s">
        <v>9782</v>
      </c>
      <c r="B2369" s="4">
        <v>5.0</v>
      </c>
      <c r="C2369" s="3" t="s">
        <v>9792</v>
      </c>
      <c r="D2369" s="3" t="s">
        <v>10</v>
      </c>
      <c r="E2369" s="5"/>
    </row>
    <row r="2370">
      <c r="A2370" s="3" t="s">
        <v>9782</v>
      </c>
      <c r="B2370" s="4">
        <v>6.0</v>
      </c>
      <c r="C2370" s="4">
        <v>3.0</v>
      </c>
      <c r="D2370" s="3" t="s">
        <v>10</v>
      </c>
      <c r="E2370" s="5"/>
    </row>
    <row r="2371">
      <c r="A2371" s="3" t="s">
        <v>9782</v>
      </c>
      <c r="B2371" s="4">
        <v>7.0</v>
      </c>
      <c r="C2371" s="3" t="s">
        <v>9796</v>
      </c>
      <c r="D2371" s="3" t="s">
        <v>10</v>
      </c>
      <c r="E2371" s="5"/>
    </row>
    <row r="2372">
      <c r="A2372" s="3" t="s">
        <v>9782</v>
      </c>
      <c r="B2372" s="4">
        <v>8.0</v>
      </c>
      <c r="C2372" s="3" t="s">
        <v>9800</v>
      </c>
      <c r="D2372" s="3" t="s">
        <v>10</v>
      </c>
      <c r="E2372" s="5"/>
    </row>
    <row r="2373">
      <c r="A2373" s="3" t="s">
        <v>9782</v>
      </c>
      <c r="B2373" s="4">
        <v>9.0</v>
      </c>
      <c r="C2373" s="4">
        <v>4.0</v>
      </c>
      <c r="D2373" s="3" t="s">
        <v>10</v>
      </c>
      <c r="E2373" s="5"/>
    </row>
    <row r="2374">
      <c r="A2374" s="3" t="s">
        <v>9782</v>
      </c>
      <c r="B2374" s="4">
        <v>10.0</v>
      </c>
      <c r="C2374" s="3" t="s">
        <v>9806</v>
      </c>
      <c r="D2374" s="3" t="s">
        <v>10</v>
      </c>
      <c r="E2374" s="5"/>
    </row>
    <row r="2375">
      <c r="A2375" s="3" t="s">
        <v>9782</v>
      </c>
      <c r="B2375" s="4">
        <v>11.0</v>
      </c>
      <c r="C2375" s="4">
        <v>5.0</v>
      </c>
      <c r="D2375" s="3" t="s">
        <v>10</v>
      </c>
      <c r="E2375" s="5"/>
    </row>
    <row r="2376">
      <c r="A2376" s="3" t="s">
        <v>9782</v>
      </c>
      <c r="B2376" s="4">
        <v>12.0</v>
      </c>
      <c r="C2376" s="3" t="s">
        <v>9809</v>
      </c>
      <c r="D2376" s="3" t="s">
        <v>10</v>
      </c>
      <c r="E2376" s="5"/>
    </row>
    <row r="2377">
      <c r="A2377" s="3" t="s">
        <v>9782</v>
      </c>
      <c r="B2377" s="4">
        <v>13.0</v>
      </c>
      <c r="C2377" s="3" t="s">
        <v>9814</v>
      </c>
      <c r="D2377" s="3" t="s">
        <v>10</v>
      </c>
      <c r="E2377" s="5"/>
    </row>
    <row r="2378">
      <c r="A2378" s="3" t="s">
        <v>9782</v>
      </c>
      <c r="B2378" s="4">
        <v>14.0</v>
      </c>
      <c r="C2378" s="3" t="s">
        <v>9816</v>
      </c>
      <c r="D2378" s="3" t="s">
        <v>10</v>
      </c>
      <c r="E2378" s="5"/>
    </row>
    <row r="2379">
      <c r="A2379" s="3" t="s">
        <v>9782</v>
      </c>
      <c r="B2379" s="4">
        <v>15.0</v>
      </c>
      <c r="C2379" s="3" t="s">
        <v>9572</v>
      </c>
      <c r="D2379" s="3" t="s">
        <v>10</v>
      </c>
      <c r="E2379" s="5"/>
    </row>
    <row r="2380">
      <c r="A2380" s="3" t="s">
        <v>9819</v>
      </c>
      <c r="B2380" s="4">
        <v>1.0</v>
      </c>
      <c r="C2380" s="3" t="s">
        <v>9822</v>
      </c>
      <c r="D2380" s="3" t="s">
        <v>10</v>
      </c>
      <c r="E2380" s="5"/>
    </row>
    <row r="2381">
      <c r="A2381" s="3" t="s">
        <v>9819</v>
      </c>
      <c r="B2381" s="4">
        <v>2.0</v>
      </c>
      <c r="C2381" s="3" t="s">
        <v>9825</v>
      </c>
      <c r="D2381" s="3" t="s">
        <v>10</v>
      </c>
      <c r="E2381" s="5"/>
    </row>
    <row r="2382">
      <c r="A2382" s="3" t="s">
        <v>9819</v>
      </c>
      <c r="B2382" s="4">
        <v>3.0</v>
      </c>
      <c r="C2382" s="3" t="s">
        <v>8297</v>
      </c>
      <c r="D2382" s="3" t="s">
        <v>10</v>
      </c>
      <c r="E2382" s="5"/>
    </row>
    <row r="2383">
      <c r="A2383" s="3" t="s">
        <v>9819</v>
      </c>
      <c r="B2383" s="4">
        <v>4.0</v>
      </c>
      <c r="C2383" s="4">
        <v>2.0</v>
      </c>
      <c r="D2383" s="3" t="s">
        <v>10</v>
      </c>
      <c r="E2383" s="5"/>
    </row>
    <row r="2384">
      <c r="A2384" s="3" t="s">
        <v>9819</v>
      </c>
      <c r="B2384" s="4">
        <v>5.0</v>
      </c>
      <c r="C2384" s="3" t="s">
        <v>9829</v>
      </c>
      <c r="D2384" s="3" t="s">
        <v>10</v>
      </c>
      <c r="E2384" s="5"/>
    </row>
    <row r="2385">
      <c r="A2385" s="3" t="s">
        <v>9819</v>
      </c>
      <c r="B2385" s="4">
        <v>6.0</v>
      </c>
      <c r="C2385" s="3" t="s">
        <v>9832</v>
      </c>
      <c r="D2385" s="3" t="s">
        <v>10</v>
      </c>
      <c r="E2385" s="5"/>
    </row>
    <row r="2386">
      <c r="A2386" s="3" t="s">
        <v>9819</v>
      </c>
      <c r="B2386" s="4">
        <v>7.0</v>
      </c>
      <c r="C2386" s="3" t="s">
        <v>9836</v>
      </c>
      <c r="D2386" s="3" t="s">
        <v>10</v>
      </c>
      <c r="E2386" s="5"/>
    </row>
    <row r="2387">
      <c r="A2387" s="3" t="s">
        <v>9819</v>
      </c>
      <c r="B2387" s="4">
        <v>8.0</v>
      </c>
      <c r="C2387" s="3" t="s">
        <v>9839</v>
      </c>
      <c r="D2387" s="3" t="s">
        <v>10</v>
      </c>
      <c r="E2387" s="5"/>
    </row>
    <row r="2388">
      <c r="A2388" s="3" t="s">
        <v>9841</v>
      </c>
      <c r="B2388" s="4">
        <v>1.0</v>
      </c>
      <c r="C2388" s="3" t="s">
        <v>9842</v>
      </c>
      <c r="D2388" s="3" t="s">
        <v>10</v>
      </c>
      <c r="E2388" s="5"/>
    </row>
    <row r="2389">
      <c r="A2389" s="3" t="s">
        <v>9841</v>
      </c>
      <c r="B2389" s="4">
        <v>2.0</v>
      </c>
      <c r="C2389" s="3" t="s">
        <v>7060</v>
      </c>
      <c r="D2389" s="3" t="s">
        <v>10</v>
      </c>
      <c r="E2389" s="5"/>
    </row>
    <row r="2390">
      <c r="A2390" s="3" t="s">
        <v>9841</v>
      </c>
      <c r="B2390" s="4">
        <v>3.0</v>
      </c>
      <c r="C2390" s="3" t="s">
        <v>9846</v>
      </c>
      <c r="D2390" s="3" t="s">
        <v>10</v>
      </c>
      <c r="E2390" s="5"/>
    </row>
    <row r="2391">
      <c r="A2391" s="3" t="s">
        <v>9841</v>
      </c>
      <c r="B2391" s="4">
        <v>4.0</v>
      </c>
      <c r="C2391" s="4">
        <v>2.0</v>
      </c>
      <c r="D2391" s="3" t="s">
        <v>10</v>
      </c>
      <c r="E2391" s="5"/>
    </row>
    <row r="2392">
      <c r="A2392" s="3" t="s">
        <v>9841</v>
      </c>
      <c r="B2392" s="4">
        <v>5.0</v>
      </c>
      <c r="C2392" s="3" t="s">
        <v>9854</v>
      </c>
      <c r="D2392" s="3" t="s">
        <v>10</v>
      </c>
      <c r="E2392" s="5"/>
    </row>
    <row r="2393">
      <c r="A2393" s="3" t="s">
        <v>9841</v>
      </c>
      <c r="B2393" s="4">
        <v>6.0</v>
      </c>
      <c r="C2393" s="4">
        <v>3.0</v>
      </c>
      <c r="D2393" s="3" t="s">
        <v>10</v>
      </c>
      <c r="E2393" s="5"/>
    </row>
    <row r="2394">
      <c r="A2394" s="3" t="s">
        <v>9841</v>
      </c>
      <c r="B2394" s="4">
        <v>7.0</v>
      </c>
      <c r="C2394" s="3" t="s">
        <v>9857</v>
      </c>
      <c r="D2394" s="3" t="s">
        <v>10</v>
      </c>
      <c r="E2394" s="5"/>
    </row>
    <row r="2395">
      <c r="A2395" s="3" t="s">
        <v>9841</v>
      </c>
      <c r="B2395" s="4">
        <v>8.0</v>
      </c>
      <c r="C2395" s="4">
        <v>4.0</v>
      </c>
      <c r="D2395" s="3" t="s">
        <v>10</v>
      </c>
      <c r="E2395" s="5"/>
    </row>
    <row r="2396">
      <c r="A2396" s="3" t="s">
        <v>9841</v>
      </c>
      <c r="B2396" s="4">
        <v>9.0</v>
      </c>
      <c r="C2396" s="3" t="s">
        <v>9860</v>
      </c>
      <c r="D2396" s="3" t="s">
        <v>17</v>
      </c>
      <c r="E2396" s="3" t="s">
        <v>9861</v>
      </c>
    </row>
    <row r="2397">
      <c r="A2397" s="3" t="s">
        <v>9841</v>
      </c>
      <c r="B2397" s="4">
        <v>10.0</v>
      </c>
      <c r="C2397" s="3" t="s">
        <v>9862</v>
      </c>
      <c r="D2397" s="3" t="s">
        <v>10</v>
      </c>
      <c r="E2397" s="5"/>
    </row>
    <row r="2398">
      <c r="A2398" s="3" t="s">
        <v>9841</v>
      </c>
      <c r="B2398" s="4">
        <v>11.0</v>
      </c>
      <c r="C2398" s="3" t="s">
        <v>9864</v>
      </c>
      <c r="D2398" s="3" t="s">
        <v>10</v>
      </c>
      <c r="E2398" s="5"/>
    </row>
    <row r="2399">
      <c r="A2399" s="3" t="s">
        <v>9841</v>
      </c>
      <c r="B2399" s="4">
        <v>12.0</v>
      </c>
      <c r="C2399" s="3" t="s">
        <v>9867</v>
      </c>
      <c r="D2399" s="3" t="s">
        <v>10</v>
      </c>
      <c r="E2399" s="5"/>
    </row>
    <row r="2400">
      <c r="A2400" s="3" t="s">
        <v>9870</v>
      </c>
      <c r="B2400" s="4">
        <v>1.0</v>
      </c>
      <c r="C2400" s="3" t="s">
        <v>9871</v>
      </c>
      <c r="D2400" s="3" t="s">
        <v>10</v>
      </c>
      <c r="E2400" s="5"/>
    </row>
    <row r="2401">
      <c r="A2401" s="3" t="s">
        <v>9870</v>
      </c>
      <c r="B2401" s="4">
        <v>2.0</v>
      </c>
      <c r="C2401" s="3" t="s">
        <v>708</v>
      </c>
      <c r="D2401" s="3" t="s">
        <v>10</v>
      </c>
      <c r="E2401" s="5"/>
    </row>
    <row r="2402">
      <c r="A2402" s="3" t="s">
        <v>9870</v>
      </c>
      <c r="B2402" s="4">
        <v>3.0</v>
      </c>
      <c r="C2402" s="3" t="s">
        <v>7060</v>
      </c>
      <c r="D2402" s="3" t="s">
        <v>10</v>
      </c>
      <c r="E2402" s="5"/>
    </row>
    <row r="2403">
      <c r="A2403" s="3" t="s">
        <v>9870</v>
      </c>
      <c r="B2403" s="4">
        <v>4.0</v>
      </c>
      <c r="C2403" s="3" t="s">
        <v>9878</v>
      </c>
      <c r="D2403" s="3" t="s">
        <v>10</v>
      </c>
      <c r="E2403" s="5"/>
    </row>
    <row r="2404">
      <c r="A2404" s="3" t="s">
        <v>9870</v>
      </c>
      <c r="B2404" s="4">
        <v>5.0</v>
      </c>
      <c r="C2404" s="3" t="s">
        <v>7381</v>
      </c>
      <c r="D2404" s="3" t="s">
        <v>10</v>
      </c>
      <c r="E2404" s="5"/>
    </row>
    <row r="2405">
      <c r="A2405" s="3" t="s">
        <v>9870</v>
      </c>
      <c r="B2405" s="4">
        <v>6.0</v>
      </c>
      <c r="C2405" s="3" t="s">
        <v>9887</v>
      </c>
      <c r="D2405" s="3" t="s">
        <v>10</v>
      </c>
      <c r="E2405" s="5"/>
    </row>
    <row r="2406">
      <c r="A2406" s="3" t="s">
        <v>9870</v>
      </c>
      <c r="B2406" s="4">
        <v>7.0</v>
      </c>
      <c r="C2406" s="3" t="s">
        <v>9891</v>
      </c>
      <c r="D2406" s="3" t="s">
        <v>10</v>
      </c>
      <c r="E2406" s="5"/>
    </row>
    <row r="2407">
      <c r="A2407" s="3" t="s">
        <v>9870</v>
      </c>
      <c r="B2407" s="4">
        <v>8.0</v>
      </c>
      <c r="C2407" s="3" t="s">
        <v>9896</v>
      </c>
      <c r="D2407" s="3" t="s">
        <v>10</v>
      </c>
      <c r="E2407" s="5"/>
    </row>
    <row r="2408">
      <c r="A2408" s="3" t="s">
        <v>9899</v>
      </c>
      <c r="B2408" s="4">
        <v>1.0</v>
      </c>
      <c r="C2408" s="3" t="s">
        <v>9900</v>
      </c>
      <c r="D2408" s="3" t="s">
        <v>10</v>
      </c>
      <c r="E2408" s="5"/>
    </row>
    <row r="2409">
      <c r="A2409" s="3" t="s">
        <v>9899</v>
      </c>
      <c r="B2409" s="4">
        <v>2.0</v>
      </c>
      <c r="C2409" s="3" t="s">
        <v>7060</v>
      </c>
      <c r="D2409" s="3" t="s">
        <v>10</v>
      </c>
      <c r="E2409" s="5"/>
    </row>
    <row r="2410">
      <c r="A2410" s="3" t="s">
        <v>9899</v>
      </c>
      <c r="B2410" s="4">
        <v>3.0</v>
      </c>
      <c r="C2410" s="3" t="s">
        <v>9904</v>
      </c>
      <c r="D2410" s="3" t="s">
        <v>10</v>
      </c>
      <c r="E2410" s="5"/>
    </row>
    <row r="2411">
      <c r="A2411" s="3" t="s">
        <v>9899</v>
      </c>
      <c r="B2411" s="4">
        <v>4.0</v>
      </c>
      <c r="C2411" s="4">
        <v>2.0</v>
      </c>
      <c r="D2411" s="3" t="s">
        <v>10</v>
      </c>
      <c r="E2411" s="5"/>
    </row>
    <row r="2412">
      <c r="A2412" s="3" t="s">
        <v>9899</v>
      </c>
      <c r="B2412" s="4">
        <v>5.0</v>
      </c>
      <c r="C2412" s="3" t="s">
        <v>9910</v>
      </c>
      <c r="D2412" s="3" t="s">
        <v>10</v>
      </c>
      <c r="E2412" s="5"/>
    </row>
    <row r="2413">
      <c r="A2413" s="3" t="s">
        <v>9899</v>
      </c>
      <c r="B2413" s="4">
        <v>6.0</v>
      </c>
      <c r="C2413" s="4">
        <v>3.0</v>
      </c>
      <c r="D2413" s="3" t="s">
        <v>10</v>
      </c>
      <c r="E2413" s="5"/>
    </row>
    <row r="2414">
      <c r="A2414" s="3" t="s">
        <v>9899</v>
      </c>
      <c r="B2414" s="4">
        <v>7.0</v>
      </c>
      <c r="C2414" s="3" t="s">
        <v>9915</v>
      </c>
      <c r="D2414" s="3" t="s">
        <v>10</v>
      </c>
      <c r="E2414" s="5"/>
    </row>
    <row r="2415">
      <c r="A2415" s="3" t="s">
        <v>9899</v>
      </c>
      <c r="B2415" s="4">
        <v>8.0</v>
      </c>
      <c r="C2415" s="3" t="s">
        <v>9918</v>
      </c>
      <c r="D2415" s="3" t="s">
        <v>10</v>
      </c>
      <c r="E2415" s="5"/>
    </row>
    <row r="2416">
      <c r="A2416" s="3" t="s">
        <v>9899</v>
      </c>
      <c r="B2416" s="4">
        <v>9.0</v>
      </c>
      <c r="C2416" s="3" t="s">
        <v>9922</v>
      </c>
      <c r="D2416" s="3" t="s">
        <v>10</v>
      </c>
      <c r="E2416" s="5"/>
    </row>
    <row r="2417">
      <c r="A2417" s="3" t="s">
        <v>9899</v>
      </c>
      <c r="B2417" s="4">
        <v>10.0</v>
      </c>
      <c r="C2417" s="3" t="s">
        <v>9926</v>
      </c>
      <c r="D2417" s="3" t="s">
        <v>10</v>
      </c>
      <c r="E2417" s="5"/>
    </row>
    <row r="2418">
      <c r="A2418" s="3" t="s">
        <v>9899</v>
      </c>
      <c r="B2418" s="4">
        <v>11.0</v>
      </c>
      <c r="C2418" s="3" t="s">
        <v>9930</v>
      </c>
      <c r="D2418" s="3" t="s">
        <v>10</v>
      </c>
      <c r="E2418" s="5"/>
    </row>
    <row r="2419">
      <c r="A2419" s="3" t="s">
        <v>9899</v>
      </c>
      <c r="B2419" s="4">
        <v>12.0</v>
      </c>
      <c r="C2419" s="3" t="s">
        <v>9934</v>
      </c>
      <c r="D2419" s="3" t="s">
        <v>10</v>
      </c>
      <c r="E2419" s="5"/>
    </row>
    <row r="2420">
      <c r="A2420" s="3" t="s">
        <v>9899</v>
      </c>
      <c r="B2420" s="4">
        <v>13.0</v>
      </c>
      <c r="C2420" s="4">
        <v>3.0</v>
      </c>
      <c r="D2420" s="3" t="s">
        <v>10</v>
      </c>
      <c r="E2420" s="5"/>
    </row>
    <row r="2421">
      <c r="A2421" s="3" t="s">
        <v>9899</v>
      </c>
      <c r="B2421" s="4">
        <v>14.0</v>
      </c>
      <c r="C2421" s="3" t="s">
        <v>9941</v>
      </c>
      <c r="D2421" s="3" t="s">
        <v>10</v>
      </c>
      <c r="E2421" s="5"/>
    </row>
    <row r="2422">
      <c r="A2422" s="3" t="s">
        <v>9899</v>
      </c>
      <c r="B2422" s="4">
        <v>15.0</v>
      </c>
      <c r="C2422" s="3" t="s">
        <v>9948</v>
      </c>
      <c r="D2422" s="3" t="s">
        <v>10</v>
      </c>
      <c r="E2422" s="5"/>
    </row>
    <row r="2423">
      <c r="A2423" s="3" t="s">
        <v>9950</v>
      </c>
      <c r="B2423" s="4">
        <v>1.0</v>
      </c>
      <c r="C2423" s="3" t="s">
        <v>9953</v>
      </c>
      <c r="D2423" s="3" t="s">
        <v>10</v>
      </c>
      <c r="E2423" s="5"/>
    </row>
    <row r="2424">
      <c r="A2424" s="3" t="s">
        <v>9950</v>
      </c>
      <c r="B2424" s="4">
        <v>2.0</v>
      </c>
      <c r="C2424" s="3" t="s">
        <v>7060</v>
      </c>
      <c r="D2424" s="3" t="s">
        <v>10</v>
      </c>
      <c r="E2424" s="5"/>
    </row>
    <row r="2425">
      <c r="A2425" s="3" t="s">
        <v>9950</v>
      </c>
      <c r="B2425" s="4">
        <v>3.0</v>
      </c>
      <c r="C2425" s="3" t="s">
        <v>9959</v>
      </c>
      <c r="D2425" s="3" t="s">
        <v>10</v>
      </c>
      <c r="E2425" s="5"/>
    </row>
    <row r="2426">
      <c r="A2426" s="3" t="s">
        <v>9950</v>
      </c>
      <c r="B2426" s="4">
        <v>4.0</v>
      </c>
      <c r="C2426" s="3" t="s">
        <v>9962</v>
      </c>
      <c r="D2426" s="3" t="s">
        <v>10</v>
      </c>
      <c r="E2426" s="5"/>
    </row>
    <row r="2427">
      <c r="A2427" s="3" t="s">
        <v>9950</v>
      </c>
      <c r="B2427" s="4">
        <v>5.0</v>
      </c>
      <c r="C2427" s="3" t="s">
        <v>9966</v>
      </c>
      <c r="D2427" s="3" t="s">
        <v>10</v>
      </c>
      <c r="E2427" s="5"/>
    </row>
    <row r="2428">
      <c r="A2428" s="3" t="s">
        <v>9970</v>
      </c>
      <c r="B2428" s="4">
        <v>1.0</v>
      </c>
      <c r="C2428" s="3" t="s">
        <v>9971</v>
      </c>
      <c r="D2428" s="3" t="s">
        <v>10</v>
      </c>
      <c r="E2428" s="5"/>
    </row>
    <row r="2429">
      <c r="A2429" s="3" t="s">
        <v>9970</v>
      </c>
      <c r="B2429" s="4">
        <v>2.0</v>
      </c>
      <c r="C2429" s="3" t="s">
        <v>7060</v>
      </c>
      <c r="D2429" s="3" t="s">
        <v>10</v>
      </c>
      <c r="E2429" s="5"/>
    </row>
    <row r="2430">
      <c r="A2430" s="3" t="s">
        <v>9970</v>
      </c>
      <c r="B2430" s="4">
        <v>3.0</v>
      </c>
      <c r="C2430" s="3" t="s">
        <v>9977</v>
      </c>
      <c r="D2430" s="3" t="s">
        <v>10</v>
      </c>
      <c r="E2430" s="5"/>
    </row>
    <row r="2431">
      <c r="A2431" s="3" t="s">
        <v>9970</v>
      </c>
      <c r="B2431" s="4">
        <v>4.0</v>
      </c>
      <c r="C2431" s="4">
        <v>3.0</v>
      </c>
      <c r="D2431" s="3" t="s">
        <v>10</v>
      </c>
      <c r="E2431" s="5"/>
    </row>
    <row r="2432">
      <c r="A2432" s="3" t="s">
        <v>9970</v>
      </c>
      <c r="B2432" s="4">
        <v>5.0</v>
      </c>
      <c r="C2432" s="3" t="s">
        <v>7792</v>
      </c>
      <c r="D2432" s="3" t="s">
        <v>10</v>
      </c>
      <c r="E2432" s="5"/>
    </row>
    <row r="2433">
      <c r="A2433" s="3" t="s">
        <v>9970</v>
      </c>
      <c r="B2433" s="4">
        <v>6.0</v>
      </c>
      <c r="C2433" s="3" t="s">
        <v>9985</v>
      </c>
      <c r="D2433" s="3" t="s">
        <v>10</v>
      </c>
      <c r="E2433" s="5"/>
    </row>
    <row r="2434">
      <c r="A2434" s="3" t="s">
        <v>9989</v>
      </c>
      <c r="B2434" s="4">
        <v>1.0</v>
      </c>
      <c r="C2434" s="3" t="s">
        <v>9991</v>
      </c>
      <c r="D2434" s="3" t="s">
        <v>10</v>
      </c>
      <c r="E2434" s="5"/>
    </row>
    <row r="2435">
      <c r="A2435" s="3" t="s">
        <v>9989</v>
      </c>
      <c r="B2435" s="4">
        <v>2.0</v>
      </c>
      <c r="C2435" s="3" t="s">
        <v>9076</v>
      </c>
      <c r="D2435" s="3" t="s">
        <v>10</v>
      </c>
      <c r="E2435" s="5"/>
    </row>
    <row r="2436">
      <c r="A2436" s="3" t="s">
        <v>9989</v>
      </c>
      <c r="B2436" s="4">
        <v>3.0</v>
      </c>
      <c r="C2436" s="3" t="s">
        <v>7381</v>
      </c>
      <c r="D2436" s="3" t="s">
        <v>10</v>
      </c>
      <c r="E2436" s="5"/>
    </row>
    <row r="2437">
      <c r="A2437" s="3" t="s">
        <v>9989</v>
      </c>
      <c r="B2437" s="4">
        <v>4.0</v>
      </c>
      <c r="C2437" s="3" t="s">
        <v>10001</v>
      </c>
      <c r="D2437" s="3" t="s">
        <v>10</v>
      </c>
      <c r="E2437" s="5"/>
    </row>
    <row r="2438">
      <c r="A2438" s="3" t="s">
        <v>9989</v>
      </c>
      <c r="B2438" s="4">
        <v>5.0</v>
      </c>
      <c r="C2438" s="3" t="s">
        <v>10005</v>
      </c>
      <c r="D2438" s="3" t="s">
        <v>10</v>
      </c>
      <c r="E2438" s="5"/>
    </row>
    <row r="2439">
      <c r="A2439" s="3" t="s">
        <v>9989</v>
      </c>
      <c r="B2439" s="4">
        <v>6.0</v>
      </c>
      <c r="C2439" s="3" t="s">
        <v>10008</v>
      </c>
      <c r="D2439" s="3" t="s">
        <v>10</v>
      </c>
      <c r="E2439" s="5"/>
    </row>
    <row r="2440">
      <c r="A2440" s="3" t="s">
        <v>9989</v>
      </c>
      <c r="B2440" s="4">
        <v>7.0</v>
      </c>
      <c r="C2440" s="3" t="s">
        <v>10011</v>
      </c>
      <c r="D2440" s="3" t="s">
        <v>10</v>
      </c>
      <c r="E2440" s="5"/>
    </row>
    <row r="2441">
      <c r="A2441" s="3" t="s">
        <v>9989</v>
      </c>
      <c r="B2441" s="4">
        <v>8.0</v>
      </c>
      <c r="C2441" s="3" t="s">
        <v>10015</v>
      </c>
      <c r="D2441" s="3" t="s">
        <v>10</v>
      </c>
      <c r="E2441" s="5"/>
    </row>
    <row r="2442">
      <c r="A2442" s="3" t="s">
        <v>9989</v>
      </c>
      <c r="B2442" s="4">
        <v>9.0</v>
      </c>
      <c r="C2442" s="3" t="s">
        <v>7150</v>
      </c>
      <c r="D2442" s="3" t="s">
        <v>10</v>
      </c>
      <c r="E2442" s="5"/>
    </row>
    <row r="2443">
      <c r="A2443" s="3" t="s">
        <v>10020</v>
      </c>
      <c r="B2443" s="4">
        <v>1.0</v>
      </c>
      <c r="C2443" s="3" t="s">
        <v>10022</v>
      </c>
      <c r="D2443" s="3" t="s">
        <v>10</v>
      </c>
      <c r="E2443" s="5"/>
    </row>
    <row r="2444">
      <c r="A2444" s="3" t="s">
        <v>10020</v>
      </c>
      <c r="B2444" s="4">
        <v>2.0</v>
      </c>
      <c r="C2444" s="3" t="s">
        <v>708</v>
      </c>
      <c r="D2444" s="3" t="s">
        <v>10</v>
      </c>
      <c r="E2444" s="5"/>
    </row>
    <row r="2445">
      <c r="A2445" s="3" t="s">
        <v>10020</v>
      </c>
      <c r="B2445" s="4">
        <v>3.0</v>
      </c>
      <c r="C2445" s="3" t="s">
        <v>10026</v>
      </c>
      <c r="D2445" s="3" t="s">
        <v>10</v>
      </c>
      <c r="E2445" s="5"/>
    </row>
    <row r="2446">
      <c r="A2446" s="3" t="s">
        <v>10020</v>
      </c>
      <c r="B2446" s="4">
        <v>4.0</v>
      </c>
      <c r="C2446" s="4">
        <v>1.0</v>
      </c>
      <c r="D2446" s="3" t="s">
        <v>10</v>
      </c>
      <c r="E2446" s="5"/>
    </row>
    <row r="2447">
      <c r="A2447" s="3" t="s">
        <v>10020</v>
      </c>
      <c r="B2447" s="4">
        <v>5.0</v>
      </c>
      <c r="C2447" s="3" t="s">
        <v>10034</v>
      </c>
      <c r="D2447" s="3" t="s">
        <v>10</v>
      </c>
      <c r="E2447" s="5"/>
    </row>
    <row r="2448">
      <c r="A2448" s="3" t="s">
        <v>10020</v>
      </c>
      <c r="B2448" s="4">
        <v>6.0</v>
      </c>
      <c r="C2448" s="3" t="s">
        <v>10036</v>
      </c>
      <c r="D2448" s="3" t="s">
        <v>10</v>
      </c>
      <c r="E2448" s="5"/>
    </row>
    <row r="2449">
      <c r="A2449" s="3" t="s">
        <v>10020</v>
      </c>
      <c r="B2449" s="4">
        <v>7.0</v>
      </c>
      <c r="C2449" s="4">
        <v>2.0</v>
      </c>
      <c r="D2449" s="3" t="s">
        <v>10</v>
      </c>
      <c r="E2449" s="5"/>
    </row>
    <row r="2450">
      <c r="A2450" s="3" t="s">
        <v>10020</v>
      </c>
      <c r="B2450" s="4">
        <v>8.0</v>
      </c>
      <c r="C2450" s="3" t="s">
        <v>10040</v>
      </c>
      <c r="D2450" s="3" t="s">
        <v>10</v>
      </c>
      <c r="E2450" s="5"/>
    </row>
    <row r="2451">
      <c r="A2451" s="3" t="s">
        <v>10020</v>
      </c>
      <c r="B2451" s="4">
        <v>9.0</v>
      </c>
      <c r="C2451" s="4">
        <v>3.0</v>
      </c>
      <c r="D2451" s="3" t="s">
        <v>10</v>
      </c>
      <c r="E2451" s="5"/>
    </row>
    <row r="2452">
      <c r="A2452" s="3" t="s">
        <v>10020</v>
      </c>
      <c r="B2452" s="4">
        <v>10.0</v>
      </c>
      <c r="C2452" s="3" t="s">
        <v>10034</v>
      </c>
      <c r="D2452" s="3" t="s">
        <v>10</v>
      </c>
      <c r="E2452" s="5"/>
    </row>
    <row r="2453">
      <c r="A2453" s="3" t="s">
        <v>10020</v>
      </c>
      <c r="B2453" s="4">
        <v>11.0</v>
      </c>
      <c r="C2453" s="3" t="s">
        <v>10046</v>
      </c>
      <c r="D2453" s="3" t="s">
        <v>10</v>
      </c>
      <c r="E2453" s="5"/>
    </row>
    <row r="2454">
      <c r="A2454" s="3" t="s">
        <v>10020</v>
      </c>
      <c r="B2454" s="4">
        <v>12.0</v>
      </c>
      <c r="C2454" s="3" t="s">
        <v>10047</v>
      </c>
      <c r="D2454" s="3" t="s">
        <v>10</v>
      </c>
      <c r="E2454" s="5"/>
    </row>
    <row r="2455">
      <c r="A2455" s="3" t="s">
        <v>10020</v>
      </c>
      <c r="B2455" s="4">
        <v>13.0</v>
      </c>
      <c r="C2455" s="3" t="s">
        <v>10050</v>
      </c>
      <c r="D2455" s="3" t="s">
        <v>10</v>
      </c>
      <c r="E2455" s="5"/>
    </row>
    <row r="2456">
      <c r="A2456" s="3" t="s">
        <v>10020</v>
      </c>
      <c r="B2456" s="4">
        <v>14.0</v>
      </c>
      <c r="C2456" s="3" t="s">
        <v>10053</v>
      </c>
      <c r="D2456" s="3" t="s">
        <v>10</v>
      </c>
      <c r="E2456" s="5"/>
    </row>
    <row r="2457">
      <c r="A2457" s="3" t="s">
        <v>10020</v>
      </c>
      <c r="B2457" s="4">
        <v>15.0</v>
      </c>
      <c r="C2457" s="3" t="s">
        <v>10054</v>
      </c>
      <c r="D2457" s="3" t="s">
        <v>10</v>
      </c>
      <c r="E2457" s="5"/>
    </row>
    <row r="2458">
      <c r="A2458" s="3" t="s">
        <v>10020</v>
      </c>
      <c r="B2458" s="4">
        <v>16.0</v>
      </c>
      <c r="C2458" s="3" t="s">
        <v>10057</v>
      </c>
      <c r="D2458" s="3" t="s">
        <v>10</v>
      </c>
      <c r="E2458" s="5"/>
    </row>
    <row r="2459">
      <c r="A2459" s="3" t="s">
        <v>10020</v>
      </c>
      <c r="B2459" s="4">
        <v>17.0</v>
      </c>
      <c r="C2459" s="3" t="s">
        <v>10058</v>
      </c>
      <c r="D2459" s="3" t="s">
        <v>10</v>
      </c>
      <c r="E2459" s="5"/>
    </row>
    <row r="2460">
      <c r="A2460" s="3" t="s">
        <v>10061</v>
      </c>
      <c r="B2460" s="4">
        <v>1.0</v>
      </c>
      <c r="C2460" s="3" t="s">
        <v>10062</v>
      </c>
      <c r="D2460" s="3" t="s">
        <v>10</v>
      </c>
      <c r="E2460" s="5"/>
    </row>
    <row r="2461">
      <c r="A2461" s="3" t="s">
        <v>10061</v>
      </c>
      <c r="B2461" s="4">
        <v>2.0</v>
      </c>
      <c r="C2461" s="3" t="s">
        <v>7060</v>
      </c>
      <c r="D2461" s="3" t="s">
        <v>10</v>
      </c>
      <c r="E2461" s="5"/>
    </row>
    <row r="2462">
      <c r="A2462" s="3" t="s">
        <v>10061</v>
      </c>
      <c r="B2462" s="4">
        <v>3.0</v>
      </c>
      <c r="C2462" s="3" t="s">
        <v>10067</v>
      </c>
      <c r="D2462" s="3" t="s">
        <v>10</v>
      </c>
      <c r="E2462" s="5"/>
    </row>
    <row r="2463">
      <c r="A2463" s="3" t="s">
        <v>10061</v>
      </c>
      <c r="B2463" s="4">
        <v>4.0</v>
      </c>
      <c r="C2463" s="3" t="s">
        <v>10070</v>
      </c>
      <c r="D2463" s="3" t="s">
        <v>10</v>
      </c>
      <c r="E2463" s="5"/>
    </row>
    <row r="2464">
      <c r="A2464" s="3" t="s">
        <v>10061</v>
      </c>
      <c r="B2464" s="4">
        <v>5.0</v>
      </c>
      <c r="C2464" s="3" t="s">
        <v>10072</v>
      </c>
      <c r="D2464" s="3" t="s">
        <v>10</v>
      </c>
      <c r="E2464" s="5"/>
    </row>
    <row r="2465">
      <c r="A2465" s="3" t="s">
        <v>10061</v>
      </c>
      <c r="B2465" s="4">
        <v>6.0</v>
      </c>
      <c r="C2465" s="3" t="s">
        <v>10074</v>
      </c>
      <c r="D2465" s="3" t="s">
        <v>10</v>
      </c>
      <c r="E2465" s="5"/>
    </row>
    <row r="2466">
      <c r="A2466" s="3" t="s">
        <v>10061</v>
      </c>
      <c r="B2466" s="4">
        <v>7.0</v>
      </c>
      <c r="C2466" s="3" t="s">
        <v>10078</v>
      </c>
      <c r="D2466" s="3" t="s">
        <v>10</v>
      </c>
      <c r="E2466" s="5"/>
    </row>
    <row r="2467">
      <c r="A2467" s="3" t="s">
        <v>10061</v>
      </c>
      <c r="B2467" s="4">
        <v>8.0</v>
      </c>
      <c r="C2467" s="3" t="s">
        <v>708</v>
      </c>
      <c r="D2467" s="3" t="s">
        <v>10</v>
      </c>
      <c r="E2467" s="5"/>
    </row>
    <row r="2468">
      <c r="A2468" s="3" t="s">
        <v>10061</v>
      </c>
      <c r="B2468" s="4">
        <v>9.0</v>
      </c>
      <c r="C2468" s="3" t="s">
        <v>10083</v>
      </c>
      <c r="D2468" s="3" t="s">
        <v>10</v>
      </c>
      <c r="E2468" s="5"/>
    </row>
    <row r="2469">
      <c r="A2469" s="3" t="s">
        <v>10061</v>
      </c>
      <c r="B2469" s="4">
        <v>10.0</v>
      </c>
      <c r="C2469" s="3" t="s">
        <v>708</v>
      </c>
      <c r="D2469" s="3" t="s">
        <v>10</v>
      </c>
      <c r="E2469" s="5"/>
    </row>
    <row r="2470">
      <c r="A2470" s="3" t="s">
        <v>10061</v>
      </c>
      <c r="B2470" s="4">
        <v>11.0</v>
      </c>
      <c r="C2470" s="3" t="s">
        <v>10086</v>
      </c>
      <c r="D2470" s="3" t="s">
        <v>10</v>
      </c>
      <c r="E2470" s="5"/>
    </row>
    <row r="2471">
      <c r="A2471" s="3" t="s">
        <v>10061</v>
      </c>
      <c r="B2471" s="4">
        <v>12.0</v>
      </c>
      <c r="C2471" s="3" t="s">
        <v>10088</v>
      </c>
      <c r="D2471" s="3" t="s">
        <v>10</v>
      </c>
      <c r="E2471" s="5"/>
    </row>
    <row r="2472">
      <c r="A2472" s="3" t="s">
        <v>10061</v>
      </c>
      <c r="B2472" s="4">
        <v>13.0</v>
      </c>
      <c r="C2472" s="3" t="s">
        <v>10091</v>
      </c>
      <c r="D2472" s="3" t="s">
        <v>10</v>
      </c>
      <c r="E2472" s="5"/>
    </row>
    <row r="2473">
      <c r="A2473" s="3" t="s">
        <v>10061</v>
      </c>
      <c r="B2473" s="4">
        <v>14.0</v>
      </c>
      <c r="C2473" s="3" t="s">
        <v>10095</v>
      </c>
      <c r="D2473" s="3" t="s">
        <v>10</v>
      </c>
      <c r="E2473" s="5"/>
    </row>
    <row r="2474">
      <c r="A2474" s="3" t="s">
        <v>10096</v>
      </c>
      <c r="B2474" s="4">
        <v>1.0</v>
      </c>
      <c r="C2474" s="3" t="s">
        <v>10099</v>
      </c>
      <c r="D2474" s="3" t="s">
        <v>10</v>
      </c>
      <c r="E2474" s="5"/>
    </row>
    <row r="2475">
      <c r="A2475" s="3" t="s">
        <v>10096</v>
      </c>
      <c r="B2475" s="4">
        <v>2.0</v>
      </c>
      <c r="C2475" s="3" t="s">
        <v>7060</v>
      </c>
      <c r="D2475" s="3" t="s">
        <v>10</v>
      </c>
      <c r="E2475" s="5"/>
    </row>
    <row r="2476">
      <c r="A2476" s="3" t="s">
        <v>10096</v>
      </c>
      <c r="B2476" s="4">
        <v>3.0</v>
      </c>
      <c r="C2476" s="3" t="s">
        <v>10105</v>
      </c>
      <c r="D2476" s="3" t="s">
        <v>10</v>
      </c>
      <c r="E2476" s="5"/>
    </row>
    <row r="2477">
      <c r="A2477" s="3" t="s">
        <v>10096</v>
      </c>
      <c r="B2477" s="4">
        <v>4.0</v>
      </c>
      <c r="C2477" s="3" t="s">
        <v>10108</v>
      </c>
      <c r="D2477" s="3" t="s">
        <v>10</v>
      </c>
      <c r="E2477" s="5"/>
    </row>
    <row r="2478">
      <c r="A2478" s="3" t="s">
        <v>10096</v>
      </c>
      <c r="B2478" s="4">
        <v>5.0</v>
      </c>
      <c r="C2478" s="3" t="s">
        <v>10109</v>
      </c>
      <c r="D2478" s="3" t="s">
        <v>10</v>
      </c>
      <c r="E2478" s="5"/>
    </row>
    <row r="2479">
      <c r="A2479" s="3" t="s">
        <v>10096</v>
      </c>
      <c r="B2479" s="4">
        <v>6.0</v>
      </c>
      <c r="C2479" s="3" t="s">
        <v>10112</v>
      </c>
      <c r="D2479" s="3" t="s">
        <v>10</v>
      </c>
      <c r="E2479" s="5"/>
    </row>
    <row r="2480">
      <c r="A2480" s="3" t="s">
        <v>10114</v>
      </c>
      <c r="B2480" s="4">
        <v>1.0</v>
      </c>
      <c r="C2480" s="3" t="s">
        <v>10116</v>
      </c>
      <c r="D2480" s="3" t="s">
        <v>10</v>
      </c>
      <c r="E2480" s="5"/>
    </row>
    <row r="2481">
      <c r="A2481" s="3" t="s">
        <v>10114</v>
      </c>
      <c r="B2481" s="4">
        <v>2.0</v>
      </c>
      <c r="C2481" s="3" t="s">
        <v>7060</v>
      </c>
      <c r="D2481" s="3" t="s">
        <v>10</v>
      </c>
      <c r="E2481" s="5"/>
    </row>
    <row r="2482">
      <c r="A2482" s="3" t="s">
        <v>10114</v>
      </c>
      <c r="B2482" s="4">
        <v>3.0</v>
      </c>
      <c r="C2482" s="3" t="s">
        <v>10120</v>
      </c>
      <c r="D2482" s="3" t="s">
        <v>10</v>
      </c>
      <c r="E2482" s="5"/>
    </row>
    <row r="2483">
      <c r="A2483" s="3" t="s">
        <v>10114</v>
      </c>
      <c r="B2483" s="4">
        <v>4.0</v>
      </c>
      <c r="C2483" s="3" t="s">
        <v>10123</v>
      </c>
      <c r="D2483" s="3" t="s">
        <v>10</v>
      </c>
      <c r="E2483" s="5"/>
    </row>
    <row r="2484">
      <c r="A2484" s="3" t="s">
        <v>10114</v>
      </c>
      <c r="B2484" s="4">
        <v>5.0</v>
      </c>
      <c r="C2484" s="3" t="s">
        <v>10125</v>
      </c>
      <c r="D2484" s="3" t="s">
        <v>10</v>
      </c>
      <c r="E2484" s="5"/>
    </row>
    <row r="2485">
      <c r="A2485" s="3" t="s">
        <v>10127</v>
      </c>
      <c r="B2485" s="4">
        <v>1.0</v>
      </c>
      <c r="C2485" s="3" t="s">
        <v>10128</v>
      </c>
      <c r="D2485" s="3" t="s">
        <v>10</v>
      </c>
      <c r="E2485" s="5"/>
    </row>
    <row r="2486">
      <c r="A2486" s="3" t="s">
        <v>10127</v>
      </c>
      <c r="B2486" s="4">
        <v>2.0</v>
      </c>
      <c r="C2486" s="3" t="s">
        <v>7060</v>
      </c>
      <c r="D2486" s="3" t="s">
        <v>10</v>
      </c>
      <c r="E2486" s="5"/>
    </row>
    <row r="2487">
      <c r="A2487" s="3" t="s">
        <v>10127</v>
      </c>
      <c r="B2487" s="4">
        <v>3.0</v>
      </c>
      <c r="C2487" s="3" t="s">
        <v>10133</v>
      </c>
      <c r="D2487" s="3" t="s">
        <v>10</v>
      </c>
      <c r="E2487" s="5"/>
    </row>
    <row r="2488">
      <c r="A2488" s="3" t="s">
        <v>10127</v>
      </c>
      <c r="B2488" s="4">
        <v>4.0</v>
      </c>
      <c r="C2488" s="3" t="s">
        <v>7310</v>
      </c>
      <c r="D2488" s="3" t="s">
        <v>10</v>
      </c>
      <c r="E2488" s="5"/>
    </row>
    <row r="2489">
      <c r="A2489" s="3" t="s">
        <v>10127</v>
      </c>
      <c r="B2489" s="4">
        <v>5.0</v>
      </c>
      <c r="C2489" s="3" t="s">
        <v>10136</v>
      </c>
      <c r="D2489" s="3" t="s">
        <v>10</v>
      </c>
      <c r="E2489" s="5"/>
    </row>
    <row r="2490">
      <c r="A2490" s="3" t="s">
        <v>10127</v>
      </c>
      <c r="B2490" s="4">
        <v>6.0</v>
      </c>
      <c r="C2490" s="3" t="s">
        <v>10140</v>
      </c>
      <c r="D2490" s="3" t="s">
        <v>10</v>
      </c>
      <c r="E2490" s="5"/>
    </row>
    <row r="2491">
      <c r="A2491" s="3" t="s">
        <v>10142</v>
      </c>
      <c r="B2491" s="4">
        <v>1.0</v>
      </c>
      <c r="C2491" s="3" t="s">
        <v>10143</v>
      </c>
      <c r="D2491" s="3" t="s">
        <v>10</v>
      </c>
      <c r="E2491" s="5"/>
    </row>
    <row r="2492">
      <c r="A2492" s="3" t="s">
        <v>10142</v>
      </c>
      <c r="B2492" s="4">
        <v>2.0</v>
      </c>
      <c r="C2492" s="3" t="s">
        <v>10146</v>
      </c>
      <c r="D2492" s="3" t="s">
        <v>10</v>
      </c>
      <c r="E2492" s="5"/>
    </row>
    <row r="2493">
      <c r="A2493" s="3" t="s">
        <v>10142</v>
      </c>
      <c r="B2493" s="4">
        <v>3.0</v>
      </c>
      <c r="C2493" s="3" t="s">
        <v>7060</v>
      </c>
      <c r="D2493" s="3" t="s">
        <v>10</v>
      </c>
      <c r="E2493" s="5"/>
    </row>
    <row r="2494">
      <c r="A2494" s="3" t="s">
        <v>10142</v>
      </c>
      <c r="B2494" s="4">
        <v>4.0</v>
      </c>
      <c r="C2494" s="3" t="s">
        <v>8297</v>
      </c>
      <c r="D2494" s="3" t="s">
        <v>10</v>
      </c>
      <c r="E2494" s="5"/>
    </row>
    <row r="2495">
      <c r="A2495" s="3" t="s">
        <v>10142</v>
      </c>
      <c r="B2495" s="4">
        <v>5.0</v>
      </c>
      <c r="C2495" s="4">
        <v>2.0</v>
      </c>
      <c r="D2495" s="3" t="s">
        <v>10</v>
      </c>
      <c r="E2495" s="5"/>
    </row>
    <row r="2496">
      <c r="A2496" s="3" t="s">
        <v>10142</v>
      </c>
      <c r="B2496" s="4">
        <v>6.0</v>
      </c>
      <c r="C2496" s="3" t="s">
        <v>10152</v>
      </c>
      <c r="D2496" s="3" t="s">
        <v>10</v>
      </c>
      <c r="E2496" s="5"/>
    </row>
    <row r="2497">
      <c r="A2497" s="3" t="s">
        <v>10142</v>
      </c>
      <c r="B2497" s="4">
        <v>7.0</v>
      </c>
      <c r="C2497" s="3" t="s">
        <v>10155</v>
      </c>
      <c r="D2497" s="3" t="s">
        <v>10</v>
      </c>
      <c r="E2497" s="5"/>
    </row>
    <row r="2498">
      <c r="A2498" s="3" t="s">
        <v>10142</v>
      </c>
      <c r="B2498" s="4">
        <v>8.0</v>
      </c>
      <c r="C2498" s="4">
        <v>3.0</v>
      </c>
      <c r="D2498" s="3" t="s">
        <v>10</v>
      </c>
      <c r="E2498" s="5"/>
    </row>
    <row r="2499">
      <c r="A2499" s="3" t="s">
        <v>10142</v>
      </c>
      <c r="B2499" s="4">
        <v>9.0</v>
      </c>
      <c r="C2499" s="3" t="s">
        <v>10158</v>
      </c>
      <c r="D2499" s="3" t="s">
        <v>10</v>
      </c>
      <c r="E2499" s="5"/>
    </row>
    <row r="2500">
      <c r="A2500" s="3" t="s">
        <v>10142</v>
      </c>
      <c r="B2500" s="4">
        <v>10.0</v>
      </c>
      <c r="C2500" s="3" t="s">
        <v>10160</v>
      </c>
      <c r="D2500" s="3" t="s">
        <v>10</v>
      </c>
      <c r="E2500" s="5"/>
    </row>
    <row r="2501">
      <c r="A2501" s="3" t="s">
        <v>10142</v>
      </c>
      <c r="B2501" s="4">
        <v>11.0</v>
      </c>
      <c r="C2501" s="3" t="s">
        <v>10163</v>
      </c>
      <c r="D2501" s="3" t="s">
        <v>10</v>
      </c>
      <c r="E2501" s="5"/>
    </row>
    <row r="2502">
      <c r="A2502" s="3" t="s">
        <v>10142</v>
      </c>
      <c r="B2502" s="4">
        <v>12.0</v>
      </c>
      <c r="C2502" s="3" t="s">
        <v>10167</v>
      </c>
      <c r="D2502" s="3" t="s">
        <v>10</v>
      </c>
      <c r="E2502" s="5"/>
    </row>
    <row r="2503">
      <c r="A2503" s="3" t="s">
        <v>10142</v>
      </c>
      <c r="B2503" s="4">
        <v>13.0</v>
      </c>
      <c r="C2503" s="3" t="s">
        <v>10169</v>
      </c>
      <c r="D2503" s="3" t="s">
        <v>10</v>
      </c>
      <c r="E2503" s="5"/>
    </row>
    <row r="2504">
      <c r="A2504" s="3" t="s">
        <v>10142</v>
      </c>
      <c r="B2504" s="4">
        <v>14.0</v>
      </c>
      <c r="C2504" s="3" t="s">
        <v>10171</v>
      </c>
      <c r="D2504" s="3" t="s">
        <v>10</v>
      </c>
      <c r="E2504" s="5"/>
    </row>
    <row r="2505">
      <c r="A2505" s="3" t="s">
        <v>10172</v>
      </c>
      <c r="B2505" s="4">
        <v>1.0</v>
      </c>
      <c r="C2505" s="3" t="s">
        <v>10174</v>
      </c>
      <c r="D2505" s="3" t="s">
        <v>10</v>
      </c>
      <c r="E2505" s="5"/>
    </row>
    <row r="2506">
      <c r="A2506" s="3" t="s">
        <v>10172</v>
      </c>
      <c r="B2506" s="4">
        <v>2.0</v>
      </c>
      <c r="C2506" s="3" t="s">
        <v>7060</v>
      </c>
      <c r="D2506" s="3" t="s">
        <v>10</v>
      </c>
      <c r="E2506" s="5"/>
    </row>
    <row r="2507">
      <c r="A2507" s="3" t="s">
        <v>10172</v>
      </c>
      <c r="B2507" s="4">
        <v>3.0</v>
      </c>
      <c r="C2507" s="3" t="s">
        <v>10178</v>
      </c>
      <c r="D2507" s="3" t="s">
        <v>10</v>
      </c>
      <c r="E2507" s="5"/>
    </row>
    <row r="2508">
      <c r="A2508" s="3" t="s">
        <v>10172</v>
      </c>
      <c r="B2508" s="4">
        <v>4.0</v>
      </c>
      <c r="C2508" s="3" t="s">
        <v>10180</v>
      </c>
      <c r="D2508" s="3" t="s">
        <v>10</v>
      </c>
      <c r="E2508" s="5"/>
    </row>
    <row r="2509">
      <c r="A2509" s="3" t="s">
        <v>10181</v>
      </c>
      <c r="B2509" s="4">
        <v>1.0</v>
      </c>
      <c r="C2509" s="3" t="s">
        <v>10183</v>
      </c>
      <c r="D2509" s="3" t="s">
        <v>10</v>
      </c>
      <c r="E2509" s="5"/>
    </row>
    <row r="2510">
      <c r="A2510" s="3" t="s">
        <v>10181</v>
      </c>
      <c r="B2510" s="4">
        <v>2.0</v>
      </c>
      <c r="C2510" s="3" t="s">
        <v>7716</v>
      </c>
      <c r="D2510" s="3" t="s">
        <v>10</v>
      </c>
      <c r="E2510" s="5"/>
    </row>
    <row r="2511">
      <c r="A2511" s="3" t="s">
        <v>10181</v>
      </c>
      <c r="B2511" s="4">
        <v>3.0</v>
      </c>
      <c r="C2511" s="3" t="s">
        <v>10186</v>
      </c>
      <c r="D2511" s="3" t="s">
        <v>10</v>
      </c>
      <c r="E2511" s="5"/>
    </row>
    <row r="2512">
      <c r="A2512" s="3" t="s">
        <v>10181</v>
      </c>
      <c r="B2512" s="4">
        <v>4.0</v>
      </c>
      <c r="C2512" s="3" t="s">
        <v>10188</v>
      </c>
      <c r="D2512" s="3" t="s">
        <v>10</v>
      </c>
      <c r="E2512" s="5"/>
    </row>
    <row r="2513">
      <c r="A2513" s="3" t="s">
        <v>10181</v>
      </c>
      <c r="B2513" s="4">
        <v>5.0</v>
      </c>
      <c r="C2513" s="3" t="s">
        <v>10191</v>
      </c>
      <c r="D2513" s="3" t="s">
        <v>10</v>
      </c>
      <c r="E2513" s="5"/>
    </row>
    <row r="2514">
      <c r="A2514" s="3" t="s">
        <v>10181</v>
      </c>
      <c r="B2514" s="4">
        <v>6.0</v>
      </c>
      <c r="C2514" s="3" t="s">
        <v>10192</v>
      </c>
      <c r="D2514" s="3" t="s">
        <v>10</v>
      </c>
      <c r="E2514" s="5"/>
    </row>
    <row r="2515">
      <c r="A2515" s="3" t="s">
        <v>10194</v>
      </c>
      <c r="B2515" s="4">
        <v>1.0</v>
      </c>
      <c r="C2515" s="3" t="s">
        <v>10196</v>
      </c>
      <c r="D2515" s="3" t="s">
        <v>10</v>
      </c>
      <c r="E2515" s="5"/>
    </row>
    <row r="2516">
      <c r="A2516" s="3" t="s">
        <v>10194</v>
      </c>
      <c r="B2516" s="4">
        <v>2.0</v>
      </c>
      <c r="C2516" s="3" t="s">
        <v>708</v>
      </c>
      <c r="D2516" s="3" t="s">
        <v>10</v>
      </c>
      <c r="E2516" s="5"/>
    </row>
    <row r="2517">
      <c r="A2517" s="3" t="s">
        <v>10194</v>
      </c>
      <c r="B2517" s="4">
        <v>3.0</v>
      </c>
      <c r="C2517" s="3" t="s">
        <v>7060</v>
      </c>
      <c r="D2517" s="3" t="s">
        <v>10</v>
      </c>
      <c r="E2517" s="5"/>
    </row>
    <row r="2518">
      <c r="A2518" s="3" t="s">
        <v>10194</v>
      </c>
      <c r="B2518" s="4">
        <v>4.0</v>
      </c>
      <c r="C2518" s="3" t="s">
        <v>10200</v>
      </c>
      <c r="D2518" s="3" t="s">
        <v>10</v>
      </c>
      <c r="E2518" s="5"/>
    </row>
    <row r="2519">
      <c r="A2519" s="3" t="s">
        <v>10194</v>
      </c>
      <c r="B2519" s="4">
        <v>5.0</v>
      </c>
      <c r="C2519" s="4">
        <v>2.0</v>
      </c>
      <c r="D2519" s="3" t="s">
        <v>10</v>
      </c>
      <c r="E2519" s="5"/>
    </row>
    <row r="2520">
      <c r="A2520" s="3" t="s">
        <v>10194</v>
      </c>
      <c r="B2520" s="4">
        <v>6.0</v>
      </c>
      <c r="C2520" s="3" t="s">
        <v>10203</v>
      </c>
      <c r="D2520" s="3" t="s">
        <v>10</v>
      </c>
      <c r="E2520" s="5"/>
    </row>
    <row r="2521">
      <c r="A2521" s="3" t="s">
        <v>10194</v>
      </c>
      <c r="B2521" s="4">
        <v>7.0</v>
      </c>
      <c r="C2521" s="4">
        <v>3.0</v>
      </c>
      <c r="D2521" s="3" t="s">
        <v>10</v>
      </c>
      <c r="E2521" s="5"/>
    </row>
    <row r="2522">
      <c r="A2522" s="3" t="s">
        <v>10194</v>
      </c>
      <c r="B2522" s="4">
        <v>8.0</v>
      </c>
      <c r="C2522" s="3" t="s">
        <v>10206</v>
      </c>
      <c r="D2522" s="3" t="s">
        <v>10</v>
      </c>
      <c r="E2522" s="5"/>
    </row>
    <row r="2523">
      <c r="A2523" s="3" t="s">
        <v>10194</v>
      </c>
      <c r="B2523" s="4">
        <v>9.0</v>
      </c>
      <c r="C2523" s="4">
        <v>4.0</v>
      </c>
      <c r="D2523" s="3" t="s">
        <v>10</v>
      </c>
      <c r="E2523" s="5"/>
    </row>
    <row r="2524">
      <c r="A2524" s="3" t="s">
        <v>10194</v>
      </c>
      <c r="B2524" s="4">
        <v>10.0</v>
      </c>
      <c r="C2524" s="3" t="s">
        <v>10210</v>
      </c>
      <c r="D2524" s="3" t="s">
        <v>10</v>
      </c>
      <c r="E2524" s="5"/>
    </row>
    <row r="2525">
      <c r="A2525" s="3" t="s">
        <v>10194</v>
      </c>
      <c r="B2525" s="4">
        <v>11.0</v>
      </c>
      <c r="C2525" s="4">
        <v>5.0</v>
      </c>
      <c r="D2525" s="3" t="s">
        <v>10</v>
      </c>
      <c r="E2525" s="5"/>
    </row>
    <row r="2526">
      <c r="A2526" s="3" t="s">
        <v>10194</v>
      </c>
      <c r="B2526" s="4">
        <v>12.0</v>
      </c>
      <c r="C2526" s="3" t="s">
        <v>10216</v>
      </c>
      <c r="D2526" s="3" t="s">
        <v>10</v>
      </c>
      <c r="E2526" s="5"/>
    </row>
    <row r="2527">
      <c r="A2527" s="3" t="s">
        <v>10194</v>
      </c>
      <c r="B2527" s="4">
        <v>13.0</v>
      </c>
      <c r="C2527" s="4">
        <v>6.0</v>
      </c>
      <c r="D2527" s="3" t="s">
        <v>10</v>
      </c>
      <c r="E2527" s="5"/>
    </row>
    <row r="2528">
      <c r="A2528" s="3" t="s">
        <v>10194</v>
      </c>
      <c r="B2528" s="4">
        <v>14.0</v>
      </c>
      <c r="C2528" s="3" t="s">
        <v>10210</v>
      </c>
      <c r="D2528" s="3" t="s">
        <v>10</v>
      </c>
      <c r="E2528" s="5"/>
    </row>
    <row r="2529">
      <c r="A2529" s="3" t="s">
        <v>10194</v>
      </c>
      <c r="B2529" s="4">
        <v>15.0</v>
      </c>
      <c r="C2529" s="4">
        <v>7.0</v>
      </c>
      <c r="D2529" s="3" t="s">
        <v>10</v>
      </c>
      <c r="E2529" s="5"/>
    </row>
    <row r="2530">
      <c r="A2530" s="3" t="s">
        <v>10194</v>
      </c>
      <c r="B2530" s="4">
        <v>16.0</v>
      </c>
      <c r="C2530" s="3" t="s">
        <v>10222</v>
      </c>
      <c r="D2530" s="3" t="s">
        <v>10</v>
      </c>
      <c r="E2530" s="5"/>
    </row>
    <row r="2531">
      <c r="A2531" s="3" t="s">
        <v>10194</v>
      </c>
      <c r="B2531" s="4">
        <v>17.0</v>
      </c>
      <c r="C2531" s="4">
        <v>8.0</v>
      </c>
      <c r="D2531" s="3" t="s">
        <v>10</v>
      </c>
      <c r="E2531" s="5"/>
    </row>
    <row r="2532">
      <c r="A2532" s="3" t="s">
        <v>10194</v>
      </c>
      <c r="B2532" s="4">
        <v>18.0</v>
      </c>
      <c r="C2532" s="3" t="s">
        <v>10227</v>
      </c>
      <c r="D2532" s="3" t="s">
        <v>10</v>
      </c>
      <c r="E2532" s="5"/>
    </row>
    <row r="2533">
      <c r="A2533" s="3" t="s">
        <v>10194</v>
      </c>
      <c r="B2533" s="4">
        <v>19.0</v>
      </c>
      <c r="C2533" s="4">
        <v>9.0</v>
      </c>
      <c r="D2533" s="3" t="s">
        <v>10</v>
      </c>
      <c r="E2533" s="5"/>
    </row>
    <row r="2534">
      <c r="A2534" s="3" t="s">
        <v>10194</v>
      </c>
      <c r="B2534" s="4">
        <v>20.0</v>
      </c>
      <c r="C2534" s="3" t="s">
        <v>10210</v>
      </c>
      <c r="D2534" s="3" t="s">
        <v>10</v>
      </c>
      <c r="E2534" s="5"/>
    </row>
    <row r="2535">
      <c r="A2535" s="3" t="s">
        <v>10194</v>
      </c>
      <c r="B2535" s="4">
        <v>21.0</v>
      </c>
      <c r="C2535" s="4">
        <v>10.0</v>
      </c>
      <c r="D2535" s="3" t="s">
        <v>10</v>
      </c>
      <c r="E2535" s="5"/>
    </row>
    <row r="2536">
      <c r="A2536" s="3" t="s">
        <v>10194</v>
      </c>
      <c r="B2536" s="4">
        <v>22.0</v>
      </c>
      <c r="C2536" s="3" t="s">
        <v>10234</v>
      </c>
      <c r="D2536" s="3" t="s">
        <v>10</v>
      </c>
      <c r="E2536" s="5"/>
    </row>
    <row r="2537">
      <c r="A2537" s="3" t="s">
        <v>10194</v>
      </c>
      <c r="B2537" s="4">
        <v>23.0</v>
      </c>
      <c r="C2537" s="4">
        <v>11.0</v>
      </c>
      <c r="D2537" s="3" t="s">
        <v>10</v>
      </c>
      <c r="E2537" s="5"/>
    </row>
    <row r="2538">
      <c r="A2538" s="3" t="s">
        <v>10194</v>
      </c>
      <c r="B2538" s="4">
        <v>24.0</v>
      </c>
      <c r="C2538" s="3" t="s">
        <v>10210</v>
      </c>
      <c r="D2538" s="3" t="s">
        <v>10</v>
      </c>
      <c r="E2538" s="5"/>
    </row>
    <row r="2539">
      <c r="A2539" s="3" t="s">
        <v>10194</v>
      </c>
      <c r="B2539" s="4">
        <v>25.0</v>
      </c>
      <c r="C2539" s="3" t="s">
        <v>10240</v>
      </c>
      <c r="D2539" s="3" t="s">
        <v>10</v>
      </c>
      <c r="E2539" s="5"/>
    </row>
    <row r="2540">
      <c r="A2540" s="3" t="s">
        <v>10194</v>
      </c>
      <c r="B2540" s="4">
        <v>26.0</v>
      </c>
      <c r="C2540" s="3" t="s">
        <v>10241</v>
      </c>
      <c r="D2540" s="3" t="s">
        <v>10</v>
      </c>
      <c r="E2540" s="5"/>
    </row>
    <row r="2541">
      <c r="A2541" s="3" t="s">
        <v>10194</v>
      </c>
      <c r="B2541" s="4">
        <v>27.0</v>
      </c>
      <c r="C2541" s="3" t="s">
        <v>10244</v>
      </c>
      <c r="D2541" s="3" t="s">
        <v>10</v>
      </c>
      <c r="E2541" s="5"/>
    </row>
    <row r="2542">
      <c r="A2542" s="3" t="s">
        <v>10194</v>
      </c>
      <c r="B2542" s="4">
        <v>28.0</v>
      </c>
      <c r="C2542" s="3" t="s">
        <v>10246</v>
      </c>
      <c r="D2542" s="3" t="s">
        <v>10</v>
      </c>
      <c r="E2542" s="5"/>
    </row>
    <row r="2543">
      <c r="A2543" s="3" t="s">
        <v>10194</v>
      </c>
      <c r="B2543" s="4">
        <v>29.0</v>
      </c>
      <c r="C2543" s="3" t="s">
        <v>7150</v>
      </c>
      <c r="D2543" s="3" t="s">
        <v>10</v>
      </c>
      <c r="E2543" s="5"/>
    </row>
    <row r="2544">
      <c r="A2544" s="3" t="s">
        <v>10249</v>
      </c>
      <c r="B2544" s="4">
        <v>1.0</v>
      </c>
      <c r="C2544" s="3" t="s">
        <v>10250</v>
      </c>
      <c r="D2544" s="3" t="s">
        <v>10</v>
      </c>
      <c r="E2544" s="5"/>
    </row>
    <row r="2545">
      <c r="A2545" s="3" t="s">
        <v>10249</v>
      </c>
      <c r="B2545" s="4">
        <v>2.0</v>
      </c>
      <c r="C2545" s="3" t="s">
        <v>10252</v>
      </c>
      <c r="D2545" s="3" t="s">
        <v>10</v>
      </c>
      <c r="E2545" s="5"/>
    </row>
    <row r="2546">
      <c r="A2546" s="3" t="s">
        <v>10249</v>
      </c>
      <c r="B2546" s="4">
        <v>3.0</v>
      </c>
      <c r="C2546" s="3" t="s">
        <v>10255</v>
      </c>
      <c r="D2546" s="3" t="s">
        <v>10</v>
      </c>
      <c r="E2546" s="5"/>
    </row>
    <row r="2547">
      <c r="A2547" s="3" t="s">
        <v>10249</v>
      </c>
      <c r="B2547" s="4">
        <v>4.0</v>
      </c>
      <c r="C2547" s="3" t="s">
        <v>10258</v>
      </c>
      <c r="D2547" s="3" t="s">
        <v>10</v>
      </c>
      <c r="E2547" s="5"/>
    </row>
    <row r="2548">
      <c r="A2548" s="3" t="s">
        <v>10249</v>
      </c>
      <c r="B2548" s="4">
        <v>5.0</v>
      </c>
      <c r="C2548" s="3" t="s">
        <v>10259</v>
      </c>
      <c r="D2548" s="3" t="s">
        <v>10</v>
      </c>
      <c r="E2548" s="5"/>
    </row>
    <row r="2549">
      <c r="A2549" s="3" t="s">
        <v>10249</v>
      </c>
      <c r="B2549" s="4">
        <v>6.0</v>
      </c>
      <c r="C2549" s="3" t="s">
        <v>10262</v>
      </c>
      <c r="D2549" s="3" t="s">
        <v>10</v>
      </c>
      <c r="E2549" s="5"/>
    </row>
    <row r="2550">
      <c r="A2550" s="3" t="s">
        <v>10249</v>
      </c>
      <c r="B2550" s="4">
        <v>7.0</v>
      </c>
      <c r="C2550" s="3" t="s">
        <v>10264</v>
      </c>
      <c r="D2550" s="3" t="s">
        <v>10</v>
      </c>
      <c r="E2550" s="5"/>
    </row>
    <row r="2551">
      <c r="A2551" s="3" t="s">
        <v>10249</v>
      </c>
      <c r="B2551" s="4">
        <v>8.0</v>
      </c>
      <c r="C2551" s="3" t="s">
        <v>10267</v>
      </c>
      <c r="D2551" s="3" t="s">
        <v>10</v>
      </c>
      <c r="E2551" s="5"/>
    </row>
    <row r="2552">
      <c r="A2552" s="3" t="s">
        <v>10268</v>
      </c>
      <c r="B2552" s="4">
        <v>1.0</v>
      </c>
      <c r="C2552" s="3" t="s">
        <v>10269</v>
      </c>
      <c r="D2552" s="3" t="s">
        <v>10</v>
      </c>
      <c r="E2552" s="5"/>
    </row>
    <row r="2553">
      <c r="A2553" s="3" t="s">
        <v>10268</v>
      </c>
      <c r="B2553" s="4">
        <v>2.0</v>
      </c>
      <c r="C2553" s="3" t="s">
        <v>10272</v>
      </c>
      <c r="D2553" s="3" t="s">
        <v>10</v>
      </c>
      <c r="E2553" s="5"/>
    </row>
    <row r="2554">
      <c r="A2554" s="3" t="s">
        <v>10268</v>
      </c>
      <c r="B2554" s="4">
        <v>3.0</v>
      </c>
      <c r="C2554" s="3" t="s">
        <v>8297</v>
      </c>
      <c r="D2554" s="3" t="s">
        <v>10</v>
      </c>
      <c r="E2554" s="5"/>
    </row>
    <row r="2555">
      <c r="A2555" s="3" t="s">
        <v>10268</v>
      </c>
      <c r="B2555" s="4">
        <v>4.0</v>
      </c>
      <c r="C2555" s="4">
        <v>2.0</v>
      </c>
      <c r="D2555" s="3" t="s">
        <v>10</v>
      </c>
      <c r="E2555" s="5"/>
    </row>
    <row r="2556">
      <c r="A2556" s="3" t="s">
        <v>10268</v>
      </c>
      <c r="B2556" s="4">
        <v>5.0</v>
      </c>
      <c r="C2556" s="3" t="s">
        <v>10278</v>
      </c>
      <c r="D2556" s="3" t="s">
        <v>10</v>
      </c>
      <c r="E2556" s="5"/>
    </row>
    <row r="2557">
      <c r="A2557" s="3" t="s">
        <v>10268</v>
      </c>
      <c r="B2557" s="4">
        <v>6.0</v>
      </c>
      <c r="C2557" s="4">
        <v>3.0</v>
      </c>
      <c r="D2557" s="3" t="s">
        <v>10</v>
      </c>
      <c r="E2557" s="5"/>
    </row>
    <row r="2558">
      <c r="A2558" s="3" t="s">
        <v>10268</v>
      </c>
      <c r="B2558" s="4">
        <v>7.0</v>
      </c>
      <c r="C2558" s="3" t="s">
        <v>10285</v>
      </c>
      <c r="D2558" s="3" t="s">
        <v>10</v>
      </c>
      <c r="E2558" s="5"/>
    </row>
    <row r="2559">
      <c r="A2559" s="3" t="s">
        <v>10268</v>
      </c>
      <c r="B2559" s="4">
        <v>8.0</v>
      </c>
      <c r="C2559" s="4">
        <v>4.0</v>
      </c>
      <c r="D2559" s="3" t="s">
        <v>10</v>
      </c>
      <c r="E2559" s="5"/>
    </row>
    <row r="2560">
      <c r="A2560" s="3" t="s">
        <v>10268</v>
      </c>
      <c r="B2560" s="4">
        <v>9.0</v>
      </c>
      <c r="C2560" s="3" t="s">
        <v>10291</v>
      </c>
      <c r="D2560" s="3" t="s">
        <v>10</v>
      </c>
      <c r="E2560" s="5"/>
    </row>
    <row r="2561">
      <c r="A2561" s="3" t="s">
        <v>10268</v>
      </c>
      <c r="B2561" s="4">
        <v>10.0</v>
      </c>
      <c r="C2561" s="3" t="s">
        <v>10295</v>
      </c>
      <c r="D2561" s="3" t="s">
        <v>10</v>
      </c>
      <c r="E2561" s="5"/>
    </row>
    <row r="2562">
      <c r="A2562" s="3" t="s">
        <v>10268</v>
      </c>
      <c r="B2562" s="4">
        <v>11.0</v>
      </c>
      <c r="C2562" s="3" t="s">
        <v>10298</v>
      </c>
      <c r="D2562" s="3" t="s">
        <v>10</v>
      </c>
      <c r="E2562" s="5"/>
    </row>
    <row r="2563">
      <c r="A2563" s="3" t="s">
        <v>10268</v>
      </c>
      <c r="B2563" s="4">
        <v>12.0</v>
      </c>
      <c r="C2563" s="3" t="s">
        <v>9572</v>
      </c>
      <c r="D2563" s="3" t="s">
        <v>10</v>
      </c>
      <c r="E2563" s="5"/>
    </row>
    <row r="2564">
      <c r="A2564" s="3" t="s">
        <v>10301</v>
      </c>
      <c r="B2564" s="4">
        <v>1.0</v>
      </c>
      <c r="C2564" s="3" t="s">
        <v>10303</v>
      </c>
      <c r="D2564" s="3" t="s">
        <v>10</v>
      </c>
      <c r="E2564" s="5"/>
    </row>
    <row r="2565">
      <c r="A2565" s="3" t="s">
        <v>10301</v>
      </c>
      <c r="B2565" s="4">
        <v>2.0</v>
      </c>
      <c r="C2565" s="3" t="s">
        <v>708</v>
      </c>
      <c r="D2565" s="3" t="s">
        <v>10</v>
      </c>
      <c r="E2565" s="5"/>
    </row>
    <row r="2566">
      <c r="A2566" s="3" t="s">
        <v>10301</v>
      </c>
      <c r="B2566" s="4">
        <v>3.0</v>
      </c>
      <c r="C2566" s="3" t="s">
        <v>10307</v>
      </c>
      <c r="D2566" s="3" t="s">
        <v>10</v>
      </c>
      <c r="E2566" s="5"/>
    </row>
    <row r="2567">
      <c r="A2567" s="3" t="s">
        <v>10301</v>
      </c>
      <c r="B2567" s="4">
        <v>4.0</v>
      </c>
      <c r="C2567" s="3" t="s">
        <v>10309</v>
      </c>
      <c r="D2567" s="3" t="s">
        <v>10</v>
      </c>
      <c r="E2567" s="5"/>
    </row>
    <row r="2568">
      <c r="A2568" s="3" t="s">
        <v>10301</v>
      </c>
      <c r="B2568" s="4">
        <v>5.0</v>
      </c>
      <c r="C2568" s="3" t="s">
        <v>10311</v>
      </c>
      <c r="D2568" s="3" t="s">
        <v>10</v>
      </c>
      <c r="E2568" s="5"/>
    </row>
    <row r="2569">
      <c r="A2569" s="3" t="s">
        <v>10301</v>
      </c>
      <c r="B2569" s="4">
        <v>6.0</v>
      </c>
      <c r="C2569" s="3" t="s">
        <v>10315</v>
      </c>
      <c r="D2569" s="3" t="s">
        <v>10</v>
      </c>
      <c r="E2569" s="5"/>
    </row>
    <row r="2570">
      <c r="A2570" s="3" t="s">
        <v>10316</v>
      </c>
      <c r="B2570" s="4">
        <v>1.0</v>
      </c>
      <c r="C2570" s="3" t="s">
        <v>10317</v>
      </c>
      <c r="D2570" s="3" t="s">
        <v>10</v>
      </c>
      <c r="E2570" s="5"/>
    </row>
    <row r="2571">
      <c r="A2571" s="3" t="s">
        <v>10316</v>
      </c>
      <c r="B2571" s="4">
        <v>2.0</v>
      </c>
      <c r="C2571" s="3" t="s">
        <v>7060</v>
      </c>
      <c r="D2571" s="3" t="s">
        <v>10</v>
      </c>
      <c r="E2571" s="5"/>
    </row>
    <row r="2572">
      <c r="A2572" s="3" t="s">
        <v>10316</v>
      </c>
      <c r="B2572" s="4">
        <v>3.0</v>
      </c>
      <c r="C2572" s="3" t="s">
        <v>9216</v>
      </c>
      <c r="D2572" s="3" t="s">
        <v>10</v>
      </c>
      <c r="E2572" s="5"/>
    </row>
    <row r="2573">
      <c r="A2573" s="3" t="s">
        <v>10316</v>
      </c>
      <c r="B2573" s="4">
        <v>4.0</v>
      </c>
      <c r="C2573" s="3" t="s">
        <v>7381</v>
      </c>
      <c r="D2573" s="3" t="s">
        <v>10</v>
      </c>
      <c r="E2573" s="5"/>
    </row>
    <row r="2574">
      <c r="A2574" s="3" t="s">
        <v>10316</v>
      </c>
      <c r="B2574" s="4">
        <v>5.0</v>
      </c>
      <c r="C2574" s="3" t="s">
        <v>10323</v>
      </c>
      <c r="D2574" s="3" t="s">
        <v>10</v>
      </c>
      <c r="E2574" s="5"/>
    </row>
    <row r="2575">
      <c r="A2575" s="3" t="s">
        <v>10316</v>
      </c>
      <c r="B2575" s="4">
        <v>6.0</v>
      </c>
      <c r="C2575" s="3" t="s">
        <v>10326</v>
      </c>
      <c r="D2575" s="3" t="s">
        <v>10</v>
      </c>
      <c r="E2575" s="5"/>
    </row>
    <row r="2576">
      <c r="A2576" s="3" t="s">
        <v>10316</v>
      </c>
      <c r="B2576" s="4">
        <v>7.0</v>
      </c>
      <c r="C2576" s="3" t="s">
        <v>10329</v>
      </c>
      <c r="D2576" s="3" t="s">
        <v>10</v>
      </c>
      <c r="E2576" s="5"/>
    </row>
    <row r="2577">
      <c r="A2577" s="3" t="s">
        <v>10316</v>
      </c>
      <c r="B2577" s="4">
        <v>8.0</v>
      </c>
      <c r="C2577" s="3" t="s">
        <v>10332</v>
      </c>
      <c r="D2577" s="3" t="s">
        <v>10</v>
      </c>
      <c r="E2577" s="5"/>
    </row>
    <row r="2578">
      <c r="A2578" s="3" t="s">
        <v>10316</v>
      </c>
      <c r="B2578" s="4">
        <v>9.0</v>
      </c>
      <c r="C2578" s="3" t="s">
        <v>7150</v>
      </c>
      <c r="D2578" s="3" t="s">
        <v>10</v>
      </c>
      <c r="E2578" s="5"/>
    </row>
    <row r="2579">
      <c r="A2579" s="3" t="s">
        <v>10333</v>
      </c>
      <c r="B2579" s="4">
        <v>1.0</v>
      </c>
      <c r="C2579" s="3" t="s">
        <v>10335</v>
      </c>
      <c r="D2579" s="3" t="s">
        <v>10</v>
      </c>
      <c r="E2579" s="5"/>
    </row>
    <row r="2580">
      <c r="A2580" s="3" t="s">
        <v>10333</v>
      </c>
      <c r="B2580" s="4">
        <v>2.0</v>
      </c>
      <c r="C2580" s="3" t="s">
        <v>708</v>
      </c>
      <c r="D2580" s="3" t="s">
        <v>10</v>
      </c>
      <c r="E2580" s="5"/>
    </row>
    <row r="2581">
      <c r="A2581" s="3" t="s">
        <v>10333</v>
      </c>
      <c r="B2581" s="4">
        <v>3.0</v>
      </c>
      <c r="C2581" s="3" t="s">
        <v>10338</v>
      </c>
      <c r="D2581" s="3" t="s">
        <v>10</v>
      </c>
      <c r="E2581" s="5"/>
    </row>
    <row r="2582">
      <c r="A2582" s="3" t="s">
        <v>10333</v>
      </c>
      <c r="B2582" s="4">
        <v>4.0</v>
      </c>
      <c r="C2582" s="3" t="s">
        <v>7060</v>
      </c>
      <c r="D2582" s="3" t="s">
        <v>10</v>
      </c>
      <c r="E2582" s="5"/>
    </row>
    <row r="2583">
      <c r="A2583" s="3" t="s">
        <v>10333</v>
      </c>
      <c r="B2583" s="4">
        <v>5.0</v>
      </c>
      <c r="C2583" s="3" t="s">
        <v>10341</v>
      </c>
      <c r="D2583" s="3" t="s">
        <v>10</v>
      </c>
      <c r="E2583" s="5"/>
    </row>
    <row r="2584">
      <c r="A2584" s="3" t="s">
        <v>10333</v>
      </c>
      <c r="B2584" s="4">
        <v>6.0</v>
      </c>
      <c r="C2584" s="3" t="s">
        <v>10345</v>
      </c>
      <c r="D2584" s="3" t="s">
        <v>10</v>
      </c>
      <c r="E2584" s="5"/>
    </row>
    <row r="2585">
      <c r="A2585" s="3" t="s">
        <v>10333</v>
      </c>
      <c r="B2585" s="4">
        <v>7.0</v>
      </c>
      <c r="C2585" s="4">
        <v>3.0</v>
      </c>
      <c r="D2585" s="3" t="s">
        <v>10</v>
      </c>
      <c r="E2585" s="5"/>
    </row>
    <row r="2586">
      <c r="A2586" s="3" t="s">
        <v>10333</v>
      </c>
      <c r="B2586" s="4">
        <v>8.0</v>
      </c>
      <c r="C2586" s="3" t="s">
        <v>10348</v>
      </c>
      <c r="D2586" s="3" t="s">
        <v>10</v>
      </c>
      <c r="E2586" s="5"/>
    </row>
    <row r="2587">
      <c r="A2587" s="3" t="s">
        <v>10333</v>
      </c>
      <c r="B2587" s="4">
        <v>9.0</v>
      </c>
      <c r="C2587" s="3" t="s">
        <v>10350</v>
      </c>
      <c r="D2587" s="3" t="s">
        <v>10</v>
      </c>
      <c r="E2587" s="5"/>
    </row>
    <row r="2588">
      <c r="A2588" s="3" t="s">
        <v>10333</v>
      </c>
      <c r="B2588" s="4">
        <v>10.0</v>
      </c>
      <c r="C2588" s="3" t="s">
        <v>10353</v>
      </c>
      <c r="D2588" s="3" t="s">
        <v>10</v>
      </c>
      <c r="E2588" s="5"/>
    </row>
    <row r="2589">
      <c r="A2589" s="3" t="s">
        <v>10333</v>
      </c>
      <c r="B2589" s="4">
        <v>11.0</v>
      </c>
      <c r="C2589" s="3" t="s">
        <v>10355</v>
      </c>
      <c r="D2589" s="3" t="s">
        <v>10</v>
      </c>
      <c r="E2589" s="5"/>
    </row>
    <row r="2590">
      <c r="A2590" s="3" t="s">
        <v>10333</v>
      </c>
      <c r="B2590" s="4">
        <v>12.0</v>
      </c>
      <c r="C2590" s="3" t="s">
        <v>10358</v>
      </c>
      <c r="D2590" s="3" t="s">
        <v>10</v>
      </c>
      <c r="E2590" s="5"/>
    </row>
    <row r="2591">
      <c r="A2591" s="3" t="s">
        <v>10333</v>
      </c>
      <c r="B2591" s="4">
        <v>13.0</v>
      </c>
      <c r="C2591" s="3" t="s">
        <v>7381</v>
      </c>
      <c r="D2591" s="3" t="s">
        <v>10</v>
      </c>
      <c r="E2591" s="5"/>
    </row>
    <row r="2592">
      <c r="A2592" s="3" t="s">
        <v>10333</v>
      </c>
      <c r="B2592" s="4">
        <v>14.0</v>
      </c>
      <c r="C2592" s="3" t="s">
        <v>10362</v>
      </c>
      <c r="D2592" s="3" t="s">
        <v>10</v>
      </c>
      <c r="E2592" s="5"/>
    </row>
    <row r="2593">
      <c r="A2593" s="3" t="s">
        <v>10333</v>
      </c>
      <c r="B2593" s="4">
        <v>15.0</v>
      </c>
      <c r="C2593" s="3" t="s">
        <v>10365</v>
      </c>
      <c r="D2593" s="3" t="s">
        <v>10</v>
      </c>
      <c r="E2593" s="5"/>
    </row>
    <row r="2594">
      <c r="A2594" s="3" t="s">
        <v>10333</v>
      </c>
      <c r="B2594" s="4">
        <v>16.0</v>
      </c>
      <c r="C2594" s="3" t="s">
        <v>10367</v>
      </c>
      <c r="D2594" s="3" t="s">
        <v>10</v>
      </c>
      <c r="E2594" s="5"/>
    </row>
    <row r="2595">
      <c r="A2595" s="3" t="s">
        <v>10333</v>
      </c>
      <c r="B2595" s="4">
        <v>17.0</v>
      </c>
      <c r="C2595" s="3" t="s">
        <v>10368</v>
      </c>
      <c r="D2595" s="3" t="s">
        <v>10</v>
      </c>
      <c r="E2595" s="5"/>
    </row>
    <row r="2596">
      <c r="A2596" s="3" t="s">
        <v>10333</v>
      </c>
      <c r="B2596" s="4">
        <v>18.0</v>
      </c>
      <c r="C2596" s="3" t="s">
        <v>10371</v>
      </c>
      <c r="D2596" s="3" t="s">
        <v>10</v>
      </c>
      <c r="E2596" s="5"/>
    </row>
    <row r="2597">
      <c r="A2597" s="3" t="s">
        <v>10333</v>
      </c>
      <c r="B2597" s="4">
        <v>19.0</v>
      </c>
      <c r="C2597" s="3" t="s">
        <v>10372</v>
      </c>
      <c r="D2597" s="3" t="s">
        <v>10</v>
      </c>
      <c r="E2597" s="5"/>
    </row>
    <row r="2598">
      <c r="A2598" s="3" t="s">
        <v>10374</v>
      </c>
      <c r="B2598" s="4">
        <v>1.0</v>
      </c>
      <c r="C2598" s="3" t="s">
        <v>10375</v>
      </c>
      <c r="D2598" s="3" t="s">
        <v>10</v>
      </c>
      <c r="E2598" s="5"/>
    </row>
    <row r="2599">
      <c r="A2599" s="3" t="s">
        <v>10374</v>
      </c>
      <c r="B2599" s="4">
        <v>2.0</v>
      </c>
      <c r="C2599" s="3" t="s">
        <v>10376</v>
      </c>
      <c r="D2599" s="3" t="s">
        <v>10</v>
      </c>
      <c r="E2599" s="5"/>
    </row>
    <row r="2600">
      <c r="A2600" s="3" t="s">
        <v>10374</v>
      </c>
      <c r="B2600" s="4">
        <v>3.0</v>
      </c>
      <c r="C2600" s="3" t="s">
        <v>8297</v>
      </c>
      <c r="D2600" s="3" t="s">
        <v>10</v>
      </c>
      <c r="E2600" s="5"/>
    </row>
    <row r="2601">
      <c r="A2601" s="3" t="s">
        <v>10374</v>
      </c>
      <c r="B2601" s="4">
        <v>4.0</v>
      </c>
      <c r="C2601" s="3" t="s">
        <v>10379</v>
      </c>
      <c r="D2601" s="3" t="s">
        <v>10</v>
      </c>
      <c r="E2601" s="5"/>
    </row>
    <row r="2602">
      <c r="A2602" s="3" t="s">
        <v>10374</v>
      </c>
      <c r="B2602" s="4">
        <v>5.0</v>
      </c>
      <c r="C2602" s="3" t="s">
        <v>10380</v>
      </c>
      <c r="D2602" s="3" t="s">
        <v>17</v>
      </c>
      <c r="E2602" s="3" t="s">
        <v>3201</v>
      </c>
    </row>
    <row r="2603">
      <c r="A2603" s="3" t="s">
        <v>10374</v>
      </c>
      <c r="B2603" s="4">
        <v>6.0</v>
      </c>
      <c r="C2603" s="3" t="s">
        <v>10382</v>
      </c>
      <c r="D2603" s="3" t="s">
        <v>10</v>
      </c>
      <c r="E2603" s="5"/>
    </row>
    <row r="2604">
      <c r="A2604" s="3" t="s">
        <v>10374</v>
      </c>
      <c r="B2604" s="4">
        <v>7.0</v>
      </c>
      <c r="C2604" s="3" t="s">
        <v>9572</v>
      </c>
      <c r="D2604" s="3" t="s">
        <v>10</v>
      </c>
      <c r="E2604" s="5"/>
    </row>
    <row r="2605">
      <c r="A2605" s="3" t="s">
        <v>10383</v>
      </c>
      <c r="B2605" s="4">
        <v>1.0</v>
      </c>
      <c r="C2605" s="3" t="s">
        <v>10384</v>
      </c>
      <c r="D2605" s="3" t="s">
        <v>10</v>
      </c>
      <c r="E2605" s="5"/>
    </row>
    <row r="2606">
      <c r="A2606" s="3" t="s">
        <v>10383</v>
      </c>
      <c r="B2606" s="4">
        <v>2.0</v>
      </c>
      <c r="C2606" s="3" t="s">
        <v>7060</v>
      </c>
      <c r="D2606" s="3" t="s">
        <v>10</v>
      </c>
      <c r="E2606" s="5"/>
    </row>
    <row r="2607">
      <c r="A2607" s="3" t="s">
        <v>10383</v>
      </c>
      <c r="B2607" s="4">
        <v>3.0</v>
      </c>
      <c r="C2607" s="3" t="s">
        <v>10388</v>
      </c>
      <c r="D2607" s="3" t="s">
        <v>10</v>
      </c>
      <c r="E2607" s="5"/>
    </row>
    <row r="2608">
      <c r="A2608" s="3" t="s">
        <v>10383</v>
      </c>
      <c r="B2608" s="4">
        <v>4.0</v>
      </c>
      <c r="C2608" s="3" t="s">
        <v>10390</v>
      </c>
      <c r="D2608" s="3" t="s">
        <v>10</v>
      </c>
      <c r="E2608" s="5"/>
    </row>
    <row r="2609">
      <c r="A2609" s="3" t="s">
        <v>10394</v>
      </c>
      <c r="B2609" s="4">
        <v>1.0</v>
      </c>
      <c r="C2609" s="3" t="s">
        <v>10396</v>
      </c>
      <c r="D2609" s="3" t="s">
        <v>10</v>
      </c>
      <c r="E2609" s="5"/>
    </row>
    <row r="2610">
      <c r="A2610" s="3" t="s">
        <v>10398</v>
      </c>
      <c r="B2610" s="4">
        <v>1.0</v>
      </c>
      <c r="C2610" s="3" t="s">
        <v>10400</v>
      </c>
      <c r="D2610" s="3" t="s">
        <v>10</v>
      </c>
      <c r="E2610" s="5"/>
    </row>
    <row r="2611">
      <c r="A2611" s="3" t="s">
        <v>10398</v>
      </c>
      <c r="B2611" s="4">
        <v>2.0</v>
      </c>
      <c r="C2611" s="3" t="s">
        <v>10402</v>
      </c>
      <c r="D2611" s="3" t="s">
        <v>10</v>
      </c>
      <c r="E2611" s="5"/>
    </row>
    <row r="2612">
      <c r="A2612" s="3" t="s">
        <v>10398</v>
      </c>
      <c r="B2612" s="4">
        <v>3.0</v>
      </c>
      <c r="C2612" s="3" t="s">
        <v>10405</v>
      </c>
      <c r="D2612" s="3" t="s">
        <v>10</v>
      </c>
      <c r="E2612" s="5"/>
    </row>
    <row r="2613">
      <c r="A2613" s="3" t="s">
        <v>10398</v>
      </c>
      <c r="B2613" s="4">
        <v>4.0</v>
      </c>
      <c r="C2613" s="3" t="s">
        <v>10408</v>
      </c>
      <c r="D2613" s="3" t="s">
        <v>10</v>
      </c>
      <c r="E2613" s="5"/>
    </row>
    <row r="2614">
      <c r="A2614" s="3" t="s">
        <v>10398</v>
      </c>
      <c r="B2614" s="4">
        <v>5.0</v>
      </c>
      <c r="C2614" s="3" t="s">
        <v>10410</v>
      </c>
      <c r="D2614" s="3" t="s">
        <v>10</v>
      </c>
      <c r="E2614" s="5"/>
    </row>
    <row r="2615">
      <c r="A2615" s="3" t="s">
        <v>10398</v>
      </c>
      <c r="B2615" s="4">
        <v>6.0</v>
      </c>
      <c r="C2615" s="3" t="s">
        <v>10413</v>
      </c>
      <c r="D2615" s="3" t="s">
        <v>10</v>
      </c>
      <c r="E2615" s="5"/>
    </row>
    <row r="2616">
      <c r="A2616" s="3" t="s">
        <v>10398</v>
      </c>
      <c r="B2616" s="4">
        <v>7.0</v>
      </c>
      <c r="C2616" s="3" t="s">
        <v>10415</v>
      </c>
      <c r="D2616" s="3" t="s">
        <v>10</v>
      </c>
      <c r="E2616" s="5"/>
    </row>
    <row r="2617">
      <c r="A2617" s="3" t="s">
        <v>10418</v>
      </c>
      <c r="B2617" s="4">
        <v>1.0</v>
      </c>
      <c r="C2617" s="3" t="s">
        <v>10420</v>
      </c>
      <c r="D2617" s="3" t="s">
        <v>10</v>
      </c>
      <c r="E2617" s="5"/>
    </row>
    <row r="2618">
      <c r="A2618" s="3" t="s">
        <v>10418</v>
      </c>
      <c r="B2618" s="4">
        <v>2.0</v>
      </c>
      <c r="C2618" s="3" t="s">
        <v>7060</v>
      </c>
      <c r="D2618" s="3" t="s">
        <v>10</v>
      </c>
      <c r="E2618" s="5"/>
    </row>
    <row r="2619">
      <c r="A2619" s="3" t="s">
        <v>10418</v>
      </c>
      <c r="B2619" s="4">
        <v>3.0</v>
      </c>
      <c r="C2619" s="3" t="s">
        <v>10424</v>
      </c>
      <c r="D2619" s="3" t="s">
        <v>10</v>
      </c>
      <c r="E2619" s="5"/>
    </row>
    <row r="2620">
      <c r="A2620" s="3" t="s">
        <v>10418</v>
      </c>
      <c r="B2620" s="4">
        <v>4.0</v>
      </c>
      <c r="C2620" s="3" t="s">
        <v>10425</v>
      </c>
      <c r="D2620" s="3" t="s">
        <v>10</v>
      </c>
      <c r="E2620" s="5"/>
    </row>
    <row r="2621">
      <c r="A2621" s="3" t="s">
        <v>10418</v>
      </c>
      <c r="B2621" s="4">
        <v>5.0</v>
      </c>
      <c r="C2621" s="3" t="s">
        <v>10428</v>
      </c>
      <c r="D2621" s="3" t="s">
        <v>10</v>
      </c>
      <c r="E2621" s="5"/>
    </row>
    <row r="2622">
      <c r="A2622" s="3" t="s">
        <v>10418</v>
      </c>
      <c r="B2622" s="4">
        <v>6.0</v>
      </c>
      <c r="C2622" s="3" t="s">
        <v>10431</v>
      </c>
      <c r="D2622" s="3" t="s">
        <v>10</v>
      </c>
      <c r="E2622" s="5"/>
    </row>
    <row r="2623">
      <c r="A2623" s="3" t="s">
        <v>10418</v>
      </c>
      <c r="B2623" s="4">
        <v>7.0</v>
      </c>
      <c r="C2623" s="3" t="s">
        <v>10435</v>
      </c>
      <c r="D2623" s="3" t="s">
        <v>10</v>
      </c>
      <c r="E2623" s="5"/>
    </row>
    <row r="2624">
      <c r="A2624" s="3" t="s">
        <v>10418</v>
      </c>
      <c r="B2624" s="4">
        <v>8.0</v>
      </c>
      <c r="C2624" s="3" t="s">
        <v>10437</v>
      </c>
      <c r="D2624" s="3" t="s">
        <v>10</v>
      </c>
      <c r="E2624" s="5"/>
    </row>
    <row r="2625">
      <c r="A2625" s="3" t="s">
        <v>10418</v>
      </c>
      <c r="B2625" s="4">
        <v>9.0</v>
      </c>
      <c r="C2625" s="3" t="s">
        <v>10440</v>
      </c>
      <c r="D2625" s="3" t="s">
        <v>10</v>
      </c>
      <c r="E2625" s="5"/>
    </row>
    <row r="2626">
      <c r="A2626" s="3" t="s">
        <v>10442</v>
      </c>
      <c r="B2626" s="4">
        <v>1.0</v>
      </c>
      <c r="C2626" s="3" t="s">
        <v>10443</v>
      </c>
      <c r="D2626" s="3" t="s">
        <v>10</v>
      </c>
      <c r="E2626" s="5"/>
    </row>
    <row r="2627">
      <c r="A2627" s="3" t="s">
        <v>10442</v>
      </c>
      <c r="B2627" s="4">
        <v>2.0</v>
      </c>
      <c r="C2627" s="3" t="s">
        <v>10446</v>
      </c>
      <c r="D2627" s="3" t="s">
        <v>10</v>
      </c>
      <c r="E2627" s="5"/>
    </row>
    <row r="2628">
      <c r="A2628" s="3" t="s">
        <v>10442</v>
      </c>
      <c r="B2628" s="4">
        <v>3.0</v>
      </c>
      <c r="C2628" s="3" t="s">
        <v>7060</v>
      </c>
      <c r="D2628" s="3" t="s">
        <v>10</v>
      </c>
      <c r="E2628" s="5"/>
    </row>
    <row r="2629">
      <c r="A2629" s="3" t="s">
        <v>10442</v>
      </c>
      <c r="B2629" s="4">
        <v>4.0</v>
      </c>
      <c r="C2629" s="3" t="s">
        <v>10452</v>
      </c>
      <c r="D2629" s="3" t="s">
        <v>10</v>
      </c>
      <c r="E2629" s="5"/>
    </row>
    <row r="2630">
      <c r="A2630" s="3" t="s">
        <v>10442</v>
      </c>
      <c r="B2630" s="4">
        <v>5.0</v>
      </c>
      <c r="C2630" s="3" t="s">
        <v>10457</v>
      </c>
      <c r="D2630" s="3" t="s">
        <v>10</v>
      </c>
      <c r="E2630" s="5"/>
    </row>
    <row r="2631">
      <c r="A2631" s="3" t="s">
        <v>10442</v>
      </c>
      <c r="B2631" s="4">
        <v>6.0</v>
      </c>
      <c r="C2631" s="3" t="s">
        <v>10459</v>
      </c>
      <c r="D2631" s="3" t="s">
        <v>10</v>
      </c>
      <c r="E2631" s="5"/>
    </row>
    <row r="2632">
      <c r="A2632" s="3" t="s">
        <v>10442</v>
      </c>
      <c r="B2632" s="4">
        <v>7.0</v>
      </c>
      <c r="C2632" s="3" t="s">
        <v>10461</v>
      </c>
      <c r="D2632" s="3" t="s">
        <v>10</v>
      </c>
      <c r="E2632" s="5"/>
    </row>
    <row r="2633">
      <c r="A2633" s="3" t="s">
        <v>10462</v>
      </c>
      <c r="B2633" s="4">
        <v>1.0</v>
      </c>
      <c r="C2633" s="3" t="s">
        <v>10463</v>
      </c>
      <c r="D2633" s="3" t="s">
        <v>10</v>
      </c>
      <c r="E2633" s="5"/>
    </row>
    <row r="2634">
      <c r="A2634" s="3" t="s">
        <v>10462</v>
      </c>
      <c r="B2634" s="4">
        <v>2.0</v>
      </c>
      <c r="C2634" s="3" t="s">
        <v>10466</v>
      </c>
      <c r="D2634" s="3" t="s">
        <v>10</v>
      </c>
      <c r="E2634" s="5"/>
    </row>
    <row r="2635">
      <c r="A2635" s="3" t="s">
        <v>10462</v>
      </c>
      <c r="B2635" s="4">
        <v>3.0</v>
      </c>
      <c r="C2635" s="3" t="s">
        <v>10469</v>
      </c>
      <c r="D2635" s="3" t="s">
        <v>10</v>
      </c>
      <c r="E2635" s="5"/>
    </row>
    <row r="2636">
      <c r="A2636" s="3" t="s">
        <v>10470</v>
      </c>
      <c r="B2636" s="4">
        <v>1.0</v>
      </c>
      <c r="C2636" s="3" t="s">
        <v>10472</v>
      </c>
      <c r="D2636" s="3" t="s">
        <v>10</v>
      </c>
      <c r="E2636" s="5"/>
    </row>
    <row r="2637">
      <c r="A2637" s="3" t="s">
        <v>10470</v>
      </c>
      <c r="B2637" s="4">
        <v>2.0</v>
      </c>
      <c r="C2637" s="3" t="s">
        <v>708</v>
      </c>
      <c r="D2637" s="3" t="s">
        <v>10</v>
      </c>
      <c r="E2637" s="5"/>
    </row>
    <row r="2638">
      <c r="A2638" s="3" t="s">
        <v>10470</v>
      </c>
      <c r="B2638" s="4">
        <v>3.0</v>
      </c>
      <c r="C2638" s="3" t="s">
        <v>7060</v>
      </c>
      <c r="D2638" s="3" t="s">
        <v>10</v>
      </c>
      <c r="E2638" s="5"/>
    </row>
    <row r="2639">
      <c r="A2639" s="3" t="s">
        <v>10470</v>
      </c>
      <c r="B2639" s="4">
        <v>4.0</v>
      </c>
      <c r="C2639" s="3" t="s">
        <v>10479</v>
      </c>
      <c r="D2639" s="3" t="s">
        <v>10</v>
      </c>
      <c r="E2639" s="5"/>
    </row>
    <row r="2640">
      <c r="A2640" s="3" t="s">
        <v>10470</v>
      </c>
      <c r="B2640" s="4">
        <v>5.0</v>
      </c>
      <c r="C2640" s="3" t="s">
        <v>10482</v>
      </c>
      <c r="D2640" s="3" t="s">
        <v>10</v>
      </c>
      <c r="E2640" s="5"/>
    </row>
    <row r="2641">
      <c r="A2641" s="3" t="s">
        <v>10470</v>
      </c>
      <c r="B2641" s="4">
        <v>6.0</v>
      </c>
      <c r="C2641" s="3" t="s">
        <v>10486</v>
      </c>
      <c r="D2641" s="3" t="s">
        <v>10</v>
      </c>
      <c r="E2641" s="5"/>
    </row>
    <row r="2642">
      <c r="A2642" s="3" t="s">
        <v>10470</v>
      </c>
      <c r="B2642" s="4">
        <v>7.0</v>
      </c>
      <c r="C2642" s="3" t="s">
        <v>10488</v>
      </c>
      <c r="D2642" s="3" t="s">
        <v>10</v>
      </c>
      <c r="E2642" s="5"/>
    </row>
    <row r="2643">
      <c r="A2643" s="3" t="s">
        <v>10470</v>
      </c>
      <c r="B2643" s="4">
        <v>8.0</v>
      </c>
      <c r="C2643" s="3" t="s">
        <v>10491</v>
      </c>
      <c r="D2643" s="3" t="s">
        <v>10</v>
      </c>
      <c r="E2643" s="5"/>
    </row>
    <row r="2644">
      <c r="A2644" s="3" t="s">
        <v>10494</v>
      </c>
      <c r="B2644" s="4">
        <v>1.0</v>
      </c>
      <c r="C2644" s="3" t="s">
        <v>10495</v>
      </c>
      <c r="D2644" s="3" t="s">
        <v>10</v>
      </c>
      <c r="E2644" s="5"/>
    </row>
    <row r="2645">
      <c r="A2645" s="3" t="s">
        <v>10494</v>
      </c>
      <c r="B2645" s="4">
        <v>2.0</v>
      </c>
      <c r="C2645" s="3" t="s">
        <v>10497</v>
      </c>
      <c r="D2645" s="3" t="s">
        <v>10</v>
      </c>
      <c r="E2645" s="5"/>
    </row>
    <row r="2646">
      <c r="A2646" s="3" t="s">
        <v>10494</v>
      </c>
      <c r="B2646" s="4">
        <v>3.0</v>
      </c>
      <c r="C2646" s="3" t="s">
        <v>10500</v>
      </c>
      <c r="D2646" s="3" t="s">
        <v>10</v>
      </c>
      <c r="E2646" s="5"/>
    </row>
    <row r="2647">
      <c r="A2647" s="3" t="s">
        <v>10494</v>
      </c>
      <c r="B2647" s="4">
        <v>4.0</v>
      </c>
      <c r="C2647" s="3" t="s">
        <v>10503</v>
      </c>
      <c r="D2647" s="3" t="s">
        <v>10</v>
      </c>
      <c r="E2647" s="5"/>
    </row>
    <row r="2648">
      <c r="A2648" s="3" t="s">
        <v>10494</v>
      </c>
      <c r="B2648" s="4">
        <v>5.0</v>
      </c>
      <c r="C2648" s="3" t="s">
        <v>10506</v>
      </c>
      <c r="D2648" s="3" t="s">
        <v>10</v>
      </c>
      <c r="E2648" s="5"/>
    </row>
    <row r="2649">
      <c r="A2649" s="3" t="s">
        <v>10510</v>
      </c>
      <c r="B2649" s="4">
        <v>1.0</v>
      </c>
      <c r="C2649" s="3" t="s">
        <v>10512</v>
      </c>
      <c r="D2649" s="3" t="s">
        <v>10</v>
      </c>
      <c r="E2649" s="5"/>
    </row>
    <row r="2650">
      <c r="A2650" s="3" t="s">
        <v>10510</v>
      </c>
      <c r="B2650" s="4">
        <v>2.0</v>
      </c>
      <c r="C2650" s="3" t="s">
        <v>7060</v>
      </c>
      <c r="D2650" s="3" t="s">
        <v>10</v>
      </c>
      <c r="E2650" s="5"/>
    </row>
    <row r="2651">
      <c r="A2651" s="3" t="s">
        <v>10510</v>
      </c>
      <c r="B2651" s="4">
        <v>3.0</v>
      </c>
      <c r="C2651" s="3" t="s">
        <v>10518</v>
      </c>
      <c r="D2651" s="3" t="s">
        <v>10</v>
      </c>
      <c r="E2651" s="5"/>
    </row>
    <row r="2652">
      <c r="A2652" s="3" t="s">
        <v>10522</v>
      </c>
      <c r="B2652" s="4">
        <v>1.0</v>
      </c>
      <c r="C2652" s="3" t="s">
        <v>10523</v>
      </c>
      <c r="D2652" s="3" t="s">
        <v>10</v>
      </c>
      <c r="E2652" s="5"/>
    </row>
    <row r="2653">
      <c r="A2653" s="3" t="s">
        <v>10522</v>
      </c>
      <c r="B2653" s="4">
        <v>2.0</v>
      </c>
      <c r="C2653" s="3" t="s">
        <v>7060</v>
      </c>
      <c r="D2653" s="3" t="s">
        <v>10</v>
      </c>
      <c r="E2653" s="5"/>
    </row>
    <row r="2654">
      <c r="A2654" s="3" t="s">
        <v>10522</v>
      </c>
      <c r="B2654" s="4">
        <v>3.0</v>
      </c>
      <c r="C2654" s="3" t="s">
        <v>10529</v>
      </c>
      <c r="D2654" s="3" t="s">
        <v>10</v>
      </c>
      <c r="E2654" s="5"/>
    </row>
    <row r="2655">
      <c r="A2655" s="3" t="s">
        <v>10522</v>
      </c>
      <c r="B2655" s="4">
        <v>4.0</v>
      </c>
      <c r="C2655" s="3" t="s">
        <v>10532</v>
      </c>
      <c r="D2655" s="3" t="s">
        <v>10</v>
      </c>
      <c r="E2655" s="5"/>
    </row>
    <row r="2656">
      <c r="A2656" s="3" t="s">
        <v>10522</v>
      </c>
      <c r="B2656" s="4">
        <v>5.0</v>
      </c>
      <c r="C2656" s="3" t="s">
        <v>10535</v>
      </c>
      <c r="D2656" s="3" t="s">
        <v>10</v>
      </c>
      <c r="E2656" s="5"/>
    </row>
    <row r="2657">
      <c r="A2657" s="3" t="s">
        <v>10522</v>
      </c>
      <c r="B2657" s="4">
        <v>6.0</v>
      </c>
      <c r="C2657" s="3" t="s">
        <v>10537</v>
      </c>
      <c r="D2657" s="3" t="s">
        <v>10</v>
      </c>
      <c r="E2657" s="5"/>
    </row>
    <row r="2658">
      <c r="A2658" s="3" t="s">
        <v>10540</v>
      </c>
      <c r="B2658" s="4">
        <v>1.0</v>
      </c>
      <c r="C2658" s="3" t="s">
        <v>10542</v>
      </c>
      <c r="D2658" s="3" t="s">
        <v>10</v>
      </c>
      <c r="E2658" s="5"/>
    </row>
    <row r="2659">
      <c r="A2659" s="3" t="s">
        <v>10540</v>
      </c>
      <c r="B2659" s="4">
        <v>2.0</v>
      </c>
      <c r="C2659" s="3" t="s">
        <v>708</v>
      </c>
      <c r="D2659" s="3" t="s">
        <v>10</v>
      </c>
      <c r="E2659" s="5"/>
    </row>
    <row r="2660">
      <c r="A2660" s="3" t="s">
        <v>10540</v>
      </c>
      <c r="B2660" s="4">
        <v>3.0</v>
      </c>
      <c r="C2660" s="3" t="s">
        <v>7060</v>
      </c>
      <c r="D2660" s="3" t="s">
        <v>10</v>
      </c>
      <c r="E2660" s="5"/>
    </row>
    <row r="2661">
      <c r="A2661" s="3" t="s">
        <v>10540</v>
      </c>
      <c r="B2661" s="4">
        <v>4.0</v>
      </c>
      <c r="C2661" s="3" t="s">
        <v>10547</v>
      </c>
      <c r="D2661" s="3" t="s">
        <v>10</v>
      </c>
      <c r="E2661" s="5"/>
    </row>
    <row r="2662">
      <c r="A2662" s="3" t="s">
        <v>10540</v>
      </c>
      <c r="B2662" s="4">
        <v>5.0</v>
      </c>
      <c r="C2662" s="4">
        <v>2.0</v>
      </c>
      <c r="D2662" s="3" t="s">
        <v>10</v>
      </c>
      <c r="E2662" s="5"/>
    </row>
    <row r="2663">
      <c r="A2663" s="3" t="s">
        <v>10540</v>
      </c>
      <c r="B2663" s="4">
        <v>6.0</v>
      </c>
      <c r="C2663" s="3" t="s">
        <v>10551</v>
      </c>
      <c r="D2663" s="3" t="s">
        <v>10</v>
      </c>
      <c r="E2663" s="5"/>
    </row>
    <row r="2664">
      <c r="A2664" s="3" t="s">
        <v>10540</v>
      </c>
      <c r="B2664" s="4">
        <v>7.0</v>
      </c>
      <c r="C2664" s="4">
        <v>3.0</v>
      </c>
      <c r="D2664" s="3" t="s">
        <v>10</v>
      </c>
      <c r="E2664" s="5"/>
    </row>
    <row r="2665">
      <c r="A2665" s="3" t="s">
        <v>10540</v>
      </c>
      <c r="B2665" s="4">
        <v>8.0</v>
      </c>
      <c r="C2665" s="3" t="s">
        <v>10555</v>
      </c>
      <c r="D2665" s="3" t="s">
        <v>10</v>
      </c>
      <c r="E2665" s="5"/>
    </row>
    <row r="2666">
      <c r="A2666" s="3" t="s">
        <v>10540</v>
      </c>
      <c r="B2666" s="4">
        <v>9.0</v>
      </c>
      <c r="C2666" s="4">
        <v>4.0</v>
      </c>
      <c r="D2666" s="3" t="s">
        <v>10</v>
      </c>
      <c r="E2666" s="5"/>
    </row>
    <row r="2667">
      <c r="A2667" s="3" t="s">
        <v>10540</v>
      </c>
      <c r="B2667" s="4">
        <v>10.0</v>
      </c>
      <c r="C2667" s="3" t="s">
        <v>10560</v>
      </c>
      <c r="D2667" s="3" t="s">
        <v>10</v>
      </c>
      <c r="E2667" s="5"/>
    </row>
    <row r="2668">
      <c r="A2668" s="3" t="s">
        <v>10540</v>
      </c>
      <c r="B2668" s="4">
        <v>11.0</v>
      </c>
      <c r="C2668" s="3" t="s">
        <v>10564</v>
      </c>
      <c r="D2668" s="3" t="s">
        <v>10</v>
      </c>
      <c r="E2668" s="5"/>
    </row>
    <row r="2669">
      <c r="A2669" s="3" t="s">
        <v>10540</v>
      </c>
      <c r="B2669" s="4">
        <v>12.0</v>
      </c>
      <c r="C2669" s="4">
        <v>4.0</v>
      </c>
      <c r="D2669" s="3" t="s">
        <v>10</v>
      </c>
      <c r="E2669" s="5"/>
    </row>
    <row r="2670">
      <c r="A2670" s="3" t="s">
        <v>10540</v>
      </c>
      <c r="B2670" s="4">
        <v>13.0</v>
      </c>
      <c r="C2670" s="3" t="s">
        <v>10569</v>
      </c>
      <c r="D2670" s="3" t="s">
        <v>10</v>
      </c>
      <c r="E2670" s="5"/>
    </row>
    <row r="2671">
      <c r="A2671" s="3" t="s">
        <v>10540</v>
      </c>
      <c r="B2671" s="4">
        <v>14.0</v>
      </c>
      <c r="C2671" s="3" t="s">
        <v>10564</v>
      </c>
      <c r="D2671" s="3" t="s">
        <v>10</v>
      </c>
      <c r="E2671" s="5"/>
    </row>
    <row r="2672">
      <c r="A2672" s="3" t="s">
        <v>10540</v>
      </c>
      <c r="B2672" s="4">
        <v>15.0</v>
      </c>
      <c r="C2672" s="3" t="s">
        <v>10574</v>
      </c>
      <c r="D2672" s="3" t="s">
        <v>10</v>
      </c>
      <c r="E2672" s="5"/>
    </row>
    <row r="2673">
      <c r="A2673" s="3" t="s">
        <v>10540</v>
      </c>
      <c r="B2673" s="4">
        <v>16.0</v>
      </c>
      <c r="C2673" s="3" t="s">
        <v>10577</v>
      </c>
      <c r="D2673" s="3" t="s">
        <v>10</v>
      </c>
      <c r="E2673" s="5"/>
    </row>
    <row r="2674">
      <c r="A2674" s="3" t="s">
        <v>10540</v>
      </c>
      <c r="B2674" s="4">
        <v>17.0</v>
      </c>
      <c r="C2674" s="3" t="s">
        <v>10580</v>
      </c>
      <c r="D2674" s="3" t="s">
        <v>10</v>
      </c>
      <c r="E2674" s="5"/>
    </row>
    <row r="2675">
      <c r="A2675" s="3" t="s">
        <v>10540</v>
      </c>
      <c r="B2675" s="4">
        <v>18.0</v>
      </c>
      <c r="C2675" s="3" t="s">
        <v>10581</v>
      </c>
      <c r="D2675" s="3" t="s">
        <v>10</v>
      </c>
      <c r="E2675" s="5"/>
    </row>
    <row r="2676">
      <c r="A2676" s="3" t="s">
        <v>10540</v>
      </c>
      <c r="B2676" s="4">
        <v>19.0</v>
      </c>
      <c r="C2676" s="3" t="s">
        <v>10584</v>
      </c>
      <c r="D2676" s="3" t="s">
        <v>10</v>
      </c>
      <c r="E2676" s="5"/>
    </row>
    <row r="2677">
      <c r="A2677" s="3" t="s">
        <v>10540</v>
      </c>
      <c r="B2677" s="4">
        <v>20.0</v>
      </c>
      <c r="C2677" s="3" t="s">
        <v>708</v>
      </c>
      <c r="D2677" s="3" t="s">
        <v>10</v>
      </c>
      <c r="E2677" s="5"/>
    </row>
    <row r="2678">
      <c r="A2678" s="3" t="s">
        <v>10540</v>
      </c>
      <c r="B2678" s="4">
        <v>21.0</v>
      </c>
      <c r="C2678" s="3" t="s">
        <v>10587</v>
      </c>
      <c r="D2678" s="3" t="s">
        <v>10</v>
      </c>
      <c r="E2678" s="5"/>
    </row>
    <row r="2679">
      <c r="A2679" s="3" t="s">
        <v>10540</v>
      </c>
      <c r="B2679" s="4">
        <v>22.0</v>
      </c>
      <c r="C2679" s="3" t="s">
        <v>10591</v>
      </c>
      <c r="D2679" s="3" t="s">
        <v>10</v>
      </c>
      <c r="E2679" s="5"/>
    </row>
    <row r="2680">
      <c r="A2680" s="3" t="s">
        <v>10540</v>
      </c>
      <c r="B2680" s="4">
        <v>23.0</v>
      </c>
      <c r="C2680" s="3" t="s">
        <v>708</v>
      </c>
      <c r="D2680" s="3" t="s">
        <v>10</v>
      </c>
      <c r="E2680" s="5"/>
    </row>
    <row r="2681">
      <c r="A2681" s="3" t="s">
        <v>10540</v>
      </c>
      <c r="B2681" s="4">
        <v>24.0</v>
      </c>
      <c r="C2681" s="3" t="s">
        <v>10594</v>
      </c>
      <c r="D2681" s="3" t="s">
        <v>10</v>
      </c>
      <c r="E2681" s="5"/>
    </row>
    <row r="2682">
      <c r="A2682" s="3" t="s">
        <v>10540</v>
      </c>
      <c r="B2682" s="4">
        <v>25.0</v>
      </c>
      <c r="C2682" s="3" t="s">
        <v>10597</v>
      </c>
      <c r="D2682" s="3" t="s">
        <v>10</v>
      </c>
      <c r="E2682" s="5"/>
    </row>
    <row r="2683">
      <c r="A2683" s="3" t="s">
        <v>10540</v>
      </c>
      <c r="B2683" s="4">
        <v>26.0</v>
      </c>
      <c r="C2683" s="3" t="s">
        <v>10600</v>
      </c>
      <c r="D2683" s="3" t="s">
        <v>10</v>
      </c>
      <c r="E2683" s="5"/>
    </row>
    <row r="2684">
      <c r="A2684" s="3" t="s">
        <v>10540</v>
      </c>
      <c r="B2684" s="4">
        <v>27.0</v>
      </c>
      <c r="C2684" s="3" t="s">
        <v>10602</v>
      </c>
      <c r="D2684" s="3" t="s">
        <v>10</v>
      </c>
      <c r="E2684" s="5"/>
    </row>
    <row r="2685">
      <c r="A2685" s="3" t="s">
        <v>10604</v>
      </c>
      <c r="B2685" s="4">
        <v>1.0</v>
      </c>
      <c r="C2685" s="3" t="s">
        <v>10606</v>
      </c>
      <c r="D2685" s="3" t="s">
        <v>10</v>
      </c>
      <c r="E2685" s="5"/>
    </row>
    <row r="2686">
      <c r="A2686" s="3" t="s">
        <v>10604</v>
      </c>
      <c r="B2686" s="4">
        <v>2.0</v>
      </c>
      <c r="C2686" s="3" t="s">
        <v>7060</v>
      </c>
      <c r="D2686" s="3" t="s">
        <v>10</v>
      </c>
      <c r="E2686" s="5"/>
    </row>
    <row r="2687">
      <c r="A2687" s="3" t="s">
        <v>10604</v>
      </c>
      <c r="B2687" s="4">
        <v>3.0</v>
      </c>
      <c r="C2687" s="3" t="s">
        <v>10609</v>
      </c>
      <c r="D2687" s="3" t="s">
        <v>10</v>
      </c>
      <c r="E2687" s="5"/>
    </row>
    <row r="2688">
      <c r="A2688" s="3" t="s">
        <v>10604</v>
      </c>
      <c r="B2688" s="4">
        <v>4.0</v>
      </c>
      <c r="C2688" s="3" t="s">
        <v>10612</v>
      </c>
      <c r="D2688" s="3" t="s">
        <v>10</v>
      </c>
      <c r="E2688" s="5"/>
    </row>
    <row r="2689">
      <c r="A2689" s="3" t="s">
        <v>10604</v>
      </c>
      <c r="B2689" s="4">
        <v>5.0</v>
      </c>
      <c r="C2689" s="3" t="s">
        <v>10614</v>
      </c>
      <c r="D2689" s="3" t="s">
        <v>10</v>
      </c>
      <c r="E2689" s="5"/>
    </row>
    <row r="2690">
      <c r="A2690" s="3" t="s">
        <v>10616</v>
      </c>
      <c r="B2690" s="4">
        <v>1.0</v>
      </c>
      <c r="C2690" s="3" t="s">
        <v>10617</v>
      </c>
      <c r="D2690" s="3" t="s">
        <v>10</v>
      </c>
      <c r="E2690" s="5"/>
    </row>
    <row r="2691">
      <c r="A2691" s="3" t="s">
        <v>10616</v>
      </c>
      <c r="B2691" s="4">
        <v>2.0</v>
      </c>
      <c r="C2691" s="3" t="s">
        <v>7060</v>
      </c>
      <c r="D2691" s="3" t="s">
        <v>10</v>
      </c>
      <c r="E2691" s="5"/>
    </row>
    <row r="2692">
      <c r="A2692" s="3" t="s">
        <v>10616</v>
      </c>
      <c r="B2692" s="4">
        <v>3.0</v>
      </c>
      <c r="C2692" s="3" t="s">
        <v>10619</v>
      </c>
      <c r="D2692" s="3" t="s">
        <v>10</v>
      </c>
      <c r="E2692" s="5"/>
    </row>
    <row r="2693">
      <c r="A2693" s="3" t="s">
        <v>10616</v>
      </c>
      <c r="B2693" s="4">
        <v>4.0</v>
      </c>
      <c r="C2693" s="3" t="s">
        <v>10622</v>
      </c>
      <c r="D2693" s="3" t="s">
        <v>10</v>
      </c>
      <c r="E2693" s="5"/>
    </row>
    <row r="2694">
      <c r="A2694" s="3" t="s">
        <v>10623</v>
      </c>
      <c r="B2694" s="4">
        <v>1.0</v>
      </c>
      <c r="C2694" s="3" t="s">
        <v>10626</v>
      </c>
      <c r="D2694" s="3" t="s">
        <v>10</v>
      </c>
      <c r="E2694" s="5"/>
    </row>
    <row r="2695">
      <c r="A2695" s="3" t="s">
        <v>10623</v>
      </c>
      <c r="B2695" s="4">
        <v>2.0</v>
      </c>
      <c r="C2695" s="3" t="s">
        <v>7060</v>
      </c>
      <c r="D2695" s="3" t="s">
        <v>10</v>
      </c>
      <c r="E2695" s="5"/>
    </row>
    <row r="2696">
      <c r="A2696" s="3" t="s">
        <v>10623</v>
      </c>
      <c r="B2696" s="4">
        <v>3.0</v>
      </c>
      <c r="C2696" s="3" t="s">
        <v>10629</v>
      </c>
      <c r="D2696" s="3" t="s">
        <v>10</v>
      </c>
      <c r="E2696" s="5"/>
    </row>
    <row r="2697">
      <c r="A2697" s="3" t="s">
        <v>10623</v>
      </c>
      <c r="B2697" s="4">
        <v>4.0</v>
      </c>
      <c r="C2697" s="4">
        <v>2.0</v>
      </c>
      <c r="D2697" s="3" t="s">
        <v>10</v>
      </c>
      <c r="E2697" s="5"/>
    </row>
    <row r="2698">
      <c r="A2698" s="3" t="s">
        <v>10623</v>
      </c>
      <c r="B2698" s="4">
        <v>5.0</v>
      </c>
      <c r="C2698" s="3" t="s">
        <v>10632</v>
      </c>
      <c r="D2698" s="3" t="s">
        <v>10</v>
      </c>
      <c r="E2698" s="5"/>
    </row>
    <row r="2699">
      <c r="A2699" s="3" t="s">
        <v>10623</v>
      </c>
      <c r="B2699" s="4">
        <v>6.0</v>
      </c>
      <c r="C2699" s="3" t="s">
        <v>10635</v>
      </c>
      <c r="D2699" s="3" t="s">
        <v>10</v>
      </c>
      <c r="E2699" s="5"/>
    </row>
    <row r="2700">
      <c r="A2700" s="3" t="s">
        <v>10623</v>
      </c>
      <c r="B2700" s="4">
        <v>7.0</v>
      </c>
      <c r="C2700" s="4">
        <v>4.0</v>
      </c>
      <c r="D2700" s="3" t="s">
        <v>10</v>
      </c>
      <c r="E2700" s="5"/>
    </row>
    <row r="2701">
      <c r="A2701" s="3" t="s">
        <v>10623</v>
      </c>
      <c r="B2701" s="4">
        <v>8.0</v>
      </c>
      <c r="C2701" s="3" t="s">
        <v>10639</v>
      </c>
      <c r="D2701" s="3" t="s">
        <v>10</v>
      </c>
      <c r="E2701" s="5"/>
    </row>
    <row r="2702">
      <c r="A2702" s="3" t="s">
        <v>10623</v>
      </c>
      <c r="B2702" s="4">
        <v>9.0</v>
      </c>
      <c r="C2702" s="3" t="s">
        <v>10641</v>
      </c>
      <c r="D2702" s="3" t="s">
        <v>10</v>
      </c>
      <c r="E2702" s="5"/>
    </row>
    <row r="2703">
      <c r="A2703" s="3" t="s">
        <v>10623</v>
      </c>
      <c r="B2703" s="4">
        <v>10.0</v>
      </c>
      <c r="C2703" s="3" t="s">
        <v>10644</v>
      </c>
      <c r="D2703" s="3" t="s">
        <v>10</v>
      </c>
      <c r="E2703" s="5"/>
    </row>
    <row r="2704">
      <c r="A2704" s="3" t="s">
        <v>10623</v>
      </c>
      <c r="B2704" s="4">
        <v>11.0</v>
      </c>
      <c r="C2704" s="3" t="s">
        <v>10646</v>
      </c>
      <c r="D2704" s="3" t="s">
        <v>10</v>
      </c>
      <c r="E2704" s="5"/>
    </row>
    <row r="2705">
      <c r="A2705" s="3" t="s">
        <v>10623</v>
      </c>
      <c r="B2705" s="4">
        <v>12.0</v>
      </c>
      <c r="C2705" s="3" t="s">
        <v>7150</v>
      </c>
      <c r="D2705" s="3" t="s">
        <v>10</v>
      </c>
      <c r="E2705" s="5"/>
    </row>
    <row r="2706">
      <c r="A2706" s="3" t="s">
        <v>10650</v>
      </c>
      <c r="B2706" s="4">
        <v>1.0</v>
      </c>
      <c r="C2706" s="3" t="s">
        <v>10651</v>
      </c>
      <c r="D2706" s="3" t="s">
        <v>10</v>
      </c>
      <c r="E2706" s="5"/>
    </row>
    <row r="2707">
      <c r="A2707" s="3" t="s">
        <v>10650</v>
      </c>
      <c r="B2707" s="4">
        <v>2.0</v>
      </c>
      <c r="C2707" s="3" t="s">
        <v>10653</v>
      </c>
      <c r="D2707" s="3" t="s">
        <v>10</v>
      </c>
      <c r="E2707" s="5"/>
    </row>
    <row r="2708">
      <c r="A2708" s="3" t="s">
        <v>10650</v>
      </c>
      <c r="B2708" s="4">
        <v>3.0</v>
      </c>
      <c r="C2708" s="3" t="s">
        <v>10656</v>
      </c>
      <c r="D2708" s="3" t="s">
        <v>10</v>
      </c>
      <c r="E2708" s="5"/>
    </row>
    <row r="2709">
      <c r="A2709" s="3" t="s">
        <v>10650</v>
      </c>
      <c r="B2709" s="4">
        <v>4.0</v>
      </c>
      <c r="C2709" s="3" t="s">
        <v>10658</v>
      </c>
      <c r="D2709" s="3" t="s">
        <v>10</v>
      </c>
      <c r="E2709" s="5"/>
    </row>
    <row r="2710">
      <c r="A2710" s="3" t="s">
        <v>10650</v>
      </c>
      <c r="B2710" s="4">
        <v>5.0</v>
      </c>
      <c r="C2710" s="3" t="s">
        <v>10662</v>
      </c>
      <c r="D2710" s="3" t="s">
        <v>10</v>
      </c>
      <c r="E2710" s="5"/>
    </row>
    <row r="2711">
      <c r="A2711" s="3" t="s">
        <v>10650</v>
      </c>
      <c r="B2711" s="4">
        <v>6.0</v>
      </c>
      <c r="C2711" s="3" t="s">
        <v>10664</v>
      </c>
      <c r="D2711" s="3" t="s">
        <v>10</v>
      </c>
      <c r="E2711" s="5"/>
    </row>
    <row r="2712">
      <c r="A2712" s="3" t="s">
        <v>10650</v>
      </c>
      <c r="B2712" s="4">
        <v>7.0</v>
      </c>
      <c r="C2712" s="3" t="s">
        <v>10669</v>
      </c>
      <c r="D2712" s="3" t="s">
        <v>10</v>
      </c>
      <c r="E2712" s="5"/>
    </row>
    <row r="2713">
      <c r="A2713" s="3" t="s">
        <v>10650</v>
      </c>
      <c r="B2713" s="4">
        <v>8.0</v>
      </c>
      <c r="C2713" s="3" t="s">
        <v>10672</v>
      </c>
      <c r="D2713" s="3" t="s">
        <v>10</v>
      </c>
      <c r="E2713" s="5"/>
    </row>
    <row r="2714">
      <c r="A2714" s="3" t="s">
        <v>10650</v>
      </c>
      <c r="B2714" s="4">
        <v>9.0</v>
      </c>
      <c r="C2714" s="3" t="s">
        <v>10675</v>
      </c>
      <c r="D2714" s="3" t="s">
        <v>10</v>
      </c>
      <c r="E2714" s="5"/>
    </row>
    <row r="2715">
      <c r="A2715" s="3" t="s">
        <v>10650</v>
      </c>
      <c r="B2715" s="4">
        <v>10.0</v>
      </c>
      <c r="C2715" s="3" t="s">
        <v>10679</v>
      </c>
      <c r="D2715" s="3" t="s">
        <v>10</v>
      </c>
      <c r="E2715" s="5"/>
    </row>
    <row r="2716">
      <c r="A2716" s="3" t="s">
        <v>10682</v>
      </c>
      <c r="B2716" s="4">
        <v>1.0</v>
      </c>
      <c r="C2716" s="3" t="s">
        <v>10684</v>
      </c>
      <c r="D2716" s="3" t="s">
        <v>10</v>
      </c>
      <c r="E2716" s="5"/>
    </row>
    <row r="2717">
      <c r="A2717" s="3" t="s">
        <v>10682</v>
      </c>
      <c r="B2717" s="4">
        <v>2.0</v>
      </c>
      <c r="C2717" s="3" t="s">
        <v>708</v>
      </c>
      <c r="D2717" s="3" t="s">
        <v>10</v>
      </c>
      <c r="E2717" s="5"/>
    </row>
    <row r="2718">
      <c r="A2718" s="3" t="s">
        <v>10682</v>
      </c>
      <c r="B2718" s="4">
        <v>3.0</v>
      </c>
      <c r="C2718" s="3" t="s">
        <v>10689</v>
      </c>
      <c r="D2718" s="3" t="s">
        <v>10</v>
      </c>
      <c r="E2718" s="5"/>
    </row>
    <row r="2719">
      <c r="A2719" s="3" t="s">
        <v>10682</v>
      </c>
      <c r="B2719" s="4">
        <v>4.0</v>
      </c>
      <c r="C2719" s="3" t="s">
        <v>10694</v>
      </c>
      <c r="D2719" s="3" t="s">
        <v>10</v>
      </c>
      <c r="E2719" s="5"/>
    </row>
    <row r="2720">
      <c r="A2720" s="3" t="s">
        <v>10682</v>
      </c>
      <c r="B2720" s="4">
        <v>5.0</v>
      </c>
      <c r="C2720" s="3" t="s">
        <v>10697</v>
      </c>
      <c r="D2720" s="3" t="s">
        <v>10</v>
      </c>
      <c r="E2720" s="5"/>
    </row>
    <row r="2721">
      <c r="A2721" s="3" t="s">
        <v>10682</v>
      </c>
      <c r="B2721" s="4">
        <v>6.0</v>
      </c>
      <c r="C2721" s="3" t="s">
        <v>10700</v>
      </c>
      <c r="D2721" s="3" t="s">
        <v>10</v>
      </c>
      <c r="E2721" s="5"/>
    </row>
    <row r="2722">
      <c r="A2722" s="3" t="s">
        <v>10682</v>
      </c>
      <c r="B2722" s="4">
        <v>7.0</v>
      </c>
      <c r="C2722" s="3" t="s">
        <v>10704</v>
      </c>
      <c r="D2722" s="3" t="s">
        <v>10</v>
      </c>
      <c r="E2722" s="5"/>
    </row>
    <row r="2723">
      <c r="A2723" s="3" t="s">
        <v>10682</v>
      </c>
      <c r="B2723" s="4">
        <v>8.0</v>
      </c>
      <c r="C2723" s="3" t="s">
        <v>10707</v>
      </c>
      <c r="D2723" s="3" t="s">
        <v>10</v>
      </c>
      <c r="E2723" s="5"/>
    </row>
    <row r="2724">
      <c r="A2724" s="3" t="s">
        <v>10682</v>
      </c>
      <c r="B2724" s="4">
        <v>9.0</v>
      </c>
      <c r="C2724" s="3" t="s">
        <v>10709</v>
      </c>
      <c r="D2724" s="3" t="s">
        <v>10</v>
      </c>
      <c r="E2724" s="5"/>
    </row>
    <row r="2725">
      <c r="A2725" s="3" t="s">
        <v>10682</v>
      </c>
      <c r="B2725" s="4">
        <v>10.0</v>
      </c>
      <c r="C2725" s="3" t="s">
        <v>10713</v>
      </c>
      <c r="D2725" s="3" t="s">
        <v>10</v>
      </c>
      <c r="E2725" s="5"/>
    </row>
    <row r="2726">
      <c r="A2726" s="3" t="s">
        <v>10682</v>
      </c>
      <c r="B2726" s="4">
        <v>11.0</v>
      </c>
      <c r="C2726" s="3" t="s">
        <v>10717</v>
      </c>
      <c r="D2726" s="3" t="s">
        <v>10</v>
      </c>
      <c r="E2726" s="5"/>
    </row>
    <row r="2727">
      <c r="A2727" s="3" t="s">
        <v>10718</v>
      </c>
      <c r="B2727" s="4">
        <v>1.0</v>
      </c>
      <c r="C2727" s="3" t="s">
        <v>10720</v>
      </c>
      <c r="D2727" s="3" t="s">
        <v>10</v>
      </c>
      <c r="E2727" s="5"/>
    </row>
    <row r="2728">
      <c r="A2728" s="3" t="s">
        <v>10718</v>
      </c>
      <c r="B2728" s="4">
        <v>2.0</v>
      </c>
      <c r="C2728" s="3" t="s">
        <v>708</v>
      </c>
      <c r="D2728" s="3" t="s">
        <v>10</v>
      </c>
      <c r="E2728" s="5"/>
    </row>
    <row r="2729">
      <c r="A2729" s="3" t="s">
        <v>10718</v>
      </c>
      <c r="B2729" s="4">
        <v>3.0</v>
      </c>
      <c r="C2729" s="3" t="s">
        <v>8911</v>
      </c>
      <c r="D2729" s="3" t="s">
        <v>10</v>
      </c>
      <c r="E2729" s="5"/>
    </row>
    <row r="2730">
      <c r="A2730" s="3" t="s">
        <v>10718</v>
      </c>
      <c r="B2730" s="4">
        <v>4.0</v>
      </c>
      <c r="C2730" s="3" t="s">
        <v>8915</v>
      </c>
      <c r="D2730" s="3" t="s">
        <v>10</v>
      </c>
      <c r="E2730" s="5"/>
    </row>
    <row r="2731">
      <c r="A2731" s="3" t="s">
        <v>10729</v>
      </c>
      <c r="B2731" s="4">
        <v>1.0</v>
      </c>
      <c r="C2731" s="3" t="s">
        <v>10731</v>
      </c>
      <c r="D2731" s="3" t="s">
        <v>10</v>
      </c>
      <c r="E2731" s="5"/>
    </row>
    <row r="2732">
      <c r="A2732" s="3" t="s">
        <v>10729</v>
      </c>
      <c r="B2732" s="4">
        <v>2.0</v>
      </c>
      <c r="C2732" s="3" t="s">
        <v>7060</v>
      </c>
      <c r="D2732" s="3" t="s">
        <v>10</v>
      </c>
      <c r="E2732" s="5"/>
    </row>
    <row r="2733">
      <c r="A2733" s="3" t="s">
        <v>10729</v>
      </c>
      <c r="B2733" s="4">
        <v>3.0</v>
      </c>
      <c r="C2733" s="3" t="s">
        <v>10736</v>
      </c>
      <c r="D2733" s="3" t="s">
        <v>10</v>
      </c>
      <c r="E2733" s="5"/>
    </row>
    <row r="2734">
      <c r="A2734" s="3" t="s">
        <v>10729</v>
      </c>
      <c r="B2734" s="4">
        <v>4.0</v>
      </c>
      <c r="C2734" s="3" t="s">
        <v>10739</v>
      </c>
      <c r="D2734" s="3" t="s">
        <v>10</v>
      </c>
      <c r="E2734" s="5"/>
    </row>
    <row r="2735">
      <c r="A2735" s="3" t="s">
        <v>10729</v>
      </c>
      <c r="B2735" s="4">
        <v>5.0</v>
      </c>
      <c r="C2735" s="4">
        <v>3.0</v>
      </c>
      <c r="D2735" s="3" t="s">
        <v>10</v>
      </c>
      <c r="E2735" s="5"/>
    </row>
    <row r="2736">
      <c r="A2736" s="3" t="s">
        <v>10729</v>
      </c>
      <c r="B2736" s="4">
        <v>6.0</v>
      </c>
      <c r="C2736" s="3" t="s">
        <v>10742</v>
      </c>
      <c r="D2736" s="3" t="s">
        <v>10</v>
      </c>
      <c r="E2736" s="5"/>
    </row>
    <row r="2737">
      <c r="A2737" s="3" t="s">
        <v>10729</v>
      </c>
      <c r="B2737" s="4">
        <v>7.0</v>
      </c>
      <c r="C2737" s="3" t="s">
        <v>10746</v>
      </c>
      <c r="D2737" s="3" t="s">
        <v>10</v>
      </c>
      <c r="E2737" s="5"/>
    </row>
    <row r="2738">
      <c r="A2738" s="3" t="s">
        <v>10729</v>
      </c>
      <c r="B2738" s="4">
        <v>8.0</v>
      </c>
      <c r="C2738" s="3" t="s">
        <v>10749</v>
      </c>
      <c r="D2738" s="3" t="s">
        <v>10</v>
      </c>
      <c r="E2738" s="5"/>
    </row>
    <row r="2739">
      <c r="A2739" s="3" t="s">
        <v>10729</v>
      </c>
      <c r="B2739" s="4">
        <v>9.0</v>
      </c>
      <c r="C2739" s="3" t="s">
        <v>2915</v>
      </c>
      <c r="D2739" s="3" t="s">
        <v>10</v>
      </c>
      <c r="E2739" s="5"/>
    </row>
    <row r="2740">
      <c r="A2740" s="3" t="s">
        <v>10729</v>
      </c>
      <c r="B2740" s="4">
        <v>10.0</v>
      </c>
      <c r="C2740" s="3" t="s">
        <v>10753</v>
      </c>
      <c r="D2740" s="3" t="s">
        <v>10</v>
      </c>
      <c r="E2740" s="5"/>
    </row>
    <row r="2741">
      <c r="A2741" s="3" t="s">
        <v>10755</v>
      </c>
      <c r="B2741" s="4">
        <v>1.0</v>
      </c>
      <c r="C2741" s="3" t="s">
        <v>10756</v>
      </c>
      <c r="D2741" s="3" t="s">
        <v>10</v>
      </c>
      <c r="E2741" s="5"/>
    </row>
    <row r="2742">
      <c r="A2742" s="3" t="s">
        <v>10755</v>
      </c>
      <c r="B2742" s="4">
        <v>2.0</v>
      </c>
      <c r="C2742" s="3" t="s">
        <v>7060</v>
      </c>
      <c r="D2742" s="3" t="s">
        <v>10</v>
      </c>
      <c r="E2742" s="5"/>
    </row>
    <row r="2743">
      <c r="A2743" s="3" t="s">
        <v>10755</v>
      </c>
      <c r="B2743" s="4">
        <v>3.0</v>
      </c>
      <c r="C2743" s="3" t="s">
        <v>10762</v>
      </c>
      <c r="D2743" s="3" t="s">
        <v>10</v>
      </c>
      <c r="E2743" s="5"/>
    </row>
    <row r="2744">
      <c r="A2744" s="3" t="s">
        <v>10755</v>
      </c>
      <c r="B2744" s="4">
        <v>4.0</v>
      </c>
      <c r="C2744" s="3" t="s">
        <v>10765</v>
      </c>
      <c r="D2744" s="3" t="s">
        <v>10</v>
      </c>
      <c r="E2744" s="5"/>
    </row>
    <row r="2745">
      <c r="A2745" s="3" t="s">
        <v>10768</v>
      </c>
      <c r="B2745" s="4">
        <v>1.0</v>
      </c>
      <c r="C2745" s="3" t="s">
        <v>10769</v>
      </c>
      <c r="D2745" s="3" t="s">
        <v>10</v>
      </c>
      <c r="E2745" s="5"/>
    </row>
    <row r="2746">
      <c r="A2746" s="3" t="s">
        <v>10768</v>
      </c>
      <c r="B2746" s="4">
        <v>2.0</v>
      </c>
      <c r="C2746" s="3" t="s">
        <v>7060</v>
      </c>
      <c r="D2746" s="3" t="s">
        <v>10</v>
      </c>
      <c r="E2746" s="5"/>
    </row>
    <row r="2747">
      <c r="A2747" s="3" t="s">
        <v>10768</v>
      </c>
      <c r="B2747" s="4">
        <v>3.0</v>
      </c>
      <c r="C2747" s="3" t="s">
        <v>10762</v>
      </c>
      <c r="D2747" s="3" t="s">
        <v>10</v>
      </c>
      <c r="E2747" s="5"/>
    </row>
    <row r="2748">
      <c r="A2748" s="3" t="s">
        <v>10768</v>
      </c>
      <c r="B2748" s="4">
        <v>4.0</v>
      </c>
      <c r="C2748" s="3" t="s">
        <v>10776</v>
      </c>
      <c r="D2748" s="3" t="s">
        <v>10</v>
      </c>
      <c r="E2748" s="5"/>
    </row>
    <row r="2749">
      <c r="A2749" s="3" t="s">
        <v>10768</v>
      </c>
      <c r="B2749" s="4">
        <v>5.0</v>
      </c>
      <c r="C2749" s="3" t="s">
        <v>10780</v>
      </c>
      <c r="D2749" s="3" t="s">
        <v>10</v>
      </c>
      <c r="E2749" s="5"/>
    </row>
    <row r="2750">
      <c r="A2750" s="3" t="s">
        <v>10768</v>
      </c>
      <c r="B2750" s="4">
        <v>6.0</v>
      </c>
      <c r="C2750" s="3" t="s">
        <v>10782</v>
      </c>
      <c r="D2750" s="3" t="s">
        <v>10</v>
      </c>
      <c r="E2750" s="5"/>
    </row>
    <row r="2751">
      <c r="A2751" s="3" t="s">
        <v>10784</v>
      </c>
      <c r="B2751" s="4">
        <v>1.0</v>
      </c>
      <c r="C2751" s="3" t="s">
        <v>10786</v>
      </c>
      <c r="D2751" s="3" t="s">
        <v>10</v>
      </c>
      <c r="E2751" s="5"/>
    </row>
    <row r="2752">
      <c r="A2752" s="3" t="s">
        <v>10784</v>
      </c>
      <c r="B2752" s="4">
        <v>2.0</v>
      </c>
      <c r="C2752" s="3" t="s">
        <v>10789</v>
      </c>
      <c r="D2752" s="3" t="s">
        <v>10</v>
      </c>
      <c r="E2752" s="5"/>
    </row>
    <row r="2753">
      <c r="A2753" s="3" t="s">
        <v>10784</v>
      </c>
      <c r="B2753" s="4">
        <v>3.0</v>
      </c>
      <c r="C2753" s="3" t="s">
        <v>385</v>
      </c>
      <c r="D2753" s="3" t="s">
        <v>10</v>
      </c>
      <c r="E2753" s="5"/>
    </row>
    <row r="2754">
      <c r="A2754" s="3" t="s">
        <v>10793</v>
      </c>
      <c r="B2754" s="4">
        <v>1.0</v>
      </c>
      <c r="C2754" s="3" t="s">
        <v>10795</v>
      </c>
      <c r="D2754" s="3" t="s">
        <v>10</v>
      </c>
      <c r="E2754" s="5"/>
    </row>
    <row r="2755">
      <c r="A2755" s="3" t="s">
        <v>10793</v>
      </c>
      <c r="B2755" s="4">
        <v>2.0</v>
      </c>
      <c r="C2755" s="3" t="s">
        <v>7377</v>
      </c>
      <c r="D2755" s="3" t="s">
        <v>10</v>
      </c>
      <c r="E2755" s="5"/>
    </row>
    <row r="2756">
      <c r="A2756" s="3" t="s">
        <v>10793</v>
      </c>
      <c r="B2756" s="4">
        <v>3.0</v>
      </c>
      <c r="C2756" s="3" t="s">
        <v>7381</v>
      </c>
      <c r="D2756" s="3" t="s">
        <v>10</v>
      </c>
      <c r="E2756" s="5"/>
    </row>
    <row r="2757">
      <c r="A2757" s="3" t="s">
        <v>10793</v>
      </c>
      <c r="B2757" s="4">
        <v>4.0</v>
      </c>
      <c r="C2757" s="3" t="s">
        <v>10803</v>
      </c>
      <c r="D2757" s="3" t="s">
        <v>10</v>
      </c>
      <c r="E2757" s="5"/>
    </row>
    <row r="2758">
      <c r="A2758" s="3" t="s">
        <v>10793</v>
      </c>
      <c r="B2758" s="4">
        <v>5.0</v>
      </c>
      <c r="C2758" s="3" t="s">
        <v>10806</v>
      </c>
      <c r="D2758" s="3" t="s">
        <v>10</v>
      </c>
      <c r="E2758" s="5"/>
    </row>
    <row r="2759">
      <c r="A2759" s="3" t="s">
        <v>10793</v>
      </c>
      <c r="B2759" s="4">
        <v>6.0</v>
      </c>
      <c r="C2759" s="3" t="s">
        <v>10808</v>
      </c>
      <c r="D2759" s="3" t="s">
        <v>10</v>
      </c>
      <c r="E2759" s="5"/>
    </row>
    <row r="2760">
      <c r="A2760" s="3" t="s">
        <v>10793</v>
      </c>
      <c r="B2760" s="4">
        <v>7.0</v>
      </c>
      <c r="C2760" s="3" t="s">
        <v>10813</v>
      </c>
      <c r="D2760" s="3" t="s">
        <v>10</v>
      </c>
      <c r="E2760" s="5"/>
    </row>
    <row r="2761">
      <c r="A2761" s="3" t="s">
        <v>10793</v>
      </c>
      <c r="B2761" s="4">
        <v>8.0</v>
      </c>
      <c r="C2761" s="3" t="s">
        <v>10816</v>
      </c>
      <c r="D2761" s="3" t="s">
        <v>10</v>
      </c>
      <c r="E2761" s="5"/>
    </row>
    <row r="2762">
      <c r="A2762" s="3" t="s">
        <v>10818</v>
      </c>
      <c r="B2762" s="4">
        <v>1.0</v>
      </c>
      <c r="C2762" s="3" t="s">
        <v>10820</v>
      </c>
      <c r="D2762" s="3" t="s">
        <v>17</v>
      </c>
      <c r="E2762" s="3" t="s">
        <v>3201</v>
      </c>
    </row>
    <row r="2763">
      <c r="A2763" s="3" t="s">
        <v>10818</v>
      </c>
      <c r="B2763" s="4">
        <v>2.0</v>
      </c>
      <c r="C2763" s="3" t="s">
        <v>7060</v>
      </c>
      <c r="D2763" s="3" t="s">
        <v>10</v>
      </c>
      <c r="E2763" s="5"/>
    </row>
    <row r="2764">
      <c r="A2764" s="3" t="s">
        <v>10818</v>
      </c>
      <c r="B2764" s="4">
        <v>3.0</v>
      </c>
      <c r="C2764" s="3" t="s">
        <v>10828</v>
      </c>
      <c r="D2764" s="3" t="s">
        <v>10</v>
      </c>
      <c r="E2764" s="5"/>
    </row>
    <row r="2765">
      <c r="A2765" s="3" t="s">
        <v>10818</v>
      </c>
      <c r="B2765" s="4">
        <v>4.0</v>
      </c>
      <c r="C2765" s="3" t="s">
        <v>10832</v>
      </c>
      <c r="D2765" s="3" t="s">
        <v>10</v>
      </c>
      <c r="E2765" s="5"/>
    </row>
    <row r="2766">
      <c r="A2766" s="3" t="s">
        <v>10818</v>
      </c>
      <c r="B2766" s="4">
        <v>5.0</v>
      </c>
      <c r="C2766" s="4">
        <v>3.0</v>
      </c>
      <c r="D2766" s="3" t="s">
        <v>10</v>
      </c>
      <c r="E2766" s="5"/>
    </row>
    <row r="2767">
      <c r="A2767" s="3" t="s">
        <v>10818</v>
      </c>
      <c r="B2767" s="4">
        <v>6.0</v>
      </c>
      <c r="C2767" s="3" t="s">
        <v>10837</v>
      </c>
      <c r="D2767" s="3" t="s">
        <v>10</v>
      </c>
      <c r="E2767" s="5"/>
    </row>
    <row r="2768">
      <c r="A2768" s="3" t="s">
        <v>10818</v>
      </c>
      <c r="B2768" s="4">
        <v>7.0</v>
      </c>
      <c r="C2768" s="3" t="s">
        <v>10840</v>
      </c>
      <c r="D2768" s="3" t="s">
        <v>10</v>
      </c>
      <c r="E2768" s="5"/>
    </row>
    <row r="2769">
      <c r="A2769" s="3" t="s">
        <v>10841</v>
      </c>
      <c r="B2769" s="4">
        <v>1.0</v>
      </c>
      <c r="C2769" s="3" t="s">
        <v>10842</v>
      </c>
      <c r="D2769" s="3" t="s">
        <v>10</v>
      </c>
      <c r="E2769" s="5"/>
    </row>
    <row r="2770">
      <c r="A2770" s="3" t="s">
        <v>10841</v>
      </c>
      <c r="B2770" s="4">
        <v>2.0</v>
      </c>
      <c r="C2770" s="3" t="s">
        <v>7060</v>
      </c>
      <c r="D2770" s="3" t="s">
        <v>10</v>
      </c>
      <c r="E2770" s="5"/>
    </row>
    <row r="2771">
      <c r="A2771" s="3" t="s">
        <v>10841</v>
      </c>
      <c r="B2771" s="4">
        <v>3.0</v>
      </c>
      <c r="C2771" s="3" t="s">
        <v>10848</v>
      </c>
      <c r="D2771" s="3" t="s">
        <v>10</v>
      </c>
      <c r="E2771" s="5"/>
    </row>
    <row r="2772">
      <c r="A2772" s="3" t="s">
        <v>10841</v>
      </c>
      <c r="B2772" s="4">
        <v>4.0</v>
      </c>
      <c r="C2772" s="3" t="s">
        <v>10850</v>
      </c>
      <c r="D2772" s="3" t="s">
        <v>10</v>
      </c>
      <c r="E2772" s="5"/>
    </row>
    <row r="2773">
      <c r="A2773" s="3" t="s">
        <v>10841</v>
      </c>
      <c r="B2773" s="4">
        <v>5.0</v>
      </c>
      <c r="C2773" s="3" t="s">
        <v>10853</v>
      </c>
      <c r="D2773" s="3" t="s">
        <v>10</v>
      </c>
      <c r="E2773" s="5"/>
    </row>
    <row r="2774">
      <c r="A2774" s="3" t="s">
        <v>10855</v>
      </c>
      <c r="B2774" s="4">
        <v>1.0</v>
      </c>
      <c r="C2774" s="3" t="s">
        <v>10857</v>
      </c>
      <c r="D2774" s="3" t="s">
        <v>10</v>
      </c>
      <c r="E2774" s="5"/>
    </row>
    <row r="2775">
      <c r="A2775" s="3" t="s">
        <v>10855</v>
      </c>
      <c r="B2775" s="4">
        <v>2.0</v>
      </c>
      <c r="C2775" s="3" t="s">
        <v>7060</v>
      </c>
      <c r="D2775" s="3" t="s">
        <v>10</v>
      </c>
      <c r="E2775" s="5"/>
    </row>
    <row r="2776">
      <c r="A2776" s="3" t="s">
        <v>10855</v>
      </c>
      <c r="B2776" s="4">
        <v>3.0</v>
      </c>
      <c r="C2776" s="3" t="s">
        <v>10861</v>
      </c>
      <c r="D2776" s="3" t="s">
        <v>10</v>
      </c>
      <c r="E2776" s="5"/>
    </row>
    <row r="2777">
      <c r="A2777" s="3" t="s">
        <v>10855</v>
      </c>
      <c r="B2777" s="4">
        <v>4.0</v>
      </c>
      <c r="C2777" s="4">
        <v>2.0</v>
      </c>
      <c r="D2777" s="3" t="s">
        <v>10</v>
      </c>
      <c r="E2777" s="5"/>
    </row>
    <row r="2778">
      <c r="A2778" s="3" t="s">
        <v>10855</v>
      </c>
      <c r="B2778" s="4">
        <v>5.0</v>
      </c>
      <c r="C2778" s="3" t="s">
        <v>10865</v>
      </c>
      <c r="D2778" s="3" t="s">
        <v>10</v>
      </c>
      <c r="E2778" s="5"/>
    </row>
    <row r="2779">
      <c r="A2779" s="3" t="s">
        <v>10855</v>
      </c>
      <c r="B2779" s="4">
        <v>6.0</v>
      </c>
      <c r="C2779" s="3" t="s">
        <v>10868</v>
      </c>
      <c r="D2779" s="3" t="s">
        <v>10</v>
      </c>
      <c r="E2779" s="5"/>
    </row>
    <row r="2780">
      <c r="A2780" s="3" t="s">
        <v>10855</v>
      </c>
      <c r="B2780" s="4">
        <v>7.0</v>
      </c>
      <c r="C2780" s="4">
        <v>3.0</v>
      </c>
      <c r="D2780" s="3" t="s">
        <v>10</v>
      </c>
      <c r="E2780" s="5"/>
    </row>
    <row r="2781">
      <c r="A2781" s="3" t="s">
        <v>10855</v>
      </c>
      <c r="B2781" s="4">
        <v>8.0</v>
      </c>
      <c r="C2781" s="3" t="s">
        <v>10870</v>
      </c>
      <c r="D2781" s="3" t="s">
        <v>10</v>
      </c>
      <c r="E2781" s="5"/>
    </row>
    <row r="2782">
      <c r="A2782" s="3" t="s">
        <v>10855</v>
      </c>
      <c r="B2782" s="4">
        <v>9.0</v>
      </c>
      <c r="C2782" s="4">
        <v>4.0</v>
      </c>
      <c r="D2782" s="3" t="s">
        <v>10</v>
      </c>
      <c r="E2782" s="5"/>
    </row>
    <row r="2783">
      <c r="A2783" s="3" t="s">
        <v>10855</v>
      </c>
      <c r="B2783" s="4">
        <v>10.0</v>
      </c>
      <c r="C2783" s="3" t="s">
        <v>10877</v>
      </c>
      <c r="D2783" s="3" t="s">
        <v>10</v>
      </c>
      <c r="E2783" s="5"/>
    </row>
    <row r="2784">
      <c r="A2784" s="3" t="s">
        <v>10855</v>
      </c>
      <c r="B2784" s="4">
        <v>11.0</v>
      </c>
      <c r="C2784" s="4">
        <v>5.0</v>
      </c>
      <c r="D2784" s="3" t="s">
        <v>10</v>
      </c>
      <c r="E2784" s="5"/>
    </row>
    <row r="2785">
      <c r="A2785" s="3" t="s">
        <v>10855</v>
      </c>
      <c r="B2785" s="4">
        <v>12.0</v>
      </c>
      <c r="C2785" s="3" t="s">
        <v>10882</v>
      </c>
      <c r="D2785" s="3" t="s">
        <v>10</v>
      </c>
      <c r="E2785" s="5"/>
    </row>
    <row r="2786">
      <c r="A2786" s="3" t="s">
        <v>10855</v>
      </c>
      <c r="B2786" s="4">
        <v>13.0</v>
      </c>
      <c r="C2786" s="3" t="s">
        <v>10884</v>
      </c>
      <c r="D2786" s="3" t="s">
        <v>10</v>
      </c>
      <c r="E2786" s="5"/>
    </row>
    <row r="2787">
      <c r="A2787" s="3" t="s">
        <v>10855</v>
      </c>
      <c r="B2787" s="4">
        <v>14.0</v>
      </c>
      <c r="C2787" s="3" t="s">
        <v>10886</v>
      </c>
      <c r="D2787" s="3" t="s">
        <v>10</v>
      </c>
      <c r="E2787" s="5"/>
    </row>
    <row r="2788">
      <c r="A2788" s="3" t="s">
        <v>10855</v>
      </c>
      <c r="B2788" s="4">
        <v>15.0</v>
      </c>
      <c r="C2788" s="3" t="s">
        <v>7150</v>
      </c>
      <c r="D2788" s="3" t="s">
        <v>10</v>
      </c>
      <c r="E2788" s="5"/>
    </row>
    <row r="2789">
      <c r="A2789" s="3" t="s">
        <v>10891</v>
      </c>
      <c r="B2789" s="4">
        <v>1.0</v>
      </c>
      <c r="C2789" s="3" t="s">
        <v>10893</v>
      </c>
      <c r="D2789" s="3" t="s">
        <v>10</v>
      </c>
      <c r="E2789" s="5"/>
    </row>
    <row r="2790">
      <c r="A2790" s="3" t="s">
        <v>10891</v>
      </c>
      <c r="B2790" s="4">
        <v>2.0</v>
      </c>
      <c r="C2790" s="3" t="s">
        <v>7060</v>
      </c>
      <c r="D2790" s="3" t="s">
        <v>10</v>
      </c>
      <c r="E2790" s="5"/>
    </row>
    <row r="2791">
      <c r="A2791" s="3" t="s">
        <v>10891</v>
      </c>
      <c r="B2791" s="4">
        <v>3.0</v>
      </c>
      <c r="C2791" s="3" t="s">
        <v>10898</v>
      </c>
      <c r="D2791" s="3" t="s">
        <v>10</v>
      </c>
      <c r="E2791" s="5"/>
    </row>
    <row r="2792">
      <c r="A2792" s="3" t="s">
        <v>10891</v>
      </c>
      <c r="B2792" s="4">
        <v>4.0</v>
      </c>
      <c r="C2792" s="3" t="s">
        <v>10903</v>
      </c>
      <c r="D2792" s="3" t="s">
        <v>10</v>
      </c>
      <c r="E2792" s="5"/>
    </row>
    <row r="2793">
      <c r="A2793" s="3" t="s">
        <v>10891</v>
      </c>
      <c r="B2793" s="4">
        <v>5.0</v>
      </c>
      <c r="C2793" s="3" t="s">
        <v>10905</v>
      </c>
      <c r="D2793" s="3" t="s">
        <v>10</v>
      </c>
      <c r="E2793" s="5"/>
    </row>
    <row r="2794">
      <c r="A2794" s="3" t="s">
        <v>10891</v>
      </c>
      <c r="B2794" s="4">
        <v>6.0</v>
      </c>
      <c r="C2794" s="3" t="s">
        <v>10907</v>
      </c>
      <c r="D2794" s="3" t="s">
        <v>10</v>
      </c>
      <c r="E2794" s="5"/>
    </row>
    <row r="2795">
      <c r="A2795" s="3" t="s">
        <v>10891</v>
      </c>
      <c r="B2795" s="4">
        <v>7.0</v>
      </c>
      <c r="C2795" s="3" t="s">
        <v>10909</v>
      </c>
      <c r="D2795" s="3" t="s">
        <v>10</v>
      </c>
      <c r="E2795" s="5"/>
    </row>
    <row r="2796">
      <c r="A2796" s="3" t="s">
        <v>10912</v>
      </c>
      <c r="B2796" s="4">
        <v>1.0</v>
      </c>
      <c r="C2796" s="3" t="s">
        <v>10914</v>
      </c>
      <c r="D2796" s="3" t="s">
        <v>10</v>
      </c>
      <c r="E2796" s="5"/>
    </row>
    <row r="2797">
      <c r="A2797" s="3" t="s">
        <v>10912</v>
      </c>
      <c r="B2797" s="4">
        <v>2.0</v>
      </c>
      <c r="C2797" s="3" t="s">
        <v>7060</v>
      </c>
      <c r="D2797" s="3" t="s">
        <v>10</v>
      </c>
      <c r="E2797" s="5"/>
    </row>
    <row r="2798">
      <c r="A2798" s="3" t="s">
        <v>10912</v>
      </c>
      <c r="B2798" s="4">
        <v>3.0</v>
      </c>
      <c r="C2798" s="3" t="s">
        <v>10917</v>
      </c>
      <c r="D2798" s="3" t="s">
        <v>10</v>
      </c>
      <c r="E2798" s="5"/>
    </row>
    <row r="2799">
      <c r="A2799" s="3" t="s">
        <v>10912</v>
      </c>
      <c r="B2799" s="4">
        <v>4.0</v>
      </c>
      <c r="C2799" s="3" t="s">
        <v>10918</v>
      </c>
      <c r="D2799" s="3" t="s">
        <v>10</v>
      </c>
      <c r="E2799" s="5"/>
    </row>
    <row r="2800">
      <c r="A2800" s="3" t="s">
        <v>10912</v>
      </c>
      <c r="B2800" s="4">
        <v>5.0</v>
      </c>
      <c r="C2800" s="3" t="s">
        <v>10921</v>
      </c>
      <c r="D2800" s="3" t="s">
        <v>10</v>
      </c>
      <c r="E2800" s="5"/>
    </row>
    <row r="2801">
      <c r="A2801" s="3" t="s">
        <v>10912</v>
      </c>
      <c r="B2801" s="4">
        <v>6.0</v>
      </c>
      <c r="C2801" s="3" t="s">
        <v>10923</v>
      </c>
      <c r="D2801" s="3" t="s">
        <v>10</v>
      </c>
      <c r="E2801" s="5"/>
    </row>
    <row r="2802">
      <c r="A2802" s="3" t="s">
        <v>10912</v>
      </c>
      <c r="B2802" s="4">
        <v>7.0</v>
      </c>
      <c r="C2802" s="3" t="s">
        <v>10925</v>
      </c>
      <c r="D2802" s="3" t="s">
        <v>10</v>
      </c>
      <c r="E2802" s="5"/>
    </row>
    <row r="2803">
      <c r="A2803" s="3" t="s">
        <v>10912</v>
      </c>
      <c r="B2803" s="4">
        <v>8.0</v>
      </c>
      <c r="C2803" s="3" t="s">
        <v>10929</v>
      </c>
      <c r="D2803" s="3" t="s">
        <v>10</v>
      </c>
      <c r="E2803" s="5"/>
    </row>
    <row r="2804">
      <c r="A2804" s="3" t="s">
        <v>10912</v>
      </c>
      <c r="B2804" s="4">
        <v>9.0</v>
      </c>
      <c r="C2804" s="3" t="s">
        <v>10932</v>
      </c>
      <c r="D2804" s="3" t="s">
        <v>10</v>
      </c>
      <c r="E2804" s="5"/>
    </row>
    <row r="2805">
      <c r="A2805" s="3" t="s">
        <v>10912</v>
      </c>
      <c r="B2805" s="4">
        <v>10.0</v>
      </c>
      <c r="C2805" s="3" t="s">
        <v>7150</v>
      </c>
      <c r="D2805" s="3" t="s">
        <v>10</v>
      </c>
      <c r="E2805" s="5"/>
    </row>
    <row r="2806">
      <c r="A2806" s="3" t="s">
        <v>10934</v>
      </c>
      <c r="B2806" s="4">
        <v>1.0</v>
      </c>
      <c r="C2806" s="3" t="s">
        <v>10937</v>
      </c>
      <c r="D2806" s="3" t="s">
        <v>10</v>
      </c>
      <c r="E2806" s="5"/>
    </row>
    <row r="2807">
      <c r="A2807" s="3" t="s">
        <v>10934</v>
      </c>
      <c r="B2807" s="4">
        <v>2.0</v>
      </c>
      <c r="C2807" s="3" t="s">
        <v>7060</v>
      </c>
      <c r="D2807" s="3" t="s">
        <v>10</v>
      </c>
      <c r="E2807" s="5"/>
    </row>
    <row r="2808">
      <c r="A2808" s="3" t="s">
        <v>10934</v>
      </c>
      <c r="B2808" s="4">
        <v>3.0</v>
      </c>
      <c r="C2808" s="3" t="s">
        <v>10942</v>
      </c>
      <c r="D2808" s="3" t="s">
        <v>10</v>
      </c>
      <c r="E2808" s="5"/>
    </row>
    <row r="2809">
      <c r="A2809" s="3" t="s">
        <v>10934</v>
      </c>
      <c r="B2809" s="4">
        <v>4.0</v>
      </c>
      <c r="C2809" s="3" t="s">
        <v>10946</v>
      </c>
      <c r="D2809" s="3" t="s">
        <v>10</v>
      </c>
      <c r="E2809" s="5"/>
    </row>
    <row r="2810">
      <c r="A2810" s="3" t="s">
        <v>10949</v>
      </c>
      <c r="B2810" s="4">
        <v>1.0</v>
      </c>
      <c r="C2810" s="3" t="s">
        <v>10951</v>
      </c>
      <c r="D2810" s="3" t="s">
        <v>10</v>
      </c>
      <c r="E2810" s="5"/>
    </row>
    <row r="2811">
      <c r="A2811" s="3" t="s">
        <v>10949</v>
      </c>
      <c r="B2811" s="4">
        <v>2.0</v>
      </c>
      <c r="C2811" s="3" t="s">
        <v>7060</v>
      </c>
      <c r="D2811" s="3" t="s">
        <v>10</v>
      </c>
      <c r="E2811" s="5"/>
    </row>
    <row r="2812">
      <c r="A2812" s="3" t="s">
        <v>10949</v>
      </c>
      <c r="B2812" s="4">
        <v>3.0</v>
      </c>
      <c r="C2812" s="3" t="s">
        <v>10956</v>
      </c>
      <c r="D2812" s="3" t="s">
        <v>10</v>
      </c>
      <c r="E2812" s="5"/>
    </row>
    <row r="2813">
      <c r="A2813" s="3" t="s">
        <v>10949</v>
      </c>
      <c r="B2813" s="4">
        <v>4.0</v>
      </c>
      <c r="C2813" s="4">
        <v>2.0</v>
      </c>
      <c r="D2813" s="3" t="s">
        <v>10</v>
      </c>
      <c r="E2813" s="5"/>
    </row>
    <row r="2814">
      <c r="A2814" s="3" t="s">
        <v>10949</v>
      </c>
      <c r="B2814" s="4">
        <v>5.0</v>
      </c>
      <c r="C2814" s="3" t="s">
        <v>10960</v>
      </c>
      <c r="D2814" s="3" t="s">
        <v>10</v>
      </c>
      <c r="E2814" s="5"/>
    </row>
    <row r="2815">
      <c r="A2815" s="3" t="s">
        <v>10949</v>
      </c>
      <c r="B2815" s="4">
        <v>6.0</v>
      </c>
      <c r="C2815" s="3" t="s">
        <v>10964</v>
      </c>
      <c r="D2815" s="3" t="s">
        <v>10</v>
      </c>
      <c r="E2815" s="5"/>
    </row>
    <row r="2816">
      <c r="A2816" s="3" t="s">
        <v>10949</v>
      </c>
      <c r="B2816" s="4">
        <v>7.0</v>
      </c>
      <c r="C2816" s="3" t="s">
        <v>10967</v>
      </c>
      <c r="D2816" s="3" t="s">
        <v>10</v>
      </c>
      <c r="E2816" s="5"/>
    </row>
    <row r="2817">
      <c r="A2817" s="3" t="s">
        <v>10949</v>
      </c>
      <c r="B2817" s="4">
        <v>8.0</v>
      </c>
      <c r="C2817" s="3" t="s">
        <v>10970</v>
      </c>
      <c r="D2817" s="3" t="s">
        <v>10</v>
      </c>
      <c r="E2817" s="5"/>
    </row>
    <row r="2818">
      <c r="A2818" s="3" t="s">
        <v>10949</v>
      </c>
      <c r="B2818" s="4">
        <v>9.0</v>
      </c>
      <c r="C2818" s="3" t="s">
        <v>10975</v>
      </c>
      <c r="D2818" s="3" t="s">
        <v>10</v>
      </c>
      <c r="E2818" s="5"/>
    </row>
    <row r="2819">
      <c r="A2819" s="3" t="s">
        <v>10949</v>
      </c>
      <c r="B2819" s="4">
        <v>10.0</v>
      </c>
      <c r="C2819" s="3" t="s">
        <v>10979</v>
      </c>
      <c r="D2819" s="3" t="s">
        <v>10</v>
      </c>
      <c r="E2819" s="5"/>
    </row>
    <row r="2820">
      <c r="A2820" s="3" t="s">
        <v>10949</v>
      </c>
      <c r="B2820" s="4">
        <v>11.0</v>
      </c>
      <c r="C2820" s="3" t="s">
        <v>10983</v>
      </c>
      <c r="D2820" s="3" t="s">
        <v>10</v>
      </c>
      <c r="E2820" s="5"/>
    </row>
    <row r="2821">
      <c r="A2821" s="3" t="s">
        <v>10949</v>
      </c>
      <c r="B2821" s="4">
        <v>12.0</v>
      </c>
      <c r="C2821" s="3" t="s">
        <v>10987</v>
      </c>
      <c r="D2821" s="3" t="s">
        <v>10</v>
      </c>
      <c r="E2821" s="5"/>
    </row>
    <row r="2822">
      <c r="A2822" s="3" t="s">
        <v>10949</v>
      </c>
      <c r="B2822" s="4">
        <v>13.0</v>
      </c>
      <c r="C2822" s="3" t="s">
        <v>7150</v>
      </c>
      <c r="D2822" s="3" t="s">
        <v>10</v>
      </c>
      <c r="E2822" s="5"/>
    </row>
    <row r="2823">
      <c r="A2823" s="3" t="s">
        <v>10991</v>
      </c>
      <c r="B2823" s="4">
        <v>1.0</v>
      </c>
      <c r="C2823" s="3" t="s">
        <v>10993</v>
      </c>
      <c r="D2823" s="3" t="s">
        <v>10</v>
      </c>
      <c r="E2823" s="5"/>
    </row>
    <row r="2824">
      <c r="A2824" s="3" t="s">
        <v>10991</v>
      </c>
      <c r="B2824" s="4">
        <v>2.0</v>
      </c>
      <c r="C2824" s="3" t="s">
        <v>10996</v>
      </c>
      <c r="D2824" s="3" t="s">
        <v>10</v>
      </c>
      <c r="E2824" s="5"/>
    </row>
    <row r="2825">
      <c r="A2825" s="3" t="s">
        <v>10991</v>
      </c>
      <c r="B2825" s="4">
        <v>3.0</v>
      </c>
      <c r="C2825" s="3" t="s">
        <v>7381</v>
      </c>
      <c r="D2825" s="3" t="s">
        <v>10</v>
      </c>
      <c r="E2825" s="5"/>
    </row>
    <row r="2826">
      <c r="A2826" s="3" t="s">
        <v>10991</v>
      </c>
      <c r="B2826" s="4">
        <v>4.0</v>
      </c>
      <c r="C2826" s="3" t="s">
        <v>10323</v>
      </c>
      <c r="D2826" s="3" t="s">
        <v>10</v>
      </c>
      <c r="E2826" s="5"/>
    </row>
    <row r="2827">
      <c r="A2827" s="3" t="s">
        <v>10991</v>
      </c>
      <c r="B2827" s="4">
        <v>5.0</v>
      </c>
      <c r="C2827" s="3" t="s">
        <v>11003</v>
      </c>
      <c r="D2827" s="3" t="s">
        <v>10</v>
      </c>
      <c r="E2827" s="5"/>
    </row>
    <row r="2828">
      <c r="A2828" s="3" t="s">
        <v>10991</v>
      </c>
      <c r="B2828" s="4">
        <v>6.0</v>
      </c>
      <c r="C2828" s="3" t="s">
        <v>11007</v>
      </c>
      <c r="D2828" s="3" t="s">
        <v>10</v>
      </c>
      <c r="E2828" s="5"/>
    </row>
    <row r="2829">
      <c r="A2829" s="3" t="s">
        <v>10991</v>
      </c>
      <c r="B2829" s="4">
        <v>7.0</v>
      </c>
      <c r="C2829" s="3" t="s">
        <v>11011</v>
      </c>
      <c r="D2829" s="3" t="s">
        <v>10</v>
      </c>
      <c r="E2829" s="5"/>
    </row>
    <row r="2830">
      <c r="A2830" s="3" t="s">
        <v>11012</v>
      </c>
      <c r="B2830" s="4">
        <v>1.0</v>
      </c>
      <c r="C2830" s="3" t="s">
        <v>11014</v>
      </c>
      <c r="D2830" s="3" t="s">
        <v>10</v>
      </c>
      <c r="E2830" s="5"/>
    </row>
    <row r="2831">
      <c r="A2831" s="3" t="s">
        <v>11012</v>
      </c>
      <c r="B2831" s="4">
        <v>2.0</v>
      </c>
      <c r="C2831" s="3" t="s">
        <v>7060</v>
      </c>
      <c r="D2831" s="3" t="s">
        <v>10</v>
      </c>
      <c r="E2831" s="5"/>
    </row>
    <row r="2832">
      <c r="A2832" s="3" t="s">
        <v>11012</v>
      </c>
      <c r="B2832" s="4">
        <v>3.0</v>
      </c>
      <c r="C2832" s="3" t="s">
        <v>11020</v>
      </c>
      <c r="D2832" s="3" t="s">
        <v>10</v>
      </c>
      <c r="E2832" s="5"/>
    </row>
    <row r="2833">
      <c r="A2833" s="3" t="s">
        <v>11012</v>
      </c>
      <c r="B2833" s="4">
        <v>4.0</v>
      </c>
      <c r="C2833" s="3" t="s">
        <v>11022</v>
      </c>
      <c r="D2833" s="3" t="s">
        <v>10</v>
      </c>
      <c r="E2833" s="5"/>
    </row>
    <row r="2834">
      <c r="A2834" s="3" t="s">
        <v>11012</v>
      </c>
      <c r="B2834" s="4">
        <v>5.0</v>
      </c>
      <c r="C2834" s="3" t="s">
        <v>11026</v>
      </c>
      <c r="D2834" s="3" t="s">
        <v>10</v>
      </c>
      <c r="E2834" s="5"/>
    </row>
    <row r="2835">
      <c r="A2835" s="3" t="s">
        <v>11012</v>
      </c>
      <c r="B2835" s="4">
        <v>6.0</v>
      </c>
      <c r="C2835" s="3" t="s">
        <v>11029</v>
      </c>
      <c r="D2835" s="3" t="s">
        <v>17</v>
      </c>
      <c r="E2835" s="3" t="s">
        <v>1825</v>
      </c>
    </row>
    <row r="2836">
      <c r="A2836" s="3" t="s">
        <v>11012</v>
      </c>
      <c r="B2836" s="4">
        <v>7.0</v>
      </c>
      <c r="C2836" s="3" t="s">
        <v>11031</v>
      </c>
      <c r="D2836" s="3" t="s">
        <v>10</v>
      </c>
      <c r="E2836" s="5"/>
    </row>
    <row r="2837">
      <c r="A2837" s="3" t="s">
        <v>11012</v>
      </c>
      <c r="B2837" s="4">
        <v>8.0</v>
      </c>
      <c r="C2837" s="3" t="s">
        <v>11034</v>
      </c>
      <c r="D2837" s="3" t="s">
        <v>10</v>
      </c>
      <c r="E2837" s="5"/>
    </row>
    <row r="2838">
      <c r="A2838" s="3" t="s">
        <v>11036</v>
      </c>
      <c r="B2838" s="4">
        <v>1.0</v>
      </c>
      <c r="C2838" s="3" t="s">
        <v>11039</v>
      </c>
      <c r="D2838" s="3" t="s">
        <v>10</v>
      </c>
      <c r="E2838" s="5"/>
    </row>
    <row r="2839">
      <c r="A2839" s="3" t="s">
        <v>11036</v>
      </c>
      <c r="B2839" s="4">
        <v>2.0</v>
      </c>
      <c r="C2839" s="3" t="s">
        <v>7060</v>
      </c>
      <c r="D2839" s="3" t="s">
        <v>10</v>
      </c>
      <c r="E2839" s="5"/>
    </row>
    <row r="2840">
      <c r="A2840" s="3" t="s">
        <v>11036</v>
      </c>
      <c r="B2840" s="4">
        <v>3.0</v>
      </c>
      <c r="C2840" s="3" t="s">
        <v>11042</v>
      </c>
      <c r="D2840" s="3" t="s">
        <v>10</v>
      </c>
      <c r="E2840" s="5"/>
    </row>
    <row r="2841">
      <c r="A2841" s="3" t="s">
        <v>11036</v>
      </c>
      <c r="B2841" s="4">
        <v>4.0</v>
      </c>
      <c r="C2841" s="4">
        <v>2.0</v>
      </c>
      <c r="D2841" s="3" t="s">
        <v>10</v>
      </c>
      <c r="E2841" s="5"/>
    </row>
    <row r="2842">
      <c r="A2842" s="3" t="s">
        <v>11036</v>
      </c>
      <c r="B2842" s="4">
        <v>5.0</v>
      </c>
      <c r="C2842" s="3" t="s">
        <v>11048</v>
      </c>
      <c r="D2842" s="3" t="s">
        <v>10</v>
      </c>
      <c r="E2842" s="5"/>
    </row>
    <row r="2843">
      <c r="A2843" s="3" t="s">
        <v>11036</v>
      </c>
      <c r="B2843" s="4">
        <v>6.0</v>
      </c>
      <c r="C2843" s="4">
        <v>3.0</v>
      </c>
      <c r="D2843" s="3" t="s">
        <v>10</v>
      </c>
      <c r="E2843" s="5"/>
    </row>
    <row r="2844">
      <c r="A2844" s="3" t="s">
        <v>11036</v>
      </c>
      <c r="B2844" s="4">
        <v>7.0</v>
      </c>
      <c r="C2844" s="3" t="s">
        <v>11053</v>
      </c>
      <c r="D2844" s="3" t="s">
        <v>10</v>
      </c>
      <c r="E2844" s="5"/>
    </row>
    <row r="2845">
      <c r="A2845" s="3" t="s">
        <v>11036</v>
      </c>
      <c r="B2845" s="4">
        <v>8.0</v>
      </c>
      <c r="C2845" s="3" t="s">
        <v>11055</v>
      </c>
      <c r="D2845" s="3" t="s">
        <v>10</v>
      </c>
      <c r="E2845" s="5"/>
    </row>
    <row r="2846">
      <c r="A2846" s="3" t="s">
        <v>11036</v>
      </c>
      <c r="B2846" s="4">
        <v>9.0</v>
      </c>
      <c r="C2846" s="3" t="s">
        <v>11059</v>
      </c>
      <c r="D2846" s="3" t="s">
        <v>10</v>
      </c>
      <c r="E2846" s="5"/>
    </row>
    <row r="2847">
      <c r="A2847" s="3" t="s">
        <v>11036</v>
      </c>
      <c r="B2847" s="4">
        <v>10.0</v>
      </c>
      <c r="C2847" s="3" t="s">
        <v>7150</v>
      </c>
      <c r="D2847" s="3" t="s">
        <v>10</v>
      </c>
      <c r="E2847" s="5"/>
    </row>
    <row r="2848">
      <c r="A2848" s="3" t="s">
        <v>11064</v>
      </c>
      <c r="B2848" s="4">
        <v>1.0</v>
      </c>
      <c r="C2848" s="3" t="s">
        <v>11066</v>
      </c>
      <c r="D2848" s="3" t="s">
        <v>10</v>
      </c>
      <c r="E2848" s="5"/>
    </row>
    <row r="2849">
      <c r="A2849" s="3" t="s">
        <v>11064</v>
      </c>
      <c r="B2849" s="4">
        <v>2.0</v>
      </c>
      <c r="C2849" s="3" t="s">
        <v>7060</v>
      </c>
      <c r="D2849" s="3" t="s">
        <v>10</v>
      </c>
      <c r="E2849" s="5"/>
    </row>
    <row r="2850">
      <c r="A2850" s="3" t="s">
        <v>11064</v>
      </c>
      <c r="B2850" s="4">
        <v>3.0</v>
      </c>
      <c r="C2850" s="3" t="s">
        <v>11069</v>
      </c>
      <c r="D2850" s="3" t="s">
        <v>10</v>
      </c>
      <c r="E2850" s="5"/>
    </row>
    <row r="2851">
      <c r="A2851" s="3" t="s">
        <v>11064</v>
      </c>
      <c r="B2851" s="4">
        <v>4.0</v>
      </c>
      <c r="C2851" s="3" t="s">
        <v>11072</v>
      </c>
      <c r="D2851" s="3" t="s">
        <v>10</v>
      </c>
      <c r="E2851" s="5"/>
    </row>
    <row r="2852">
      <c r="A2852" s="3" t="s">
        <v>11064</v>
      </c>
      <c r="B2852" s="4">
        <v>5.0</v>
      </c>
      <c r="C2852" s="3" t="s">
        <v>11074</v>
      </c>
      <c r="D2852" s="3" t="s">
        <v>17</v>
      </c>
      <c r="E2852" s="3" t="s">
        <v>1110</v>
      </c>
    </row>
    <row r="2853">
      <c r="A2853" s="3" t="s">
        <v>11064</v>
      </c>
      <c r="B2853" s="4">
        <v>6.0</v>
      </c>
      <c r="C2853" s="3" t="s">
        <v>11077</v>
      </c>
      <c r="D2853" s="3" t="s">
        <v>10</v>
      </c>
      <c r="E2853" s="5"/>
    </row>
    <row r="2854">
      <c r="A2854" s="3" t="s">
        <v>11064</v>
      </c>
      <c r="B2854" s="4">
        <v>7.0</v>
      </c>
      <c r="C2854" s="3" t="s">
        <v>11081</v>
      </c>
      <c r="D2854" s="3" t="s">
        <v>10</v>
      </c>
      <c r="E2854" s="5"/>
    </row>
    <row r="2855">
      <c r="A2855" s="3" t="s">
        <v>11064</v>
      </c>
      <c r="B2855" s="4">
        <v>8.0</v>
      </c>
      <c r="C2855" s="3" t="s">
        <v>11083</v>
      </c>
      <c r="D2855" s="3" t="s">
        <v>10</v>
      </c>
      <c r="E2855" s="5"/>
    </row>
    <row r="2856">
      <c r="A2856" s="3" t="s">
        <v>11064</v>
      </c>
      <c r="B2856" s="4">
        <v>9.0</v>
      </c>
      <c r="C2856" s="3" t="s">
        <v>11086</v>
      </c>
      <c r="D2856" s="3" t="s">
        <v>10</v>
      </c>
      <c r="E2856" s="5"/>
    </row>
    <row r="2857">
      <c r="A2857" s="3" t="s">
        <v>11089</v>
      </c>
      <c r="B2857" s="4">
        <v>1.0</v>
      </c>
      <c r="C2857" s="3" t="s">
        <v>11090</v>
      </c>
      <c r="D2857" s="3" t="s">
        <v>17</v>
      </c>
      <c r="E2857" s="3" t="s">
        <v>3201</v>
      </c>
    </row>
    <row r="2858">
      <c r="A2858" s="3" t="s">
        <v>11089</v>
      </c>
      <c r="B2858" s="4">
        <v>2.0</v>
      </c>
      <c r="C2858" s="3" t="s">
        <v>11094</v>
      </c>
      <c r="D2858" s="3" t="s">
        <v>10</v>
      </c>
      <c r="E2858" s="5"/>
    </row>
    <row r="2859">
      <c r="A2859" s="3" t="s">
        <v>11089</v>
      </c>
      <c r="B2859" s="4">
        <v>3.0</v>
      </c>
      <c r="C2859" s="3" t="s">
        <v>7381</v>
      </c>
      <c r="D2859" s="3" t="s">
        <v>10</v>
      </c>
      <c r="E2859" s="5"/>
    </row>
    <row r="2860">
      <c r="A2860" s="3" t="s">
        <v>11089</v>
      </c>
      <c r="B2860" s="4">
        <v>4.0</v>
      </c>
      <c r="C2860" s="3" t="s">
        <v>11098</v>
      </c>
      <c r="D2860" s="3" t="s">
        <v>10</v>
      </c>
      <c r="E2860" s="5"/>
    </row>
    <row r="2861">
      <c r="A2861" s="3" t="s">
        <v>11089</v>
      </c>
      <c r="B2861" s="4">
        <v>5.0</v>
      </c>
      <c r="C2861" s="3" t="s">
        <v>11101</v>
      </c>
      <c r="D2861" s="3" t="s">
        <v>10</v>
      </c>
      <c r="E2861" s="5"/>
    </row>
    <row r="2862">
      <c r="A2862" s="3" t="s">
        <v>11089</v>
      </c>
      <c r="B2862" s="4">
        <v>6.0</v>
      </c>
      <c r="C2862" s="3" t="s">
        <v>11103</v>
      </c>
      <c r="D2862" s="3" t="s">
        <v>10</v>
      </c>
      <c r="E2862" s="5"/>
    </row>
    <row r="2863">
      <c r="A2863" s="3" t="s">
        <v>11089</v>
      </c>
      <c r="B2863" s="4">
        <v>7.0</v>
      </c>
      <c r="C2863" s="3" t="s">
        <v>11106</v>
      </c>
      <c r="D2863" s="3" t="s">
        <v>10</v>
      </c>
      <c r="E2863" s="5"/>
    </row>
    <row r="2864">
      <c r="A2864" s="3" t="s">
        <v>11089</v>
      </c>
      <c r="B2864" s="4">
        <v>8.0</v>
      </c>
      <c r="C2864" s="3" t="s">
        <v>11109</v>
      </c>
      <c r="D2864" s="3" t="s">
        <v>10</v>
      </c>
      <c r="E2864" s="5"/>
    </row>
    <row r="2865">
      <c r="A2865" s="3" t="s">
        <v>11089</v>
      </c>
      <c r="B2865" s="4">
        <v>9.0</v>
      </c>
      <c r="C2865" s="3" t="s">
        <v>11112</v>
      </c>
      <c r="D2865" s="3" t="s">
        <v>10</v>
      </c>
      <c r="E2865" s="5"/>
    </row>
    <row r="2866">
      <c r="A2866" s="3" t="s">
        <v>11089</v>
      </c>
      <c r="B2866" s="4">
        <v>10.0</v>
      </c>
      <c r="C2866" s="3" t="s">
        <v>11114</v>
      </c>
      <c r="D2866" s="3" t="s">
        <v>10</v>
      </c>
      <c r="E2866" s="5"/>
    </row>
    <row r="2867">
      <c r="A2867" s="3" t="s">
        <v>11116</v>
      </c>
      <c r="B2867" s="4">
        <v>1.0</v>
      </c>
      <c r="C2867" s="3" t="s">
        <v>11118</v>
      </c>
      <c r="D2867" s="3" t="s">
        <v>10</v>
      </c>
      <c r="E2867" s="5"/>
    </row>
    <row r="2868">
      <c r="A2868" s="3" t="s">
        <v>11116</v>
      </c>
      <c r="B2868" s="4">
        <v>2.0</v>
      </c>
      <c r="C2868" s="3" t="s">
        <v>7060</v>
      </c>
      <c r="D2868" s="3" t="s">
        <v>10</v>
      </c>
      <c r="E2868" s="5"/>
    </row>
    <row r="2869">
      <c r="A2869" s="3" t="s">
        <v>11116</v>
      </c>
      <c r="B2869" s="4">
        <v>3.0</v>
      </c>
      <c r="C2869" s="3" t="s">
        <v>11122</v>
      </c>
      <c r="D2869" s="3" t="s">
        <v>10</v>
      </c>
      <c r="E2869" s="5"/>
    </row>
    <row r="2870">
      <c r="A2870" s="3" t="s">
        <v>11124</v>
      </c>
      <c r="B2870" s="4">
        <v>1.0</v>
      </c>
      <c r="C2870" s="3" t="s">
        <v>11127</v>
      </c>
      <c r="D2870" s="3" t="s">
        <v>10</v>
      </c>
      <c r="E2870" s="5"/>
    </row>
    <row r="2871">
      <c r="A2871" s="3" t="s">
        <v>11124</v>
      </c>
      <c r="B2871" s="4">
        <v>2.0</v>
      </c>
      <c r="C2871" s="3" t="s">
        <v>7060</v>
      </c>
      <c r="D2871" s="3" t="s">
        <v>10</v>
      </c>
      <c r="E2871" s="5"/>
    </row>
    <row r="2872">
      <c r="A2872" s="3" t="s">
        <v>11124</v>
      </c>
      <c r="B2872" s="4">
        <v>3.0</v>
      </c>
      <c r="C2872" s="3" t="s">
        <v>11133</v>
      </c>
      <c r="D2872" s="3" t="s">
        <v>10</v>
      </c>
      <c r="E2872" s="5"/>
    </row>
    <row r="2873">
      <c r="A2873" s="3" t="s">
        <v>11124</v>
      </c>
      <c r="B2873" s="4">
        <v>4.0</v>
      </c>
      <c r="C2873" s="4">
        <v>2.0</v>
      </c>
      <c r="D2873" s="3" t="s">
        <v>10</v>
      </c>
      <c r="E2873" s="5"/>
    </row>
    <row r="2874">
      <c r="A2874" s="3" t="s">
        <v>11124</v>
      </c>
      <c r="B2874" s="4">
        <v>5.0</v>
      </c>
      <c r="C2874" s="3" t="s">
        <v>11136</v>
      </c>
      <c r="D2874" s="3" t="s">
        <v>10</v>
      </c>
      <c r="E2874" s="5"/>
    </row>
    <row r="2875">
      <c r="A2875" s="3" t="s">
        <v>11124</v>
      </c>
      <c r="B2875" s="4">
        <v>6.0</v>
      </c>
      <c r="C2875" s="3" t="s">
        <v>11140</v>
      </c>
      <c r="D2875" s="3" t="s">
        <v>10</v>
      </c>
      <c r="E2875" s="5"/>
    </row>
    <row r="2876">
      <c r="A2876" s="3" t="s">
        <v>11124</v>
      </c>
      <c r="B2876" s="4">
        <v>7.0</v>
      </c>
      <c r="C2876" s="3" t="s">
        <v>11144</v>
      </c>
      <c r="D2876" s="3" t="s">
        <v>10</v>
      </c>
      <c r="E2876" s="5"/>
    </row>
    <row r="2877">
      <c r="A2877" s="3" t="s">
        <v>11124</v>
      </c>
      <c r="B2877" s="4">
        <v>8.0</v>
      </c>
      <c r="C2877" s="3" t="s">
        <v>11147</v>
      </c>
      <c r="D2877" s="3" t="s">
        <v>10</v>
      </c>
      <c r="E2877" s="5"/>
    </row>
    <row r="2878">
      <c r="A2878" s="3" t="s">
        <v>11124</v>
      </c>
      <c r="B2878" s="4">
        <v>9.0</v>
      </c>
      <c r="C2878" s="3" t="s">
        <v>7150</v>
      </c>
      <c r="D2878" s="3" t="s">
        <v>10</v>
      </c>
      <c r="E2878" s="5"/>
    </row>
    <row r="2879">
      <c r="A2879" s="3" t="s">
        <v>11151</v>
      </c>
      <c r="B2879" s="4">
        <v>1.0</v>
      </c>
      <c r="C2879" s="3" t="s">
        <v>11153</v>
      </c>
      <c r="D2879" s="3" t="s">
        <v>10</v>
      </c>
      <c r="E2879" s="5"/>
    </row>
    <row r="2880">
      <c r="A2880" s="3" t="s">
        <v>11151</v>
      </c>
      <c r="B2880" s="4">
        <v>2.0</v>
      </c>
      <c r="C2880" s="3" t="s">
        <v>7060</v>
      </c>
      <c r="D2880" s="3" t="s">
        <v>10</v>
      </c>
      <c r="E2880" s="5"/>
    </row>
    <row r="2881">
      <c r="A2881" s="3" t="s">
        <v>11151</v>
      </c>
      <c r="B2881" s="4">
        <v>3.0</v>
      </c>
      <c r="C2881" s="3" t="s">
        <v>11158</v>
      </c>
      <c r="D2881" s="3" t="s">
        <v>10</v>
      </c>
      <c r="E2881" s="5"/>
    </row>
    <row r="2882">
      <c r="A2882" s="3" t="s">
        <v>11151</v>
      </c>
      <c r="B2882" s="4">
        <v>4.0</v>
      </c>
      <c r="C2882" s="4">
        <v>2.0</v>
      </c>
      <c r="D2882" s="3" t="s">
        <v>10</v>
      </c>
      <c r="E2882" s="5"/>
    </row>
    <row r="2883">
      <c r="A2883" s="3" t="s">
        <v>11151</v>
      </c>
      <c r="B2883" s="4">
        <v>5.0</v>
      </c>
      <c r="C2883" s="3" t="s">
        <v>11164</v>
      </c>
      <c r="D2883" s="3" t="s">
        <v>10</v>
      </c>
      <c r="E2883" s="5"/>
    </row>
    <row r="2884">
      <c r="A2884" s="3" t="s">
        <v>11166</v>
      </c>
      <c r="B2884" s="4">
        <v>1.0</v>
      </c>
      <c r="C2884" s="3" t="s">
        <v>11169</v>
      </c>
      <c r="D2884" s="3" t="s">
        <v>10</v>
      </c>
      <c r="E2884" s="5"/>
    </row>
    <row r="2885">
      <c r="A2885" s="3" t="s">
        <v>11166</v>
      </c>
      <c r="B2885" s="4">
        <v>2.0</v>
      </c>
      <c r="C2885" s="3" t="s">
        <v>708</v>
      </c>
      <c r="D2885" s="3" t="s">
        <v>10</v>
      </c>
      <c r="E2885" s="5"/>
    </row>
    <row r="2886">
      <c r="A2886" s="3" t="s">
        <v>11166</v>
      </c>
      <c r="B2886" s="4">
        <v>3.0</v>
      </c>
      <c r="C2886" s="3" t="s">
        <v>11175</v>
      </c>
      <c r="D2886" s="3" t="s">
        <v>10</v>
      </c>
      <c r="E2886" s="5"/>
    </row>
    <row r="2887">
      <c r="A2887" s="3" t="s">
        <v>11166</v>
      </c>
      <c r="B2887" s="4">
        <v>4.0</v>
      </c>
      <c r="C2887" s="3" t="s">
        <v>11179</v>
      </c>
      <c r="D2887" s="3" t="s">
        <v>10</v>
      </c>
      <c r="E2887" s="5"/>
    </row>
    <row r="2888">
      <c r="A2888" s="3" t="s">
        <v>11166</v>
      </c>
      <c r="B2888" s="4">
        <v>5.0</v>
      </c>
      <c r="C2888" s="3" t="s">
        <v>11182</v>
      </c>
      <c r="D2888" s="3" t="s">
        <v>10</v>
      </c>
      <c r="E2888" s="5"/>
    </row>
    <row r="2889">
      <c r="A2889" s="3" t="s">
        <v>11166</v>
      </c>
      <c r="B2889" s="4">
        <v>6.0</v>
      </c>
      <c r="C2889" s="3" t="s">
        <v>11184</v>
      </c>
      <c r="D2889" s="3" t="s">
        <v>10</v>
      </c>
      <c r="E2889" s="5"/>
    </row>
    <row r="2890">
      <c r="A2890" s="3" t="s">
        <v>11186</v>
      </c>
      <c r="B2890" s="4">
        <v>1.0</v>
      </c>
      <c r="C2890" s="3" t="s">
        <v>11188</v>
      </c>
      <c r="D2890" s="3" t="s">
        <v>10</v>
      </c>
      <c r="E2890" s="5"/>
    </row>
    <row r="2891">
      <c r="A2891" s="3" t="s">
        <v>11186</v>
      </c>
      <c r="B2891" s="4">
        <v>2.0</v>
      </c>
      <c r="C2891" s="3" t="s">
        <v>7060</v>
      </c>
      <c r="D2891" s="3" t="s">
        <v>10</v>
      </c>
      <c r="E2891" s="5"/>
    </row>
    <row r="2892">
      <c r="A2892" s="3" t="s">
        <v>11186</v>
      </c>
      <c r="B2892" s="4">
        <v>3.0</v>
      </c>
      <c r="C2892" s="3" t="s">
        <v>11193</v>
      </c>
      <c r="D2892" s="3" t="s">
        <v>10</v>
      </c>
      <c r="E2892" s="5"/>
    </row>
    <row r="2893">
      <c r="A2893" s="3" t="s">
        <v>11186</v>
      </c>
      <c r="B2893" s="4">
        <v>4.0</v>
      </c>
      <c r="C2893" s="3" t="s">
        <v>11196</v>
      </c>
      <c r="D2893" s="3" t="s">
        <v>10</v>
      </c>
      <c r="E2893" s="5"/>
    </row>
    <row r="2894">
      <c r="A2894" s="3" t="s">
        <v>11186</v>
      </c>
      <c r="B2894" s="4">
        <v>5.0</v>
      </c>
      <c r="C2894" s="3" t="s">
        <v>11198</v>
      </c>
      <c r="D2894" s="3" t="s">
        <v>10</v>
      </c>
      <c r="E2894" s="5"/>
    </row>
    <row r="2895">
      <c r="A2895" s="3" t="s">
        <v>11186</v>
      </c>
      <c r="B2895" s="4">
        <v>6.0</v>
      </c>
      <c r="C2895" s="3" t="s">
        <v>11201</v>
      </c>
      <c r="D2895" s="3" t="s">
        <v>10</v>
      </c>
      <c r="E2895" s="5"/>
    </row>
    <row r="2896">
      <c r="A2896" s="3" t="s">
        <v>11186</v>
      </c>
      <c r="B2896" s="4">
        <v>7.0</v>
      </c>
      <c r="C2896" s="3" t="s">
        <v>11205</v>
      </c>
      <c r="D2896" s="3" t="s">
        <v>10</v>
      </c>
      <c r="E2896" s="5"/>
    </row>
    <row r="2897">
      <c r="A2897" s="3" t="s">
        <v>11186</v>
      </c>
      <c r="B2897" s="4">
        <v>8.0</v>
      </c>
      <c r="C2897" s="3" t="s">
        <v>11208</v>
      </c>
      <c r="D2897" s="3" t="s">
        <v>10</v>
      </c>
      <c r="E2897" s="5"/>
    </row>
    <row r="2898">
      <c r="A2898" s="3" t="s">
        <v>11186</v>
      </c>
      <c r="B2898" s="4">
        <v>9.0</v>
      </c>
      <c r="C2898" s="3" t="s">
        <v>11210</v>
      </c>
      <c r="D2898" s="3" t="s">
        <v>10</v>
      </c>
      <c r="E2898" s="5"/>
    </row>
    <row r="2899">
      <c r="A2899" s="3" t="s">
        <v>11213</v>
      </c>
      <c r="B2899" s="4">
        <v>1.0</v>
      </c>
      <c r="C2899" s="3" t="s">
        <v>11214</v>
      </c>
      <c r="D2899" s="3" t="s">
        <v>10</v>
      </c>
      <c r="E2899" s="5"/>
    </row>
    <row r="2900">
      <c r="A2900" s="3" t="s">
        <v>11213</v>
      </c>
      <c r="B2900" s="4">
        <v>2.0</v>
      </c>
      <c r="C2900" s="3" t="s">
        <v>11220</v>
      </c>
      <c r="D2900" s="3" t="s">
        <v>10</v>
      </c>
      <c r="E2900" s="5"/>
    </row>
    <row r="2901">
      <c r="A2901" s="3" t="s">
        <v>11213</v>
      </c>
      <c r="B2901" s="4">
        <v>3.0</v>
      </c>
      <c r="C2901" s="3" t="s">
        <v>11222</v>
      </c>
      <c r="D2901" s="3" t="s">
        <v>10</v>
      </c>
      <c r="E2901" s="5"/>
    </row>
    <row r="2902">
      <c r="A2902" s="3" t="s">
        <v>11213</v>
      </c>
      <c r="B2902" s="4">
        <v>4.0</v>
      </c>
      <c r="C2902" s="3" t="s">
        <v>11224</v>
      </c>
      <c r="D2902" s="3" t="s">
        <v>10</v>
      </c>
      <c r="E2902" s="5"/>
    </row>
    <row r="2903">
      <c r="A2903" s="3" t="s">
        <v>11213</v>
      </c>
      <c r="B2903" s="4">
        <v>5.0</v>
      </c>
      <c r="C2903" s="3" t="s">
        <v>11228</v>
      </c>
      <c r="D2903" s="3" t="s">
        <v>10</v>
      </c>
      <c r="E2903" s="5"/>
    </row>
    <row r="2904">
      <c r="A2904" s="3" t="s">
        <v>11231</v>
      </c>
      <c r="B2904" s="4">
        <v>1.0</v>
      </c>
      <c r="C2904" s="3" t="s">
        <v>11232</v>
      </c>
      <c r="D2904" s="3" t="s">
        <v>10</v>
      </c>
      <c r="E2904" s="5"/>
    </row>
    <row r="2905">
      <c r="A2905" s="3" t="s">
        <v>11231</v>
      </c>
      <c r="B2905" s="4">
        <v>2.0</v>
      </c>
      <c r="C2905" s="3" t="s">
        <v>11237</v>
      </c>
      <c r="D2905" s="3" t="s">
        <v>10</v>
      </c>
      <c r="E2905" s="5"/>
    </row>
    <row r="2906">
      <c r="A2906" s="3" t="s">
        <v>11239</v>
      </c>
      <c r="B2906" s="4">
        <v>1.0</v>
      </c>
      <c r="C2906" s="3" t="s">
        <v>11241</v>
      </c>
      <c r="D2906" s="3" t="s">
        <v>10</v>
      </c>
      <c r="E2906" s="5"/>
    </row>
    <row r="2907">
      <c r="A2907" s="3" t="s">
        <v>11239</v>
      </c>
      <c r="B2907" s="4">
        <v>2.0</v>
      </c>
      <c r="C2907" s="3" t="s">
        <v>11245</v>
      </c>
      <c r="D2907" s="3" t="s">
        <v>10</v>
      </c>
      <c r="E2907" s="5"/>
    </row>
    <row r="2908">
      <c r="A2908" s="3" t="s">
        <v>11239</v>
      </c>
      <c r="B2908" s="4">
        <v>3.0</v>
      </c>
      <c r="C2908" s="3" t="s">
        <v>11248</v>
      </c>
      <c r="D2908" s="3" t="s">
        <v>10</v>
      </c>
      <c r="E2908" s="5"/>
    </row>
    <row r="2909">
      <c r="A2909" s="3" t="s">
        <v>11239</v>
      </c>
      <c r="B2909" s="4">
        <v>4.0</v>
      </c>
      <c r="C2909" s="3" t="s">
        <v>11251</v>
      </c>
      <c r="D2909" s="3" t="s">
        <v>10</v>
      </c>
      <c r="E2909" s="5"/>
    </row>
    <row r="2910">
      <c r="A2910" s="3" t="s">
        <v>11239</v>
      </c>
      <c r="B2910" s="4">
        <v>5.0</v>
      </c>
      <c r="C2910" s="3" t="s">
        <v>11256</v>
      </c>
      <c r="D2910" s="3" t="s">
        <v>10</v>
      </c>
      <c r="E2910" s="5"/>
    </row>
    <row r="2911">
      <c r="A2911" s="3" t="s">
        <v>11239</v>
      </c>
      <c r="B2911" s="4">
        <v>6.0</v>
      </c>
      <c r="C2911" s="3" t="s">
        <v>11261</v>
      </c>
      <c r="D2911" s="3" t="s">
        <v>10</v>
      </c>
      <c r="E2911" s="5"/>
    </row>
    <row r="2912">
      <c r="A2912" s="3" t="s">
        <v>11264</v>
      </c>
      <c r="B2912" s="4">
        <v>1.0</v>
      </c>
      <c r="C2912" s="3" t="s">
        <v>11265</v>
      </c>
      <c r="D2912" s="3" t="s">
        <v>10</v>
      </c>
      <c r="E2912" s="5"/>
    </row>
    <row r="2913">
      <c r="A2913" s="3" t="s">
        <v>11264</v>
      </c>
      <c r="B2913" s="4">
        <v>2.0</v>
      </c>
      <c r="C2913" s="3" t="s">
        <v>11267</v>
      </c>
      <c r="D2913" s="3" t="s">
        <v>10</v>
      </c>
      <c r="E2913" s="5"/>
    </row>
    <row r="2914">
      <c r="A2914" s="3" t="s">
        <v>11264</v>
      </c>
      <c r="B2914" s="4">
        <v>3.0</v>
      </c>
      <c r="C2914" s="3" t="s">
        <v>11271</v>
      </c>
      <c r="D2914" s="3" t="s">
        <v>10</v>
      </c>
      <c r="E2914" s="5"/>
    </row>
    <row r="2915">
      <c r="A2915" s="3" t="s">
        <v>11264</v>
      </c>
      <c r="B2915" s="4">
        <v>4.0</v>
      </c>
      <c r="C2915" s="3" t="s">
        <v>11274</v>
      </c>
      <c r="D2915" s="3" t="s">
        <v>10</v>
      </c>
      <c r="E2915" s="5"/>
    </row>
    <row r="2916">
      <c r="A2916" s="3" t="s">
        <v>11264</v>
      </c>
      <c r="B2916" s="4">
        <v>5.0</v>
      </c>
      <c r="C2916" s="3" t="s">
        <v>11278</v>
      </c>
      <c r="D2916" s="3" t="s">
        <v>10</v>
      </c>
      <c r="E2916" s="5"/>
    </row>
    <row r="2917">
      <c r="A2917" s="3" t="s">
        <v>11264</v>
      </c>
      <c r="B2917" s="4">
        <v>6.0</v>
      </c>
      <c r="C2917" s="3" t="s">
        <v>11282</v>
      </c>
      <c r="D2917" s="3" t="s">
        <v>10</v>
      </c>
      <c r="E2917" s="5"/>
    </row>
    <row r="2918">
      <c r="A2918" s="3" t="s">
        <v>11264</v>
      </c>
      <c r="B2918" s="4">
        <v>7.0</v>
      </c>
      <c r="C2918" s="3" t="s">
        <v>11265</v>
      </c>
      <c r="D2918" s="3" t="s">
        <v>10</v>
      </c>
      <c r="E2918" s="5"/>
    </row>
    <row r="2919">
      <c r="A2919" s="3" t="s">
        <v>11264</v>
      </c>
      <c r="B2919" s="4">
        <v>8.0</v>
      </c>
      <c r="C2919" s="3" t="s">
        <v>11287</v>
      </c>
      <c r="D2919" s="3" t="s">
        <v>10</v>
      </c>
      <c r="E2919" s="5"/>
    </row>
    <row r="2920">
      <c r="A2920" s="3" t="s">
        <v>11289</v>
      </c>
      <c r="B2920" s="4">
        <v>1.0</v>
      </c>
      <c r="C2920" s="3" t="s">
        <v>11292</v>
      </c>
      <c r="D2920" s="3" t="s">
        <v>10</v>
      </c>
      <c r="E2920" s="5"/>
    </row>
    <row r="2921">
      <c r="A2921" s="3" t="s">
        <v>11289</v>
      </c>
      <c r="B2921" s="4">
        <v>2.0</v>
      </c>
      <c r="C2921" s="3" t="s">
        <v>11296</v>
      </c>
      <c r="D2921" s="3" t="s">
        <v>10</v>
      </c>
      <c r="E2921" s="5"/>
    </row>
    <row r="2922">
      <c r="A2922" s="3" t="s">
        <v>11289</v>
      </c>
      <c r="B2922" s="4">
        <v>3.0</v>
      </c>
      <c r="C2922" s="3" t="s">
        <v>7381</v>
      </c>
      <c r="D2922" s="3" t="s">
        <v>10</v>
      </c>
      <c r="E2922" s="5"/>
    </row>
    <row r="2923">
      <c r="A2923" s="3" t="s">
        <v>11289</v>
      </c>
      <c r="B2923" s="4">
        <v>4.0</v>
      </c>
      <c r="C2923" s="3" t="s">
        <v>11301</v>
      </c>
      <c r="D2923" s="3" t="s">
        <v>10</v>
      </c>
      <c r="E2923" s="5"/>
    </row>
    <row r="2924">
      <c r="A2924" s="3" t="s">
        <v>11302</v>
      </c>
      <c r="B2924" s="4">
        <v>1.0</v>
      </c>
      <c r="C2924" s="3" t="s">
        <v>11303</v>
      </c>
      <c r="D2924" s="3" t="s">
        <v>17</v>
      </c>
      <c r="E2924" s="3" t="s">
        <v>1110</v>
      </c>
    </row>
    <row r="2925">
      <c r="A2925" s="3" t="s">
        <v>11302</v>
      </c>
      <c r="B2925" s="4">
        <v>2.0</v>
      </c>
      <c r="C2925" s="3" t="s">
        <v>11307</v>
      </c>
      <c r="D2925" s="3" t="s">
        <v>17</v>
      </c>
      <c r="E2925" s="3" t="s">
        <v>1110</v>
      </c>
    </row>
    <row r="2926">
      <c r="A2926" s="3" t="s">
        <v>11302</v>
      </c>
      <c r="B2926" s="4">
        <v>3.0</v>
      </c>
      <c r="C2926" s="3" t="s">
        <v>11310</v>
      </c>
      <c r="D2926" s="3" t="s">
        <v>10</v>
      </c>
      <c r="E2926" s="5"/>
    </row>
    <row r="2927">
      <c r="A2927" s="3" t="s">
        <v>11302</v>
      </c>
      <c r="B2927" s="4">
        <v>4.0</v>
      </c>
      <c r="C2927" s="3" t="s">
        <v>11313</v>
      </c>
      <c r="D2927" s="3" t="s">
        <v>10</v>
      </c>
      <c r="E2927" s="5"/>
    </row>
    <row r="2928">
      <c r="A2928" s="3" t="s">
        <v>11302</v>
      </c>
      <c r="B2928" s="4">
        <v>5.0</v>
      </c>
      <c r="C2928" s="3" t="s">
        <v>11317</v>
      </c>
      <c r="D2928" s="3" t="s">
        <v>10</v>
      </c>
      <c r="E2928" s="5"/>
    </row>
    <row r="2929">
      <c r="A2929" s="3" t="s">
        <v>11302</v>
      </c>
      <c r="B2929" s="4">
        <v>6.0</v>
      </c>
      <c r="C2929" s="3" t="s">
        <v>11320</v>
      </c>
      <c r="D2929" s="3" t="s">
        <v>10</v>
      </c>
      <c r="E2929" s="5"/>
    </row>
    <row r="2930">
      <c r="A2930" s="3" t="s">
        <v>11302</v>
      </c>
      <c r="B2930" s="4">
        <v>7.0</v>
      </c>
      <c r="C2930" s="3" t="s">
        <v>11323</v>
      </c>
      <c r="D2930" s="3" t="s">
        <v>17</v>
      </c>
      <c r="E2930" s="3" t="s">
        <v>1110</v>
      </c>
    </row>
    <row r="2931">
      <c r="A2931" s="3" t="s">
        <v>11302</v>
      </c>
      <c r="B2931" s="4">
        <v>8.0</v>
      </c>
      <c r="C2931" s="3" t="s">
        <v>11327</v>
      </c>
      <c r="D2931" s="3" t="s">
        <v>17</v>
      </c>
      <c r="E2931" s="3" t="s">
        <v>9861</v>
      </c>
    </row>
    <row r="2932">
      <c r="A2932" s="3" t="s">
        <v>11302</v>
      </c>
      <c r="B2932" s="4">
        <v>9.0</v>
      </c>
      <c r="C2932" s="3" t="s">
        <v>2920</v>
      </c>
      <c r="D2932" s="3" t="s">
        <v>10</v>
      </c>
      <c r="E2932" s="5"/>
    </row>
    <row r="2933">
      <c r="A2933" s="3" t="s">
        <v>11331</v>
      </c>
      <c r="B2933" s="4">
        <v>1.0</v>
      </c>
      <c r="C2933" s="3" t="s">
        <v>11333</v>
      </c>
      <c r="D2933" s="3" t="s">
        <v>10</v>
      </c>
      <c r="E2933" s="5"/>
    </row>
    <row r="2934">
      <c r="A2934" s="3" t="s">
        <v>11331</v>
      </c>
      <c r="B2934" s="4">
        <v>2.0</v>
      </c>
      <c r="C2934" s="3" t="s">
        <v>11337</v>
      </c>
      <c r="D2934" s="3" t="s">
        <v>10</v>
      </c>
      <c r="E2934" s="5"/>
    </row>
    <row r="2935">
      <c r="A2935" s="3" t="s">
        <v>11339</v>
      </c>
      <c r="B2935" s="4">
        <v>1.0</v>
      </c>
      <c r="C2935" s="3" t="s">
        <v>11340</v>
      </c>
      <c r="D2935" s="3" t="s">
        <v>17</v>
      </c>
      <c r="E2935" s="3" t="s">
        <v>11342</v>
      </c>
    </row>
    <row r="2936">
      <c r="A2936" s="3" t="s">
        <v>11339</v>
      </c>
      <c r="B2936" s="4">
        <v>2.0</v>
      </c>
      <c r="C2936" s="3" t="s">
        <v>11344</v>
      </c>
      <c r="D2936" s="3" t="s">
        <v>10</v>
      </c>
      <c r="E2936" s="5"/>
    </row>
    <row r="2937">
      <c r="A2937" s="3" t="s">
        <v>11346</v>
      </c>
      <c r="B2937" s="4">
        <v>1.0</v>
      </c>
      <c r="C2937" s="3" t="s">
        <v>11348</v>
      </c>
      <c r="D2937" s="3" t="s">
        <v>17</v>
      </c>
      <c r="E2937" s="3" t="s">
        <v>11350</v>
      </c>
    </row>
    <row r="2938">
      <c r="A2938" s="3" t="s">
        <v>11346</v>
      </c>
      <c r="B2938" s="4">
        <v>2.0</v>
      </c>
      <c r="C2938" s="3" t="s">
        <v>11353</v>
      </c>
      <c r="D2938" s="3" t="s">
        <v>17</v>
      </c>
      <c r="E2938" s="3" t="s">
        <v>1825</v>
      </c>
    </row>
    <row r="2939">
      <c r="A2939" s="3" t="s">
        <v>11346</v>
      </c>
      <c r="B2939" s="4">
        <v>3.0</v>
      </c>
      <c r="C2939" s="3" t="s">
        <v>11356</v>
      </c>
      <c r="D2939" s="3" t="s">
        <v>10</v>
      </c>
      <c r="E2939" s="5"/>
    </row>
    <row r="2940">
      <c r="A2940" s="3" t="s">
        <v>11359</v>
      </c>
      <c r="B2940" s="4">
        <v>1.0</v>
      </c>
      <c r="C2940" s="3" t="s">
        <v>11360</v>
      </c>
      <c r="D2940" s="3" t="s">
        <v>10</v>
      </c>
      <c r="E2940" s="5"/>
    </row>
    <row r="2941">
      <c r="A2941" s="3" t="s">
        <v>11359</v>
      </c>
      <c r="B2941" s="4">
        <v>2.0</v>
      </c>
      <c r="C2941" s="3" t="s">
        <v>11365</v>
      </c>
      <c r="D2941" s="3" t="s">
        <v>10</v>
      </c>
      <c r="E2941" s="5"/>
    </row>
    <row r="2942">
      <c r="A2942" s="3" t="s">
        <v>11359</v>
      </c>
      <c r="B2942" s="4">
        <v>3.0</v>
      </c>
      <c r="C2942" s="3" t="s">
        <v>11368</v>
      </c>
      <c r="D2942" s="3" t="s">
        <v>10</v>
      </c>
      <c r="E2942" s="5"/>
    </row>
    <row r="2943">
      <c r="A2943" s="3" t="s">
        <v>11371</v>
      </c>
      <c r="B2943" s="4">
        <v>1.0</v>
      </c>
      <c r="C2943" s="3" t="s">
        <v>11372</v>
      </c>
      <c r="D2943" s="3" t="s">
        <v>10</v>
      </c>
      <c r="E2943" s="5"/>
    </row>
    <row r="2944">
      <c r="A2944" s="3" t="s">
        <v>11371</v>
      </c>
      <c r="B2944" s="4">
        <v>2.0</v>
      </c>
      <c r="C2944" s="3" t="s">
        <v>708</v>
      </c>
      <c r="D2944" s="3" t="s">
        <v>10</v>
      </c>
      <c r="E2944" s="5"/>
    </row>
    <row r="2945">
      <c r="A2945" s="3" t="s">
        <v>11371</v>
      </c>
      <c r="B2945" s="4">
        <v>3.0</v>
      </c>
      <c r="C2945" s="3" t="s">
        <v>11372</v>
      </c>
      <c r="D2945" s="3" t="s">
        <v>10</v>
      </c>
      <c r="E2945" s="5"/>
    </row>
    <row r="2946">
      <c r="A2946" s="3" t="s">
        <v>11371</v>
      </c>
      <c r="B2946" s="4">
        <v>4.0</v>
      </c>
      <c r="C2946" s="3" t="s">
        <v>11380</v>
      </c>
      <c r="D2946" s="3" t="s">
        <v>10</v>
      </c>
      <c r="E2946" s="5"/>
    </row>
    <row r="2947">
      <c r="A2947" s="3" t="s">
        <v>11381</v>
      </c>
      <c r="B2947" s="4">
        <v>1.0</v>
      </c>
      <c r="C2947" s="3" t="s">
        <v>11384</v>
      </c>
      <c r="D2947" s="3" t="s">
        <v>10</v>
      </c>
      <c r="E2947" s="5"/>
    </row>
    <row r="2948">
      <c r="A2948" s="3" t="s">
        <v>11381</v>
      </c>
      <c r="B2948" s="4">
        <v>2.0</v>
      </c>
      <c r="C2948" s="3" t="s">
        <v>11388</v>
      </c>
      <c r="D2948" s="3" t="s">
        <v>10</v>
      </c>
      <c r="E2948" s="5"/>
    </row>
    <row r="2949">
      <c r="A2949" s="3" t="s">
        <v>11381</v>
      </c>
      <c r="B2949" s="4">
        <v>3.0</v>
      </c>
      <c r="C2949" s="3" t="s">
        <v>11390</v>
      </c>
      <c r="D2949" s="3" t="s">
        <v>10</v>
      </c>
      <c r="E2949" s="5"/>
    </row>
    <row r="2950">
      <c r="A2950" s="3" t="s">
        <v>11392</v>
      </c>
      <c r="B2950" s="4">
        <v>1.0</v>
      </c>
      <c r="C2950" s="3" t="s">
        <v>11396</v>
      </c>
      <c r="D2950" s="3" t="s">
        <v>10</v>
      </c>
      <c r="E2950" s="5"/>
    </row>
    <row r="2951">
      <c r="A2951" s="3" t="s">
        <v>11392</v>
      </c>
      <c r="B2951" s="4">
        <v>2.0</v>
      </c>
      <c r="C2951" s="3" t="s">
        <v>708</v>
      </c>
      <c r="D2951" s="3" t="s">
        <v>10</v>
      </c>
      <c r="E2951" s="5"/>
    </row>
    <row r="2952">
      <c r="A2952" s="3" t="s">
        <v>11392</v>
      </c>
      <c r="B2952" s="4">
        <v>3.0</v>
      </c>
      <c r="C2952" s="3" t="s">
        <v>11400</v>
      </c>
      <c r="D2952" s="3" t="s">
        <v>10</v>
      </c>
      <c r="E2952" s="5"/>
    </row>
    <row r="2953">
      <c r="A2953" s="3" t="s">
        <v>11392</v>
      </c>
      <c r="B2953" s="4">
        <v>4.0</v>
      </c>
      <c r="C2953" s="3" t="s">
        <v>11404</v>
      </c>
      <c r="D2953" s="3" t="s">
        <v>10</v>
      </c>
      <c r="E2953" s="5"/>
    </row>
    <row r="2954">
      <c r="A2954" s="3" t="s">
        <v>11392</v>
      </c>
      <c r="B2954" s="4">
        <v>5.0</v>
      </c>
      <c r="C2954" s="3" t="s">
        <v>11407</v>
      </c>
      <c r="D2954" s="3" t="s">
        <v>10</v>
      </c>
      <c r="E2954" s="5"/>
    </row>
    <row r="2955">
      <c r="A2955" s="3" t="s">
        <v>11392</v>
      </c>
      <c r="B2955" s="4">
        <v>6.0</v>
      </c>
      <c r="C2955" s="3" t="s">
        <v>11410</v>
      </c>
      <c r="D2955" s="3" t="s">
        <v>10</v>
      </c>
      <c r="E2955" s="5"/>
    </row>
    <row r="2956">
      <c r="A2956" s="3" t="s">
        <v>11392</v>
      </c>
      <c r="B2956" s="4">
        <v>7.0</v>
      </c>
      <c r="C2956" s="3" t="s">
        <v>11413</v>
      </c>
      <c r="D2956" s="3" t="s">
        <v>10</v>
      </c>
      <c r="E2956" s="5"/>
    </row>
    <row r="2957">
      <c r="A2957" s="3" t="s">
        <v>11417</v>
      </c>
      <c r="B2957" s="4">
        <v>1.0</v>
      </c>
      <c r="C2957" s="3" t="s">
        <v>11419</v>
      </c>
      <c r="D2957" s="3" t="s">
        <v>10</v>
      </c>
      <c r="E2957" s="5"/>
    </row>
    <row r="2958">
      <c r="A2958" s="3" t="s">
        <v>11417</v>
      </c>
      <c r="B2958" s="4">
        <v>2.0</v>
      </c>
      <c r="C2958" s="3" t="s">
        <v>11422</v>
      </c>
      <c r="D2958" s="3" t="s">
        <v>10</v>
      </c>
      <c r="E2958" s="5"/>
    </row>
    <row r="2959">
      <c r="A2959" s="3" t="s">
        <v>11417</v>
      </c>
      <c r="B2959" s="4">
        <v>3.0</v>
      </c>
      <c r="C2959" s="3" t="s">
        <v>11425</v>
      </c>
      <c r="D2959" s="3" t="s">
        <v>10</v>
      </c>
      <c r="E2959" s="5"/>
    </row>
    <row r="2960">
      <c r="A2960" s="3" t="s">
        <v>11417</v>
      </c>
      <c r="B2960" s="4">
        <v>4.0</v>
      </c>
      <c r="C2960" s="3" t="s">
        <v>11428</v>
      </c>
      <c r="D2960" s="3" t="s">
        <v>10</v>
      </c>
      <c r="E2960" s="5"/>
    </row>
    <row r="2961">
      <c r="A2961" s="3" t="s">
        <v>11417</v>
      </c>
      <c r="B2961" s="4">
        <v>5.0</v>
      </c>
      <c r="C2961" s="3" t="s">
        <v>11430</v>
      </c>
      <c r="D2961" s="3" t="s">
        <v>10</v>
      </c>
      <c r="E2961" s="5"/>
    </row>
    <row r="2962">
      <c r="A2962" s="3" t="s">
        <v>11417</v>
      </c>
      <c r="B2962" s="4">
        <v>6.0</v>
      </c>
      <c r="C2962" s="3" t="s">
        <v>11434</v>
      </c>
      <c r="D2962" s="3" t="s">
        <v>10</v>
      </c>
      <c r="E2962" s="5"/>
    </row>
    <row r="2963">
      <c r="A2963" s="3" t="s">
        <v>11417</v>
      </c>
      <c r="B2963" s="4">
        <v>7.0</v>
      </c>
      <c r="C2963" s="3" t="s">
        <v>11437</v>
      </c>
      <c r="D2963" s="3" t="s">
        <v>10</v>
      </c>
      <c r="E2963" s="5"/>
    </row>
    <row r="2964">
      <c r="A2964" s="3" t="s">
        <v>11417</v>
      </c>
      <c r="B2964" s="4">
        <v>8.0</v>
      </c>
      <c r="C2964" s="3" t="s">
        <v>11440</v>
      </c>
      <c r="D2964" s="3" t="s">
        <v>10</v>
      </c>
      <c r="E2964" s="5"/>
    </row>
    <row r="2965">
      <c r="A2965" s="3" t="s">
        <v>11443</v>
      </c>
      <c r="B2965" s="4">
        <v>1.0</v>
      </c>
      <c r="C2965" s="3" t="s">
        <v>11446</v>
      </c>
      <c r="D2965" s="3" t="s">
        <v>10</v>
      </c>
      <c r="E2965" s="5"/>
    </row>
    <row r="2966">
      <c r="A2966" s="3" t="s">
        <v>11443</v>
      </c>
      <c r="B2966" s="4">
        <v>2.0</v>
      </c>
      <c r="C2966" s="3" t="s">
        <v>11449</v>
      </c>
      <c r="D2966" s="3" t="s">
        <v>10</v>
      </c>
      <c r="E2966" s="5"/>
    </row>
    <row r="2967">
      <c r="A2967" s="3" t="s">
        <v>11443</v>
      </c>
      <c r="B2967" s="4">
        <v>3.0</v>
      </c>
      <c r="C2967" s="3" t="s">
        <v>11451</v>
      </c>
      <c r="D2967" s="3" t="s">
        <v>10</v>
      </c>
      <c r="E2967" s="5"/>
    </row>
    <row r="2968">
      <c r="A2968" s="3" t="s">
        <v>11443</v>
      </c>
      <c r="B2968" s="4">
        <v>4.0</v>
      </c>
      <c r="C2968" s="3" t="s">
        <v>11454</v>
      </c>
      <c r="D2968" s="3" t="s">
        <v>10</v>
      </c>
      <c r="E2968" s="5"/>
    </row>
    <row r="2969">
      <c r="A2969" s="3" t="s">
        <v>11457</v>
      </c>
      <c r="B2969" s="4">
        <v>1.0</v>
      </c>
      <c r="C2969" s="3" t="s">
        <v>11459</v>
      </c>
      <c r="D2969" s="3" t="s">
        <v>10</v>
      </c>
      <c r="E2969" s="5"/>
    </row>
    <row r="2970">
      <c r="A2970" s="3" t="s">
        <v>11462</v>
      </c>
      <c r="B2970" s="4">
        <v>1.0</v>
      </c>
      <c r="C2970" s="3" t="s">
        <v>11463</v>
      </c>
      <c r="D2970" s="3" t="s">
        <v>10</v>
      </c>
      <c r="E2970" s="5"/>
    </row>
    <row r="2971">
      <c r="A2971" s="3" t="s">
        <v>11462</v>
      </c>
      <c r="B2971" s="4">
        <v>2.0</v>
      </c>
      <c r="C2971" s="3" t="s">
        <v>11467</v>
      </c>
      <c r="D2971" s="3" t="s">
        <v>10</v>
      </c>
      <c r="E2971" s="5"/>
    </row>
    <row r="2972">
      <c r="A2972" s="3" t="s">
        <v>11470</v>
      </c>
      <c r="B2972" s="4">
        <v>1.0</v>
      </c>
      <c r="C2972" s="3" t="s">
        <v>11472</v>
      </c>
      <c r="D2972" s="3" t="s">
        <v>10</v>
      </c>
      <c r="E2972" s="5"/>
    </row>
    <row r="2973">
      <c r="A2973" s="3" t="s">
        <v>11470</v>
      </c>
      <c r="B2973" s="4">
        <v>2.0</v>
      </c>
      <c r="C2973" s="3" t="s">
        <v>708</v>
      </c>
      <c r="D2973" s="3" t="s">
        <v>10</v>
      </c>
      <c r="E2973" s="5"/>
    </row>
    <row r="2974">
      <c r="A2974" s="3" t="s">
        <v>11470</v>
      </c>
      <c r="B2974" s="4">
        <v>3.0</v>
      </c>
      <c r="C2974" s="3" t="s">
        <v>11478</v>
      </c>
      <c r="D2974" s="3" t="s">
        <v>10</v>
      </c>
      <c r="E2974" s="5"/>
    </row>
    <row r="2975">
      <c r="A2975" s="3" t="s">
        <v>11470</v>
      </c>
      <c r="B2975" s="4">
        <v>4.0</v>
      </c>
      <c r="C2975" s="3" t="s">
        <v>11481</v>
      </c>
      <c r="D2975" s="3" t="s">
        <v>10</v>
      </c>
      <c r="E2975" s="5"/>
    </row>
    <row r="2976">
      <c r="A2976" s="3" t="s">
        <v>11470</v>
      </c>
      <c r="B2976" s="4">
        <v>5.0</v>
      </c>
      <c r="C2976" s="3" t="s">
        <v>11485</v>
      </c>
      <c r="D2976" s="3" t="s">
        <v>10</v>
      </c>
      <c r="E2976" s="5"/>
    </row>
    <row r="2977">
      <c r="A2977" s="3" t="s">
        <v>11470</v>
      </c>
      <c r="B2977" s="4">
        <v>6.0</v>
      </c>
      <c r="C2977" s="3" t="s">
        <v>11488</v>
      </c>
      <c r="D2977" s="3" t="s">
        <v>10</v>
      </c>
      <c r="E2977" s="5"/>
    </row>
    <row r="2978">
      <c r="A2978" s="3" t="s">
        <v>11489</v>
      </c>
      <c r="B2978" s="4">
        <v>1.0</v>
      </c>
      <c r="C2978" s="3" t="s">
        <v>11491</v>
      </c>
      <c r="D2978" s="3" t="s">
        <v>10</v>
      </c>
      <c r="E2978" s="5"/>
    </row>
    <row r="2979">
      <c r="A2979" s="3" t="s">
        <v>11489</v>
      </c>
      <c r="B2979" s="4">
        <v>2.0</v>
      </c>
      <c r="C2979" s="3" t="s">
        <v>11493</v>
      </c>
      <c r="D2979" s="3" t="s">
        <v>10</v>
      </c>
      <c r="E2979" s="5"/>
    </row>
    <row r="2980">
      <c r="A2980" s="3" t="s">
        <v>11489</v>
      </c>
      <c r="B2980" s="4">
        <v>3.0</v>
      </c>
      <c r="C2980" s="3" t="s">
        <v>11496</v>
      </c>
      <c r="D2980" s="3" t="s">
        <v>10</v>
      </c>
      <c r="E2980" s="5"/>
    </row>
    <row r="2981">
      <c r="A2981" s="3" t="s">
        <v>11489</v>
      </c>
      <c r="B2981" s="4">
        <v>4.0</v>
      </c>
      <c r="C2981" s="3" t="s">
        <v>11499</v>
      </c>
      <c r="D2981" s="3" t="s">
        <v>10</v>
      </c>
      <c r="E2981" s="5"/>
    </row>
    <row r="2982">
      <c r="A2982" s="3" t="s">
        <v>11489</v>
      </c>
      <c r="B2982" s="4">
        <v>5.0</v>
      </c>
      <c r="C2982" s="3" t="s">
        <v>11500</v>
      </c>
      <c r="D2982" s="3" t="s">
        <v>10</v>
      </c>
      <c r="E2982" s="5"/>
    </row>
    <row r="2983">
      <c r="A2983" s="3" t="s">
        <v>11504</v>
      </c>
      <c r="B2983" s="4">
        <v>1.0</v>
      </c>
      <c r="C2983" s="3" t="s">
        <v>11505</v>
      </c>
      <c r="D2983" s="3" t="s">
        <v>10</v>
      </c>
      <c r="E2983" s="5"/>
    </row>
    <row r="2984">
      <c r="A2984" s="3" t="s">
        <v>11504</v>
      </c>
      <c r="B2984" s="4">
        <v>2.0</v>
      </c>
      <c r="C2984" s="3" t="s">
        <v>11508</v>
      </c>
      <c r="D2984" s="3" t="s">
        <v>10</v>
      </c>
      <c r="E2984" s="5"/>
    </row>
    <row r="2985">
      <c r="A2985" s="3" t="s">
        <v>11504</v>
      </c>
      <c r="B2985" s="4">
        <v>3.0</v>
      </c>
      <c r="C2985" s="3" t="s">
        <v>708</v>
      </c>
      <c r="D2985" s="3" t="s">
        <v>10</v>
      </c>
      <c r="E2985" s="5"/>
    </row>
    <row r="2986">
      <c r="A2986" s="3" t="s">
        <v>11504</v>
      </c>
      <c r="B2986" s="4">
        <v>4.0</v>
      </c>
      <c r="C2986" s="3" t="s">
        <v>11513</v>
      </c>
      <c r="D2986" s="3" t="s">
        <v>10</v>
      </c>
      <c r="E2986" s="5"/>
    </row>
    <row r="2987">
      <c r="A2987" s="3" t="s">
        <v>11504</v>
      </c>
      <c r="B2987" s="4">
        <v>5.0</v>
      </c>
      <c r="C2987" s="3" t="s">
        <v>11516</v>
      </c>
      <c r="D2987" s="3" t="s">
        <v>10</v>
      </c>
      <c r="E2987" s="5"/>
    </row>
    <row r="2988">
      <c r="A2988" s="3" t="s">
        <v>11504</v>
      </c>
      <c r="B2988" s="4">
        <v>6.0</v>
      </c>
      <c r="C2988" s="3" t="s">
        <v>11520</v>
      </c>
      <c r="D2988" s="3" t="s">
        <v>17</v>
      </c>
      <c r="E2988" s="3" t="s">
        <v>11521</v>
      </c>
    </row>
    <row r="2989">
      <c r="A2989" s="3" t="s">
        <v>11504</v>
      </c>
      <c r="B2989" s="4">
        <v>7.0</v>
      </c>
      <c r="C2989" s="3" t="s">
        <v>11523</v>
      </c>
      <c r="D2989" s="3" t="s">
        <v>10</v>
      </c>
      <c r="E2989" s="5"/>
    </row>
    <row r="2990">
      <c r="A2990" s="3" t="s">
        <v>11504</v>
      </c>
      <c r="B2990" s="4">
        <v>8.0</v>
      </c>
      <c r="C2990" s="3" t="s">
        <v>11527</v>
      </c>
      <c r="D2990" s="3" t="s">
        <v>10</v>
      </c>
      <c r="E2990" s="5"/>
    </row>
    <row r="2991">
      <c r="A2991" s="3" t="s">
        <v>11504</v>
      </c>
      <c r="B2991" s="4">
        <v>9.0</v>
      </c>
      <c r="C2991" s="3" t="s">
        <v>11529</v>
      </c>
      <c r="D2991" s="3" t="s">
        <v>10</v>
      </c>
      <c r="E2991" s="5"/>
    </row>
    <row r="2992">
      <c r="A2992" s="3" t="s">
        <v>11530</v>
      </c>
      <c r="B2992" s="4">
        <v>1.0</v>
      </c>
      <c r="C2992" s="3" t="s">
        <v>11532</v>
      </c>
      <c r="D2992" s="3" t="s">
        <v>10</v>
      </c>
      <c r="E2992" s="5"/>
    </row>
    <row r="2993">
      <c r="A2993" s="3" t="s">
        <v>11530</v>
      </c>
      <c r="B2993" s="4">
        <v>2.0</v>
      </c>
      <c r="C2993" s="3" t="s">
        <v>11534</v>
      </c>
      <c r="D2993" s="3" t="s">
        <v>10</v>
      </c>
      <c r="E2993" s="5"/>
    </row>
    <row r="2994">
      <c r="A2994" s="3" t="s">
        <v>11537</v>
      </c>
      <c r="B2994" s="4">
        <v>1.0</v>
      </c>
      <c r="C2994" s="3" t="s">
        <v>11538</v>
      </c>
      <c r="D2994" s="3" t="s">
        <v>10</v>
      </c>
      <c r="E2994" s="5"/>
    </row>
    <row r="2995">
      <c r="A2995" s="3" t="s">
        <v>11537</v>
      </c>
      <c r="B2995" s="4">
        <v>2.0</v>
      </c>
      <c r="C2995" s="3" t="s">
        <v>11542</v>
      </c>
      <c r="D2995" s="3" t="s">
        <v>10</v>
      </c>
      <c r="E2995" s="5"/>
    </row>
    <row r="2996">
      <c r="A2996" s="3" t="s">
        <v>11537</v>
      </c>
      <c r="B2996" s="4">
        <v>3.0</v>
      </c>
      <c r="C2996" s="3" t="s">
        <v>11545</v>
      </c>
      <c r="D2996" s="3" t="s">
        <v>10</v>
      </c>
      <c r="E2996" s="5"/>
    </row>
    <row r="2997">
      <c r="A2997" s="3" t="s">
        <v>11537</v>
      </c>
      <c r="B2997" s="4">
        <v>4.0</v>
      </c>
      <c r="C2997" s="3" t="s">
        <v>11548</v>
      </c>
      <c r="D2997" s="3" t="s">
        <v>10</v>
      </c>
      <c r="E2997" s="5"/>
    </row>
    <row r="2998">
      <c r="A2998" s="3" t="s">
        <v>11550</v>
      </c>
      <c r="B2998" s="4">
        <v>1.0</v>
      </c>
      <c r="C2998" s="3" t="s">
        <v>11551</v>
      </c>
      <c r="D2998" s="3" t="s">
        <v>10</v>
      </c>
      <c r="E2998" s="5"/>
    </row>
    <row r="2999">
      <c r="A2999" s="3" t="s">
        <v>11550</v>
      </c>
      <c r="B2999" s="4">
        <v>2.0</v>
      </c>
      <c r="C2999" s="3" t="s">
        <v>11554</v>
      </c>
      <c r="D2999" s="3" t="s">
        <v>10</v>
      </c>
      <c r="E2999" s="5"/>
    </row>
    <row r="3000">
      <c r="A3000" s="3" t="s">
        <v>11550</v>
      </c>
      <c r="B3000" s="4">
        <v>3.0</v>
      </c>
      <c r="C3000" s="3" t="s">
        <v>11559</v>
      </c>
      <c r="D3000" s="3" t="s">
        <v>10</v>
      </c>
      <c r="E3000" s="5"/>
    </row>
    <row r="3001">
      <c r="A3001" s="3" t="s">
        <v>11550</v>
      </c>
      <c r="B3001" s="4">
        <v>4.0</v>
      </c>
      <c r="C3001" s="3" t="s">
        <v>11561</v>
      </c>
      <c r="D3001" s="3" t="s">
        <v>10</v>
      </c>
      <c r="E3001" s="5"/>
    </row>
    <row r="3002">
      <c r="A3002" s="3" t="s">
        <v>11563</v>
      </c>
      <c r="B3002" s="4">
        <v>1.0</v>
      </c>
      <c r="C3002" s="3" t="s">
        <v>11564</v>
      </c>
      <c r="D3002" s="3" t="s">
        <v>10</v>
      </c>
      <c r="E3002" s="5"/>
    </row>
    <row r="3003">
      <c r="A3003" s="3" t="s">
        <v>11563</v>
      </c>
      <c r="B3003" s="4">
        <v>2.0</v>
      </c>
      <c r="C3003" s="3" t="s">
        <v>11567</v>
      </c>
      <c r="D3003" s="3" t="s">
        <v>10</v>
      </c>
      <c r="E3003" s="5"/>
    </row>
    <row r="3004">
      <c r="A3004" s="3" t="s">
        <v>11563</v>
      </c>
      <c r="B3004" s="4">
        <v>3.0</v>
      </c>
      <c r="C3004" s="3" t="s">
        <v>11571</v>
      </c>
      <c r="D3004" s="3" t="s">
        <v>10</v>
      </c>
      <c r="E3004" s="5"/>
    </row>
    <row r="3005">
      <c r="A3005" s="3" t="s">
        <v>11572</v>
      </c>
      <c r="B3005" s="4">
        <v>1.0</v>
      </c>
      <c r="C3005" s="3" t="s">
        <v>11574</v>
      </c>
      <c r="D3005" s="3" t="s">
        <v>10</v>
      </c>
      <c r="E3005" s="5"/>
    </row>
    <row r="3006">
      <c r="A3006" s="3" t="s">
        <v>11572</v>
      </c>
      <c r="B3006" s="4">
        <v>2.0</v>
      </c>
      <c r="C3006" s="3" t="s">
        <v>8911</v>
      </c>
      <c r="D3006" s="3" t="s">
        <v>10</v>
      </c>
      <c r="E3006" s="5"/>
    </row>
    <row r="3007">
      <c r="A3007" s="3" t="s">
        <v>11572</v>
      </c>
      <c r="B3007" s="4">
        <v>3.0</v>
      </c>
      <c r="C3007" s="3" t="s">
        <v>8915</v>
      </c>
      <c r="D3007" s="3" t="s">
        <v>10</v>
      </c>
      <c r="E3007" s="5"/>
    </row>
    <row r="3008">
      <c r="A3008" s="3" t="s">
        <v>11579</v>
      </c>
      <c r="B3008" s="4">
        <v>1.0</v>
      </c>
      <c r="C3008" s="3" t="s">
        <v>11581</v>
      </c>
      <c r="D3008" s="3" t="s">
        <v>10</v>
      </c>
      <c r="E3008" s="5"/>
    </row>
    <row r="3009">
      <c r="A3009" s="3" t="s">
        <v>11579</v>
      </c>
      <c r="B3009" s="4">
        <v>2.0</v>
      </c>
      <c r="C3009" s="3" t="s">
        <v>708</v>
      </c>
      <c r="D3009" s="3" t="s">
        <v>10</v>
      </c>
      <c r="E3009" s="5"/>
    </row>
    <row r="3010">
      <c r="A3010" s="3" t="s">
        <v>11579</v>
      </c>
      <c r="B3010" s="4">
        <v>3.0</v>
      </c>
      <c r="C3010" s="3" t="s">
        <v>8911</v>
      </c>
      <c r="D3010" s="3" t="s">
        <v>10</v>
      </c>
      <c r="E3010" s="5"/>
    </row>
    <row r="3011">
      <c r="A3011" s="3" t="s">
        <v>11579</v>
      </c>
      <c r="B3011" s="4">
        <v>4.0</v>
      </c>
      <c r="C3011" s="3" t="s">
        <v>8915</v>
      </c>
      <c r="D3011" s="3" t="s">
        <v>10</v>
      </c>
      <c r="E3011" s="5"/>
    </row>
    <row r="3012">
      <c r="A3012" s="3" t="s">
        <v>11591</v>
      </c>
      <c r="B3012" s="4">
        <v>1.0</v>
      </c>
      <c r="C3012" s="3" t="s">
        <v>11592</v>
      </c>
      <c r="D3012" s="3" t="s">
        <v>10</v>
      </c>
      <c r="E3012" s="5"/>
    </row>
    <row r="3013">
      <c r="A3013" s="3" t="s">
        <v>11591</v>
      </c>
      <c r="B3013" s="4">
        <v>2.0</v>
      </c>
      <c r="C3013" s="3" t="s">
        <v>708</v>
      </c>
      <c r="D3013" s="3" t="s">
        <v>10</v>
      </c>
      <c r="E3013" s="5"/>
    </row>
    <row r="3014">
      <c r="A3014" s="3" t="s">
        <v>11591</v>
      </c>
      <c r="B3014" s="4">
        <v>3.0</v>
      </c>
      <c r="C3014" s="3" t="s">
        <v>7291</v>
      </c>
      <c r="D3014" s="3" t="s">
        <v>10</v>
      </c>
      <c r="E3014" s="5"/>
    </row>
    <row r="3015">
      <c r="A3015" s="3" t="s">
        <v>11591</v>
      </c>
      <c r="B3015" s="4">
        <v>4.0</v>
      </c>
      <c r="C3015" s="3" t="s">
        <v>7116</v>
      </c>
      <c r="D3015" s="3" t="s">
        <v>10</v>
      </c>
      <c r="E3015" s="5"/>
    </row>
    <row r="3016">
      <c r="A3016" s="3" t="s">
        <v>11591</v>
      </c>
      <c r="B3016" s="4">
        <v>5.0</v>
      </c>
      <c r="C3016" s="4">
        <v>2.0</v>
      </c>
      <c r="D3016" s="3" t="s">
        <v>10</v>
      </c>
      <c r="E3016" s="5"/>
    </row>
    <row r="3017">
      <c r="A3017" s="3" t="s">
        <v>11591</v>
      </c>
      <c r="B3017" s="4">
        <v>6.0</v>
      </c>
      <c r="C3017" s="3" t="s">
        <v>11601</v>
      </c>
      <c r="D3017" s="3" t="s">
        <v>10</v>
      </c>
      <c r="E3017" s="5"/>
    </row>
    <row r="3018">
      <c r="A3018" s="3" t="s">
        <v>11591</v>
      </c>
      <c r="B3018" s="4">
        <v>7.0</v>
      </c>
      <c r="C3018" s="3" t="s">
        <v>11605</v>
      </c>
      <c r="D3018" s="3" t="s">
        <v>10</v>
      </c>
      <c r="E3018" s="5"/>
    </row>
    <row r="3019">
      <c r="A3019" s="3" t="s">
        <v>11591</v>
      </c>
      <c r="B3019" s="4">
        <v>8.0</v>
      </c>
      <c r="C3019" s="4">
        <v>3.0</v>
      </c>
      <c r="D3019" s="3" t="s">
        <v>10</v>
      </c>
      <c r="E3019" s="5"/>
    </row>
    <row r="3020">
      <c r="A3020" s="3" t="s">
        <v>11591</v>
      </c>
      <c r="B3020" s="4">
        <v>9.0</v>
      </c>
      <c r="C3020" s="3" t="s">
        <v>11610</v>
      </c>
      <c r="D3020" s="3" t="s">
        <v>10</v>
      </c>
      <c r="E3020" s="5"/>
    </row>
    <row r="3021">
      <c r="A3021" s="3" t="s">
        <v>11591</v>
      </c>
      <c r="B3021" s="4">
        <v>10.0</v>
      </c>
      <c r="C3021" s="3" t="s">
        <v>11612</v>
      </c>
      <c r="D3021" s="3" t="s">
        <v>10</v>
      </c>
      <c r="E3021" s="5"/>
    </row>
    <row r="3022">
      <c r="A3022" s="3" t="s">
        <v>11591</v>
      </c>
      <c r="B3022" s="4">
        <v>11.0</v>
      </c>
      <c r="C3022" s="3" t="s">
        <v>11615</v>
      </c>
      <c r="D3022" s="3" t="s">
        <v>10</v>
      </c>
      <c r="E3022" s="5"/>
    </row>
    <row r="3023">
      <c r="A3023" s="3" t="s">
        <v>11591</v>
      </c>
      <c r="B3023" s="4">
        <v>12.0</v>
      </c>
      <c r="C3023" s="3" t="s">
        <v>11618</v>
      </c>
      <c r="D3023" s="3" t="s">
        <v>10</v>
      </c>
      <c r="E3023" s="5"/>
    </row>
    <row r="3024">
      <c r="A3024" s="3" t="s">
        <v>11591</v>
      </c>
      <c r="B3024" s="4">
        <v>13.0</v>
      </c>
      <c r="C3024" s="3" t="s">
        <v>11621</v>
      </c>
      <c r="D3024" s="3" t="s">
        <v>10</v>
      </c>
      <c r="E3024" s="5"/>
    </row>
    <row r="3025">
      <c r="A3025" s="3" t="s">
        <v>11624</v>
      </c>
      <c r="B3025" s="4">
        <v>1.0</v>
      </c>
      <c r="C3025" s="3" t="s">
        <v>11625</v>
      </c>
      <c r="D3025" s="3" t="s">
        <v>10</v>
      </c>
      <c r="E3025" s="5"/>
    </row>
    <row r="3026">
      <c r="A3026" s="3" t="s">
        <v>11624</v>
      </c>
      <c r="B3026" s="4">
        <v>2.0</v>
      </c>
      <c r="C3026" s="3" t="s">
        <v>11629</v>
      </c>
      <c r="D3026" s="3" t="s">
        <v>10</v>
      </c>
      <c r="E3026" s="5"/>
    </row>
    <row r="3027">
      <c r="A3027" s="3" t="s">
        <v>11624</v>
      </c>
      <c r="B3027" s="4">
        <v>3.0</v>
      </c>
      <c r="C3027" s="3" t="s">
        <v>7291</v>
      </c>
      <c r="D3027" s="3" t="s">
        <v>10</v>
      </c>
      <c r="E3027" s="5"/>
    </row>
    <row r="3028">
      <c r="A3028" s="3" t="s">
        <v>11624</v>
      </c>
      <c r="B3028" s="4">
        <v>4.0</v>
      </c>
      <c r="C3028" s="3" t="s">
        <v>11635</v>
      </c>
      <c r="D3028" s="3" t="s">
        <v>10</v>
      </c>
      <c r="E3028" s="5"/>
    </row>
    <row r="3029">
      <c r="A3029" s="3" t="s">
        <v>11624</v>
      </c>
      <c r="B3029" s="4">
        <v>5.0</v>
      </c>
      <c r="C3029" s="3" t="s">
        <v>11638</v>
      </c>
      <c r="D3029" s="3" t="s">
        <v>10</v>
      </c>
      <c r="E3029" s="5"/>
    </row>
    <row r="3030">
      <c r="A3030" s="3" t="s">
        <v>11624</v>
      </c>
      <c r="B3030" s="4">
        <v>6.0</v>
      </c>
      <c r="C3030" s="3" t="s">
        <v>11641</v>
      </c>
      <c r="D3030" s="3" t="s">
        <v>10</v>
      </c>
      <c r="E3030" s="5"/>
    </row>
    <row r="3031">
      <c r="A3031" s="3" t="s">
        <v>11624</v>
      </c>
      <c r="B3031" s="4">
        <v>7.0</v>
      </c>
      <c r="C3031" s="3" t="s">
        <v>11644</v>
      </c>
      <c r="D3031" s="3" t="s">
        <v>10</v>
      </c>
      <c r="E3031" s="5"/>
    </row>
    <row r="3032">
      <c r="A3032" s="3" t="s">
        <v>11624</v>
      </c>
      <c r="B3032" s="4">
        <v>8.0</v>
      </c>
      <c r="C3032" s="3" t="s">
        <v>11648</v>
      </c>
      <c r="D3032" s="3" t="s">
        <v>10</v>
      </c>
      <c r="E3032" s="5"/>
    </row>
    <row r="3033">
      <c r="A3033" s="3" t="s">
        <v>11624</v>
      </c>
      <c r="B3033" s="4">
        <v>9.0</v>
      </c>
      <c r="C3033" s="3" t="s">
        <v>11652</v>
      </c>
      <c r="D3033" s="3" t="s">
        <v>10</v>
      </c>
      <c r="E3033" s="5"/>
    </row>
    <row r="3034">
      <c r="A3034" s="3" t="s">
        <v>11624</v>
      </c>
      <c r="B3034" s="4">
        <v>10.0</v>
      </c>
      <c r="C3034" s="3" t="s">
        <v>11654</v>
      </c>
      <c r="D3034" s="3" t="s">
        <v>10</v>
      </c>
      <c r="E3034" s="5"/>
    </row>
    <row r="3035">
      <c r="A3035" s="3" t="s">
        <v>11624</v>
      </c>
      <c r="B3035" s="4">
        <v>11.0</v>
      </c>
      <c r="C3035" s="3" t="s">
        <v>11658</v>
      </c>
      <c r="D3035" s="3" t="s">
        <v>10</v>
      </c>
      <c r="E3035" s="5"/>
    </row>
    <row r="3036">
      <c r="A3036" s="3" t="s">
        <v>11624</v>
      </c>
      <c r="B3036" s="4">
        <v>12.0</v>
      </c>
      <c r="C3036" s="3" t="s">
        <v>11661</v>
      </c>
      <c r="D3036" s="3" t="s">
        <v>10</v>
      </c>
      <c r="E3036" s="5"/>
    </row>
    <row r="3037">
      <c r="A3037" s="3" t="s">
        <v>11624</v>
      </c>
      <c r="B3037" s="4">
        <v>13.0</v>
      </c>
      <c r="C3037" s="3" t="s">
        <v>7381</v>
      </c>
      <c r="D3037" s="3" t="s">
        <v>10</v>
      </c>
      <c r="E3037" s="5"/>
    </row>
    <row r="3038">
      <c r="A3038" s="3" t="s">
        <v>11624</v>
      </c>
      <c r="B3038" s="4">
        <v>14.0</v>
      </c>
      <c r="C3038" s="3" t="s">
        <v>11666</v>
      </c>
      <c r="D3038" s="3" t="s">
        <v>10</v>
      </c>
      <c r="E3038" s="5"/>
    </row>
    <row r="3039">
      <c r="A3039" s="3" t="s">
        <v>11624</v>
      </c>
      <c r="B3039" s="4">
        <v>15.0</v>
      </c>
      <c r="C3039" s="3" t="s">
        <v>11669</v>
      </c>
      <c r="D3039" s="3" t="s">
        <v>10</v>
      </c>
      <c r="E3039" s="5"/>
    </row>
    <row r="3040">
      <c r="A3040" s="3" t="s">
        <v>11624</v>
      </c>
      <c r="B3040" s="4">
        <v>16.0</v>
      </c>
      <c r="C3040" s="3" t="s">
        <v>11674</v>
      </c>
      <c r="D3040" s="3" t="s">
        <v>10</v>
      </c>
      <c r="E3040" s="5"/>
    </row>
    <row r="3041">
      <c r="A3041" s="3" t="s">
        <v>11624</v>
      </c>
      <c r="B3041" s="4">
        <v>17.0</v>
      </c>
      <c r="C3041" s="3" t="s">
        <v>7381</v>
      </c>
      <c r="D3041" s="3" t="s">
        <v>10</v>
      </c>
      <c r="E3041" s="5"/>
    </row>
    <row r="3042">
      <c r="A3042" s="3" t="s">
        <v>11624</v>
      </c>
      <c r="B3042" s="4">
        <v>18.0</v>
      </c>
      <c r="C3042" s="3" t="s">
        <v>11679</v>
      </c>
      <c r="D3042" s="3" t="s">
        <v>10</v>
      </c>
      <c r="E3042" s="5"/>
    </row>
    <row r="3043">
      <c r="A3043" s="3" t="s">
        <v>11681</v>
      </c>
      <c r="B3043" s="4">
        <v>1.0</v>
      </c>
      <c r="C3043" s="3" t="s">
        <v>11683</v>
      </c>
      <c r="D3043" s="3" t="s">
        <v>10</v>
      </c>
      <c r="E3043" s="5"/>
    </row>
    <row r="3044">
      <c r="A3044" s="3" t="s">
        <v>11681</v>
      </c>
      <c r="B3044" s="4">
        <v>2.0</v>
      </c>
      <c r="C3044" s="3" t="s">
        <v>11686</v>
      </c>
      <c r="D3044" s="3" t="s">
        <v>10</v>
      </c>
      <c r="E3044" s="5"/>
    </row>
    <row r="3045">
      <c r="A3045" s="3" t="s">
        <v>11681</v>
      </c>
      <c r="B3045" s="4">
        <v>3.0</v>
      </c>
      <c r="C3045" s="3" t="s">
        <v>11688</v>
      </c>
      <c r="D3045" s="3" t="s">
        <v>10</v>
      </c>
      <c r="E3045" s="5"/>
    </row>
    <row r="3046">
      <c r="A3046" s="3" t="s">
        <v>11681</v>
      </c>
      <c r="B3046" s="4">
        <v>4.0</v>
      </c>
      <c r="C3046" s="3" t="s">
        <v>11691</v>
      </c>
      <c r="D3046" s="3" t="s">
        <v>10</v>
      </c>
      <c r="E3046" s="5"/>
    </row>
    <row r="3047">
      <c r="A3047" s="3" t="s">
        <v>11681</v>
      </c>
      <c r="B3047" s="4">
        <v>5.0</v>
      </c>
      <c r="C3047" s="3" t="s">
        <v>11693</v>
      </c>
      <c r="D3047" s="3" t="s">
        <v>10</v>
      </c>
      <c r="E3047" s="5"/>
    </row>
    <row r="3048">
      <c r="A3048" s="3" t="s">
        <v>11681</v>
      </c>
      <c r="B3048" s="4">
        <v>6.0</v>
      </c>
      <c r="C3048" s="3" t="s">
        <v>11697</v>
      </c>
      <c r="D3048" s="3" t="s">
        <v>10</v>
      </c>
      <c r="E3048" s="5"/>
    </row>
    <row r="3049">
      <c r="A3049" s="3" t="s">
        <v>11681</v>
      </c>
      <c r="B3049" s="4">
        <v>7.0</v>
      </c>
      <c r="C3049" s="3" t="s">
        <v>11702</v>
      </c>
      <c r="D3049" s="3" t="s">
        <v>10</v>
      </c>
      <c r="E3049" s="5"/>
    </row>
    <row r="3050">
      <c r="A3050" s="3" t="s">
        <v>11681</v>
      </c>
      <c r="B3050" s="4">
        <v>8.0</v>
      </c>
      <c r="C3050" s="3" t="s">
        <v>11707</v>
      </c>
      <c r="D3050" s="3" t="s">
        <v>10</v>
      </c>
      <c r="E3050" s="5"/>
    </row>
    <row r="3051">
      <c r="A3051" s="3" t="s">
        <v>11681</v>
      </c>
      <c r="B3051" s="4">
        <v>9.0</v>
      </c>
      <c r="C3051" s="3" t="s">
        <v>11710</v>
      </c>
      <c r="D3051" s="3" t="s">
        <v>10</v>
      </c>
      <c r="E3051" s="5"/>
    </row>
    <row r="3052">
      <c r="A3052" s="3" t="s">
        <v>11713</v>
      </c>
      <c r="B3052" s="4">
        <v>1.0</v>
      </c>
      <c r="C3052" s="3" t="s">
        <v>11715</v>
      </c>
      <c r="D3052" s="3" t="s">
        <v>10</v>
      </c>
      <c r="E3052" s="5"/>
    </row>
    <row r="3053">
      <c r="A3053" s="3" t="s">
        <v>11713</v>
      </c>
      <c r="B3053" s="4">
        <v>2.0</v>
      </c>
      <c r="C3053" s="3" t="s">
        <v>11720</v>
      </c>
      <c r="D3053" s="3" t="s">
        <v>17</v>
      </c>
      <c r="E3053" s="3" t="s">
        <v>11721</v>
      </c>
    </row>
    <row r="3054">
      <c r="A3054" s="3" t="s">
        <v>11724</v>
      </c>
      <c r="B3054" s="4">
        <v>1.0</v>
      </c>
      <c r="C3054" s="3" t="s">
        <v>11726</v>
      </c>
      <c r="D3054" s="3" t="s">
        <v>10</v>
      </c>
      <c r="E3054" s="5"/>
    </row>
    <row r="3055">
      <c r="A3055" s="3" t="s">
        <v>11724</v>
      </c>
      <c r="B3055" s="4">
        <v>2.0</v>
      </c>
      <c r="C3055" s="3" t="s">
        <v>11731</v>
      </c>
      <c r="D3055" s="3" t="s">
        <v>10</v>
      </c>
      <c r="E3055" s="5"/>
    </row>
    <row r="3056">
      <c r="A3056" s="3" t="s">
        <v>11733</v>
      </c>
      <c r="B3056" s="4">
        <v>1.0</v>
      </c>
      <c r="C3056" s="3" t="s">
        <v>11735</v>
      </c>
      <c r="D3056" s="3" t="s">
        <v>10</v>
      </c>
      <c r="E3056" s="5"/>
    </row>
    <row r="3057">
      <c r="A3057" s="3" t="s">
        <v>11733</v>
      </c>
      <c r="B3057" s="4">
        <v>2.0</v>
      </c>
      <c r="C3057" s="3" t="s">
        <v>11737</v>
      </c>
      <c r="D3057" s="3" t="s">
        <v>10</v>
      </c>
      <c r="E3057" s="5"/>
    </row>
    <row r="3058">
      <c r="A3058" s="3" t="s">
        <v>11733</v>
      </c>
      <c r="B3058" s="4">
        <v>3.0</v>
      </c>
      <c r="C3058" s="3" t="s">
        <v>11740</v>
      </c>
      <c r="D3058" s="3" t="s">
        <v>10</v>
      </c>
      <c r="E3058" s="5"/>
    </row>
    <row r="3059">
      <c r="A3059" s="3" t="s">
        <v>11742</v>
      </c>
      <c r="B3059" s="4">
        <v>1.0</v>
      </c>
      <c r="C3059" s="3" t="s">
        <v>11743</v>
      </c>
      <c r="D3059" s="3" t="s">
        <v>10</v>
      </c>
      <c r="E3059" s="5"/>
    </row>
    <row r="3060">
      <c r="A3060" s="3" t="s">
        <v>11742</v>
      </c>
      <c r="B3060" s="4">
        <v>2.0</v>
      </c>
      <c r="C3060" s="3" t="s">
        <v>11747</v>
      </c>
      <c r="D3060" s="3" t="s">
        <v>10</v>
      </c>
      <c r="E3060" s="5"/>
    </row>
    <row r="3061">
      <c r="A3061" s="3" t="s">
        <v>11749</v>
      </c>
      <c r="B3061" s="4">
        <v>1.0</v>
      </c>
      <c r="C3061" s="3" t="s">
        <v>11750</v>
      </c>
      <c r="D3061" s="3" t="s">
        <v>17</v>
      </c>
      <c r="E3061" s="3" t="s">
        <v>11752</v>
      </c>
    </row>
    <row r="3062">
      <c r="A3062" s="3" t="s">
        <v>11749</v>
      </c>
      <c r="B3062" s="4">
        <v>2.0</v>
      </c>
      <c r="C3062" s="3" t="s">
        <v>11755</v>
      </c>
      <c r="D3062" s="3" t="s">
        <v>10</v>
      </c>
      <c r="E3062" s="5"/>
    </row>
    <row r="3063">
      <c r="A3063" s="3" t="s">
        <v>11749</v>
      </c>
      <c r="B3063" s="4">
        <v>3.0</v>
      </c>
      <c r="C3063" s="3" t="s">
        <v>11757</v>
      </c>
      <c r="D3063" s="3" t="s">
        <v>10</v>
      </c>
      <c r="E3063" s="5"/>
    </row>
    <row r="3064">
      <c r="A3064" s="3" t="s">
        <v>11759</v>
      </c>
      <c r="B3064" s="4">
        <v>1.0</v>
      </c>
      <c r="C3064" s="3" t="s">
        <v>11761</v>
      </c>
      <c r="D3064" s="3" t="s">
        <v>10</v>
      </c>
      <c r="E3064" s="5"/>
    </row>
    <row r="3065">
      <c r="A3065" s="3" t="s">
        <v>11759</v>
      </c>
      <c r="B3065" s="4">
        <v>2.0</v>
      </c>
      <c r="C3065" s="3" t="s">
        <v>11764</v>
      </c>
      <c r="D3065" s="3" t="s">
        <v>10</v>
      </c>
      <c r="E3065" s="5"/>
    </row>
    <row r="3066">
      <c r="A3066" s="3" t="s">
        <v>11759</v>
      </c>
      <c r="B3066" s="4">
        <v>3.0</v>
      </c>
      <c r="C3066" s="3" t="s">
        <v>11767</v>
      </c>
      <c r="D3066" s="3" t="s">
        <v>10</v>
      </c>
      <c r="E3066" s="5"/>
    </row>
    <row r="3067">
      <c r="A3067" s="3" t="s">
        <v>11759</v>
      </c>
      <c r="B3067" s="4">
        <v>4.0</v>
      </c>
      <c r="C3067" s="3" t="s">
        <v>11770</v>
      </c>
      <c r="D3067" s="3" t="s">
        <v>10</v>
      </c>
      <c r="E3067" s="5"/>
    </row>
    <row r="3068">
      <c r="A3068" s="3" t="s">
        <v>11771</v>
      </c>
      <c r="B3068" s="4">
        <v>1.0</v>
      </c>
      <c r="C3068" s="3" t="s">
        <v>11774</v>
      </c>
      <c r="D3068" s="3" t="s">
        <v>10</v>
      </c>
      <c r="E3068" s="5"/>
    </row>
    <row r="3069">
      <c r="A3069" s="3" t="s">
        <v>11778</v>
      </c>
      <c r="B3069" s="4">
        <v>1.0</v>
      </c>
      <c r="C3069" s="3" t="s">
        <v>11780</v>
      </c>
      <c r="D3069" s="3" t="s">
        <v>10</v>
      </c>
      <c r="E3069" s="5"/>
    </row>
    <row r="3070">
      <c r="A3070" s="3" t="s">
        <v>11778</v>
      </c>
      <c r="B3070" s="4">
        <v>2.0</v>
      </c>
      <c r="C3070" s="3" t="s">
        <v>708</v>
      </c>
      <c r="D3070" s="3" t="s">
        <v>10</v>
      </c>
      <c r="E3070" s="5"/>
    </row>
    <row r="3071">
      <c r="A3071" s="3" t="s">
        <v>11783</v>
      </c>
      <c r="B3071" s="4">
        <v>1.0</v>
      </c>
      <c r="C3071" s="3" t="s">
        <v>11785</v>
      </c>
      <c r="D3071" s="3" t="s">
        <v>10</v>
      </c>
      <c r="E3071" s="5"/>
    </row>
    <row r="3072">
      <c r="A3072" s="3" t="s">
        <v>11783</v>
      </c>
      <c r="B3072" s="4">
        <v>2.0</v>
      </c>
      <c r="C3072" s="3" t="s">
        <v>11788</v>
      </c>
      <c r="D3072" s="3" t="s">
        <v>10</v>
      </c>
      <c r="E3072" s="5"/>
    </row>
    <row r="3073">
      <c r="A3073" s="3" t="s">
        <v>11783</v>
      </c>
      <c r="B3073" s="4">
        <v>3.0</v>
      </c>
      <c r="C3073" s="3" t="s">
        <v>11791</v>
      </c>
      <c r="D3073" s="3" t="s">
        <v>10</v>
      </c>
      <c r="E3073" s="5"/>
    </row>
    <row r="3074">
      <c r="A3074" s="3" t="s">
        <v>11783</v>
      </c>
      <c r="B3074" s="4">
        <v>4.0</v>
      </c>
      <c r="C3074" s="3" t="s">
        <v>11795</v>
      </c>
      <c r="D3074" s="3" t="s">
        <v>10</v>
      </c>
      <c r="E3074" s="5"/>
    </row>
    <row r="3075">
      <c r="A3075" s="3" t="s">
        <v>11783</v>
      </c>
      <c r="B3075" s="4">
        <v>5.0</v>
      </c>
      <c r="C3075" s="3" t="s">
        <v>11797</v>
      </c>
      <c r="D3075" s="3" t="s">
        <v>10</v>
      </c>
      <c r="E3075" s="5"/>
    </row>
    <row r="3076">
      <c r="A3076" s="3" t="s">
        <v>11783</v>
      </c>
      <c r="B3076" s="4">
        <v>6.0</v>
      </c>
      <c r="C3076" s="3" t="s">
        <v>11800</v>
      </c>
      <c r="D3076" s="3" t="s">
        <v>10</v>
      </c>
      <c r="E3076" s="5"/>
    </row>
    <row r="3077">
      <c r="A3077" s="3" t="s">
        <v>11783</v>
      </c>
      <c r="B3077" s="4">
        <v>7.0</v>
      </c>
      <c r="C3077" s="3" t="s">
        <v>11803</v>
      </c>
      <c r="D3077" s="3" t="s">
        <v>10</v>
      </c>
      <c r="E3077" s="5"/>
    </row>
    <row r="3078">
      <c r="A3078" s="3" t="s">
        <v>11807</v>
      </c>
      <c r="B3078" s="4">
        <v>1.0</v>
      </c>
      <c r="C3078" s="3" t="s">
        <v>11808</v>
      </c>
      <c r="D3078" s="3" t="s">
        <v>10</v>
      </c>
      <c r="E3078" s="5"/>
    </row>
    <row r="3079">
      <c r="A3079" s="3" t="s">
        <v>11807</v>
      </c>
      <c r="B3079" s="4">
        <v>2.0</v>
      </c>
      <c r="C3079" s="3" t="s">
        <v>11811</v>
      </c>
      <c r="D3079" s="3" t="s">
        <v>10</v>
      </c>
      <c r="E3079" s="5"/>
    </row>
    <row r="3080">
      <c r="A3080" s="3" t="s">
        <v>11807</v>
      </c>
      <c r="B3080" s="4">
        <v>3.0</v>
      </c>
      <c r="C3080" s="3" t="s">
        <v>11814</v>
      </c>
      <c r="D3080" s="3" t="s">
        <v>10</v>
      </c>
      <c r="E3080" s="5"/>
    </row>
    <row r="3081">
      <c r="A3081" s="3" t="s">
        <v>11816</v>
      </c>
      <c r="B3081" s="4">
        <v>1.0</v>
      </c>
      <c r="C3081" s="3" t="s">
        <v>11819</v>
      </c>
      <c r="D3081" s="3" t="s">
        <v>10</v>
      </c>
      <c r="E3081" s="5"/>
    </row>
    <row r="3082">
      <c r="A3082" s="3" t="s">
        <v>11816</v>
      </c>
      <c r="B3082" s="4">
        <v>2.0</v>
      </c>
      <c r="C3082" s="3" t="s">
        <v>11821</v>
      </c>
      <c r="D3082" s="3" t="s">
        <v>17</v>
      </c>
      <c r="E3082" s="3" t="s">
        <v>11521</v>
      </c>
    </row>
    <row r="3083">
      <c r="A3083" s="3" t="s">
        <v>11823</v>
      </c>
      <c r="B3083" s="4">
        <v>1.0</v>
      </c>
      <c r="C3083" s="3" t="s">
        <v>11825</v>
      </c>
      <c r="D3083" s="3" t="s">
        <v>10</v>
      </c>
      <c r="E3083" s="5"/>
    </row>
    <row r="3084">
      <c r="A3084" s="3" t="s">
        <v>11823</v>
      </c>
      <c r="B3084" s="4">
        <v>2.0</v>
      </c>
      <c r="C3084" s="3" t="s">
        <v>11829</v>
      </c>
      <c r="D3084" s="3" t="s">
        <v>10</v>
      </c>
      <c r="E3084" s="5"/>
    </row>
    <row r="3085">
      <c r="A3085" s="3" t="s">
        <v>11823</v>
      </c>
      <c r="B3085" s="4">
        <v>3.0</v>
      </c>
      <c r="C3085" s="3" t="s">
        <v>11832</v>
      </c>
      <c r="D3085" s="3" t="s">
        <v>10</v>
      </c>
      <c r="E3085" s="5"/>
    </row>
    <row r="3086">
      <c r="A3086" s="3" t="s">
        <v>11823</v>
      </c>
      <c r="B3086" s="4">
        <v>4.0</v>
      </c>
      <c r="C3086" s="3" t="s">
        <v>11835</v>
      </c>
      <c r="D3086" s="3" t="s">
        <v>10</v>
      </c>
      <c r="E3086" s="5"/>
    </row>
    <row r="3087">
      <c r="A3087" s="3" t="s">
        <v>11823</v>
      </c>
      <c r="B3087" s="4">
        <v>5.0</v>
      </c>
      <c r="C3087" s="3" t="s">
        <v>11837</v>
      </c>
      <c r="D3087" s="3" t="s">
        <v>10</v>
      </c>
      <c r="E3087" s="5"/>
    </row>
    <row r="3088">
      <c r="A3088" s="3" t="s">
        <v>11823</v>
      </c>
      <c r="B3088" s="4">
        <v>6.0</v>
      </c>
      <c r="C3088" s="3" t="s">
        <v>11839</v>
      </c>
      <c r="D3088" s="3" t="s">
        <v>10</v>
      </c>
      <c r="E3088" s="5"/>
    </row>
    <row r="3089">
      <c r="A3089" s="3" t="s">
        <v>11841</v>
      </c>
      <c r="B3089" s="4">
        <v>1.0</v>
      </c>
      <c r="C3089" s="3" t="s">
        <v>11844</v>
      </c>
      <c r="D3089" s="3" t="s">
        <v>10</v>
      </c>
      <c r="E3089" s="5"/>
    </row>
    <row r="3090">
      <c r="A3090" s="3" t="s">
        <v>11841</v>
      </c>
      <c r="B3090" s="4">
        <v>2.0</v>
      </c>
      <c r="C3090" s="3" t="s">
        <v>11845</v>
      </c>
      <c r="D3090" s="3" t="s">
        <v>10</v>
      </c>
      <c r="E3090" s="5"/>
    </row>
    <row r="3091">
      <c r="A3091" s="3" t="s">
        <v>11841</v>
      </c>
      <c r="B3091" s="4">
        <v>3.0</v>
      </c>
      <c r="C3091" s="3" t="s">
        <v>11848</v>
      </c>
      <c r="D3091" s="3" t="s">
        <v>10</v>
      </c>
      <c r="E3091" s="5"/>
    </row>
    <row r="3092">
      <c r="A3092" s="3" t="s">
        <v>11841</v>
      </c>
      <c r="B3092" s="4">
        <v>4.0</v>
      </c>
      <c r="C3092" s="3" t="s">
        <v>11850</v>
      </c>
      <c r="D3092" s="3" t="s">
        <v>10</v>
      </c>
      <c r="E3092" s="5"/>
    </row>
    <row r="3093">
      <c r="A3093" s="3" t="s">
        <v>11841</v>
      </c>
      <c r="B3093" s="4">
        <v>5.0</v>
      </c>
      <c r="C3093" s="3" t="s">
        <v>11852</v>
      </c>
      <c r="D3093" s="3" t="s">
        <v>10</v>
      </c>
      <c r="E3093" s="5"/>
    </row>
    <row r="3094">
      <c r="A3094" s="3" t="s">
        <v>11841</v>
      </c>
      <c r="B3094" s="4">
        <v>6.0</v>
      </c>
      <c r="C3094" s="3" t="s">
        <v>11855</v>
      </c>
      <c r="D3094" s="3" t="s">
        <v>10</v>
      </c>
      <c r="E3094" s="5"/>
    </row>
    <row r="3095">
      <c r="A3095" s="3" t="s">
        <v>11856</v>
      </c>
      <c r="B3095" s="4">
        <v>1.0</v>
      </c>
      <c r="C3095" s="3" t="s">
        <v>11858</v>
      </c>
      <c r="D3095" s="3" t="s">
        <v>17</v>
      </c>
      <c r="E3095" s="3" t="s">
        <v>11860</v>
      </c>
    </row>
    <row r="3096">
      <c r="A3096" s="3" t="s">
        <v>11856</v>
      </c>
      <c r="B3096" s="4">
        <v>2.0</v>
      </c>
      <c r="C3096" s="3" t="s">
        <v>11861</v>
      </c>
      <c r="D3096" s="3" t="s">
        <v>17</v>
      </c>
      <c r="E3096" s="3" t="s">
        <v>3708</v>
      </c>
    </row>
    <row r="3097">
      <c r="A3097" s="3" t="s">
        <v>11856</v>
      </c>
      <c r="B3097" s="4">
        <v>3.0</v>
      </c>
      <c r="C3097" s="3" t="s">
        <v>11865</v>
      </c>
      <c r="D3097" s="3" t="s">
        <v>10</v>
      </c>
      <c r="E3097" s="5"/>
    </row>
    <row r="3098">
      <c r="A3098" s="3" t="s">
        <v>11867</v>
      </c>
      <c r="B3098" s="4">
        <v>1.0</v>
      </c>
      <c r="C3098" s="3" t="s">
        <v>11869</v>
      </c>
      <c r="D3098" s="3" t="s">
        <v>10</v>
      </c>
      <c r="E3098" s="5"/>
    </row>
    <row r="3099">
      <c r="A3099" s="3" t="s">
        <v>11867</v>
      </c>
      <c r="B3099" s="4">
        <v>2.0</v>
      </c>
      <c r="C3099" s="3" t="s">
        <v>11871</v>
      </c>
      <c r="D3099" s="3" t="s">
        <v>10</v>
      </c>
      <c r="E3099" s="5"/>
    </row>
    <row r="3100">
      <c r="A3100" s="3" t="s">
        <v>11867</v>
      </c>
      <c r="B3100" s="4">
        <v>3.0</v>
      </c>
      <c r="C3100" s="3" t="s">
        <v>11873</v>
      </c>
      <c r="D3100" s="3" t="s">
        <v>10</v>
      </c>
      <c r="E3100" s="5"/>
    </row>
    <row r="3101">
      <c r="A3101" s="3" t="s">
        <v>11867</v>
      </c>
      <c r="B3101" s="4">
        <v>4.0</v>
      </c>
      <c r="C3101" s="3" t="s">
        <v>11875</v>
      </c>
      <c r="D3101" s="3" t="s">
        <v>10</v>
      </c>
      <c r="E3101" s="5"/>
    </row>
    <row r="3102">
      <c r="A3102" s="3" t="s">
        <v>11867</v>
      </c>
      <c r="B3102" s="4">
        <v>5.0</v>
      </c>
      <c r="C3102" s="3" t="s">
        <v>11878</v>
      </c>
      <c r="D3102" s="3" t="s">
        <v>10</v>
      </c>
      <c r="E3102" s="5"/>
    </row>
    <row r="3103">
      <c r="A3103" s="3" t="s">
        <v>11881</v>
      </c>
      <c r="B3103" s="4">
        <v>1.0</v>
      </c>
      <c r="C3103" s="3" t="s">
        <v>11883</v>
      </c>
      <c r="D3103" s="3" t="s">
        <v>10</v>
      </c>
      <c r="E3103" s="5"/>
    </row>
    <row r="3104">
      <c r="A3104" s="3" t="s">
        <v>11881</v>
      </c>
      <c r="B3104" s="4">
        <v>2.0</v>
      </c>
      <c r="C3104" s="3" t="s">
        <v>11886</v>
      </c>
      <c r="D3104" s="3" t="s">
        <v>10</v>
      </c>
      <c r="E3104" s="5"/>
    </row>
    <row r="3105">
      <c r="A3105" s="3" t="s">
        <v>11889</v>
      </c>
      <c r="B3105" s="4">
        <v>1.0</v>
      </c>
      <c r="C3105" s="3" t="s">
        <v>11890</v>
      </c>
      <c r="D3105" s="3" t="s">
        <v>10</v>
      </c>
      <c r="E3105" s="5"/>
    </row>
    <row r="3106">
      <c r="A3106" s="3" t="s">
        <v>11889</v>
      </c>
      <c r="B3106" s="4">
        <v>2.0</v>
      </c>
      <c r="C3106" s="3" t="s">
        <v>11894</v>
      </c>
      <c r="D3106" s="3" t="s">
        <v>10</v>
      </c>
      <c r="E3106" s="5"/>
    </row>
    <row r="3107">
      <c r="A3107" s="3" t="s">
        <v>11889</v>
      </c>
      <c r="B3107" s="4">
        <v>3.0</v>
      </c>
      <c r="C3107" s="3" t="s">
        <v>11898</v>
      </c>
      <c r="D3107" s="3" t="s">
        <v>10</v>
      </c>
      <c r="E3107" s="5"/>
    </row>
    <row r="3108">
      <c r="A3108" s="3" t="s">
        <v>11901</v>
      </c>
      <c r="B3108" s="4">
        <v>1.0</v>
      </c>
      <c r="C3108" s="3" t="s">
        <v>11903</v>
      </c>
      <c r="D3108" s="3" t="s">
        <v>10</v>
      </c>
      <c r="E3108" s="5"/>
    </row>
    <row r="3109">
      <c r="A3109" s="3" t="s">
        <v>11901</v>
      </c>
      <c r="B3109" s="4">
        <v>2.0</v>
      </c>
      <c r="C3109" s="3" t="s">
        <v>11907</v>
      </c>
      <c r="D3109" s="3" t="s">
        <v>10</v>
      </c>
      <c r="E3109" s="5"/>
    </row>
    <row r="3110">
      <c r="A3110" s="3" t="s">
        <v>11901</v>
      </c>
      <c r="B3110" s="4">
        <v>3.0</v>
      </c>
      <c r="C3110" s="3" t="s">
        <v>11910</v>
      </c>
      <c r="D3110" s="3" t="s">
        <v>10</v>
      </c>
      <c r="E3110" s="5"/>
    </row>
    <row r="3111">
      <c r="A3111" s="3" t="s">
        <v>11901</v>
      </c>
      <c r="B3111" s="4">
        <v>4.0</v>
      </c>
      <c r="C3111" s="3" t="s">
        <v>11914</v>
      </c>
      <c r="D3111" s="3" t="s">
        <v>10</v>
      </c>
      <c r="E3111" s="5"/>
    </row>
    <row r="3112">
      <c r="A3112" s="3" t="s">
        <v>11901</v>
      </c>
      <c r="B3112" s="4">
        <v>5.0</v>
      </c>
      <c r="C3112" s="3" t="s">
        <v>11918</v>
      </c>
      <c r="D3112" s="3" t="s">
        <v>10</v>
      </c>
      <c r="E3112" s="5"/>
    </row>
    <row r="3113">
      <c r="A3113" s="3" t="s">
        <v>11901</v>
      </c>
      <c r="B3113" s="4">
        <v>6.0</v>
      </c>
      <c r="C3113" s="3" t="s">
        <v>11920</v>
      </c>
      <c r="D3113" s="3" t="s">
        <v>10</v>
      </c>
      <c r="E3113" s="5"/>
    </row>
    <row r="3114">
      <c r="A3114" s="3" t="s">
        <v>11901</v>
      </c>
      <c r="B3114" s="4">
        <v>7.0</v>
      </c>
      <c r="C3114" s="3" t="s">
        <v>11922</v>
      </c>
      <c r="D3114" s="3" t="s">
        <v>10</v>
      </c>
      <c r="E3114" s="5"/>
    </row>
    <row r="3115">
      <c r="A3115" s="3" t="s">
        <v>11901</v>
      </c>
      <c r="B3115" s="4">
        <v>8.0</v>
      </c>
      <c r="C3115" s="3" t="s">
        <v>11926</v>
      </c>
      <c r="D3115" s="3" t="s">
        <v>10</v>
      </c>
      <c r="E3115" s="5"/>
    </row>
    <row r="3116">
      <c r="A3116" s="3" t="s">
        <v>11928</v>
      </c>
      <c r="B3116" s="4">
        <v>1.0</v>
      </c>
      <c r="C3116" s="3" t="s">
        <v>11930</v>
      </c>
      <c r="D3116" s="3" t="s">
        <v>10</v>
      </c>
      <c r="E3116" s="5"/>
    </row>
    <row r="3117">
      <c r="A3117" s="3" t="s">
        <v>11928</v>
      </c>
      <c r="B3117" s="4">
        <v>2.0</v>
      </c>
      <c r="C3117" s="3" t="s">
        <v>11932</v>
      </c>
      <c r="D3117" s="3" t="s">
        <v>10</v>
      </c>
      <c r="E3117" s="5"/>
    </row>
    <row r="3118">
      <c r="A3118" s="3" t="s">
        <v>11935</v>
      </c>
      <c r="B3118" s="4">
        <v>1.0</v>
      </c>
      <c r="C3118" s="3" t="s">
        <v>11936</v>
      </c>
      <c r="D3118" s="3" t="s">
        <v>10</v>
      </c>
      <c r="E3118" s="5"/>
    </row>
    <row r="3119">
      <c r="A3119" s="3" t="s">
        <v>11935</v>
      </c>
      <c r="B3119" s="4">
        <v>2.0</v>
      </c>
      <c r="C3119" s="3" t="s">
        <v>11940</v>
      </c>
      <c r="D3119" s="3" t="s">
        <v>10</v>
      </c>
      <c r="E3119" s="5"/>
    </row>
    <row r="3120">
      <c r="A3120" s="3" t="s">
        <v>11935</v>
      </c>
      <c r="B3120" s="4">
        <v>3.0</v>
      </c>
      <c r="C3120" s="3" t="s">
        <v>11943</v>
      </c>
      <c r="D3120" s="3" t="s">
        <v>10</v>
      </c>
      <c r="E3120" s="5"/>
    </row>
    <row r="3121">
      <c r="A3121" s="3" t="s">
        <v>11935</v>
      </c>
      <c r="B3121" s="4">
        <v>4.0</v>
      </c>
      <c r="C3121" s="3" t="s">
        <v>11946</v>
      </c>
      <c r="D3121" s="3" t="s">
        <v>10</v>
      </c>
      <c r="E3121" s="5"/>
    </row>
    <row r="3122">
      <c r="A3122" s="3" t="s">
        <v>11949</v>
      </c>
      <c r="B3122" s="4">
        <v>1.0</v>
      </c>
      <c r="C3122" s="3" t="s">
        <v>11951</v>
      </c>
      <c r="D3122" s="3" t="s">
        <v>10</v>
      </c>
      <c r="E3122" s="5"/>
    </row>
    <row r="3123">
      <c r="A3123" s="3" t="s">
        <v>11949</v>
      </c>
      <c r="B3123" s="4">
        <v>2.0</v>
      </c>
      <c r="C3123" s="3" t="s">
        <v>11953</v>
      </c>
      <c r="D3123" s="3" t="s">
        <v>10</v>
      </c>
      <c r="E3123" s="5"/>
    </row>
    <row r="3124">
      <c r="A3124" s="3" t="s">
        <v>11949</v>
      </c>
      <c r="B3124" s="4">
        <v>3.0</v>
      </c>
      <c r="C3124" s="3" t="s">
        <v>11957</v>
      </c>
      <c r="D3124" s="3" t="s">
        <v>10</v>
      </c>
      <c r="E3124" s="5"/>
    </row>
    <row r="3125">
      <c r="A3125" s="3" t="s">
        <v>11958</v>
      </c>
      <c r="B3125" s="4">
        <v>1.0</v>
      </c>
      <c r="C3125" s="3" t="s">
        <v>11960</v>
      </c>
      <c r="D3125" s="3" t="s">
        <v>10</v>
      </c>
      <c r="E3125" s="5"/>
    </row>
    <row r="3126">
      <c r="A3126" s="3" t="s">
        <v>11958</v>
      </c>
      <c r="B3126" s="4">
        <v>2.0</v>
      </c>
      <c r="C3126" s="3" t="s">
        <v>11962</v>
      </c>
      <c r="D3126" s="3" t="s">
        <v>10</v>
      </c>
      <c r="E3126" s="5"/>
    </row>
    <row r="3127">
      <c r="A3127" s="3" t="s">
        <v>11966</v>
      </c>
      <c r="B3127" s="4">
        <v>1.0</v>
      </c>
      <c r="C3127" s="3" t="s">
        <v>11967</v>
      </c>
      <c r="D3127" s="3" t="s">
        <v>10</v>
      </c>
      <c r="E3127" s="5"/>
    </row>
    <row r="3128">
      <c r="A3128" s="3" t="s">
        <v>11966</v>
      </c>
      <c r="B3128" s="4">
        <v>2.0</v>
      </c>
      <c r="C3128" s="3" t="s">
        <v>11970</v>
      </c>
      <c r="D3128" s="3" t="s">
        <v>10</v>
      </c>
      <c r="E3128" s="5"/>
    </row>
    <row r="3129">
      <c r="A3129" s="3" t="s">
        <v>11966</v>
      </c>
      <c r="B3129" s="4">
        <v>3.0</v>
      </c>
      <c r="C3129" s="3" t="s">
        <v>11973</v>
      </c>
      <c r="D3129" s="3" t="s">
        <v>10</v>
      </c>
      <c r="E3129" s="5"/>
    </row>
    <row r="3130">
      <c r="A3130" s="3" t="s">
        <v>11966</v>
      </c>
      <c r="B3130" s="4">
        <v>4.0</v>
      </c>
      <c r="C3130" s="3" t="s">
        <v>11976</v>
      </c>
      <c r="D3130" s="3" t="s">
        <v>10</v>
      </c>
      <c r="E3130" s="5"/>
    </row>
    <row r="3131">
      <c r="A3131" s="3" t="s">
        <v>11966</v>
      </c>
      <c r="B3131" s="4">
        <v>5.0</v>
      </c>
      <c r="C3131" s="3" t="s">
        <v>11977</v>
      </c>
      <c r="D3131" s="3" t="s">
        <v>10</v>
      </c>
      <c r="E3131" s="5"/>
    </row>
    <row r="3132">
      <c r="A3132" s="3" t="s">
        <v>11979</v>
      </c>
      <c r="B3132" s="4">
        <v>1.0</v>
      </c>
      <c r="C3132" s="3" t="s">
        <v>11981</v>
      </c>
      <c r="D3132" s="3" t="s">
        <v>10</v>
      </c>
      <c r="E3132" s="5"/>
    </row>
    <row r="3133">
      <c r="A3133" s="3" t="s">
        <v>11979</v>
      </c>
      <c r="B3133" s="4">
        <v>2.0</v>
      </c>
      <c r="C3133" s="3" t="s">
        <v>11984</v>
      </c>
      <c r="D3133" s="3" t="s">
        <v>10</v>
      </c>
      <c r="E3133" s="5"/>
    </row>
    <row r="3134">
      <c r="A3134" s="3" t="s">
        <v>11986</v>
      </c>
      <c r="B3134" s="4">
        <v>1.0</v>
      </c>
      <c r="C3134" s="3" t="s">
        <v>11987</v>
      </c>
      <c r="D3134" s="3" t="s">
        <v>10</v>
      </c>
      <c r="E3134" s="5"/>
    </row>
    <row r="3135">
      <c r="A3135" s="3" t="s">
        <v>11986</v>
      </c>
      <c r="B3135" s="4">
        <v>2.0</v>
      </c>
      <c r="C3135" s="3" t="s">
        <v>11989</v>
      </c>
      <c r="D3135" s="3" t="s">
        <v>10</v>
      </c>
      <c r="E3135" s="5"/>
    </row>
    <row r="3136">
      <c r="A3136" s="3" t="s">
        <v>11993</v>
      </c>
      <c r="B3136" s="4">
        <v>1.0</v>
      </c>
      <c r="C3136" s="3" t="s">
        <v>11994</v>
      </c>
      <c r="D3136" s="3" t="s">
        <v>10</v>
      </c>
      <c r="E3136" s="5"/>
    </row>
    <row r="3137">
      <c r="A3137" s="3" t="s">
        <v>11993</v>
      </c>
      <c r="B3137" s="4">
        <v>2.0</v>
      </c>
      <c r="C3137" s="3" t="s">
        <v>11996</v>
      </c>
      <c r="D3137" s="3" t="s">
        <v>10</v>
      </c>
      <c r="E3137" s="5"/>
    </row>
    <row r="3138">
      <c r="A3138" s="3" t="s">
        <v>11999</v>
      </c>
      <c r="B3138" s="4">
        <v>1.0</v>
      </c>
      <c r="C3138" s="3" t="s">
        <v>12001</v>
      </c>
      <c r="D3138" s="3" t="s">
        <v>10</v>
      </c>
      <c r="E3138" s="5"/>
    </row>
    <row r="3139">
      <c r="A3139" s="3" t="s">
        <v>11999</v>
      </c>
      <c r="B3139" s="4">
        <v>2.0</v>
      </c>
      <c r="C3139" s="3" t="s">
        <v>708</v>
      </c>
      <c r="D3139" s="3" t="s">
        <v>10</v>
      </c>
      <c r="E3139" s="5"/>
    </row>
    <row r="3140">
      <c r="A3140" s="3" t="s">
        <v>11999</v>
      </c>
      <c r="B3140" s="4">
        <v>3.0</v>
      </c>
      <c r="C3140" s="3" t="s">
        <v>12004</v>
      </c>
      <c r="D3140" s="3" t="s">
        <v>10</v>
      </c>
      <c r="E3140" s="5"/>
    </row>
    <row r="3141">
      <c r="A3141" s="3" t="s">
        <v>11999</v>
      </c>
      <c r="B3141" s="4">
        <v>4.0</v>
      </c>
      <c r="C3141" s="3" t="s">
        <v>12006</v>
      </c>
      <c r="D3141" s="3" t="s">
        <v>10</v>
      </c>
      <c r="E3141" s="5"/>
    </row>
    <row r="3142">
      <c r="A3142" s="3" t="s">
        <v>12008</v>
      </c>
      <c r="B3142" s="4">
        <v>1.0</v>
      </c>
      <c r="C3142" s="3" t="s">
        <v>12009</v>
      </c>
      <c r="D3142" s="3" t="s">
        <v>10</v>
      </c>
      <c r="E3142" s="5"/>
    </row>
    <row r="3143">
      <c r="A3143" s="3" t="s">
        <v>12008</v>
      </c>
      <c r="B3143" s="4">
        <v>2.0</v>
      </c>
      <c r="C3143" s="3" t="s">
        <v>12013</v>
      </c>
      <c r="D3143" s="3" t="s">
        <v>17</v>
      </c>
      <c r="E3143" s="3" t="s">
        <v>12014</v>
      </c>
    </row>
    <row r="3144">
      <c r="A3144" s="3" t="s">
        <v>12008</v>
      </c>
      <c r="B3144" s="4">
        <v>3.0</v>
      </c>
      <c r="C3144" s="3" t="s">
        <v>12017</v>
      </c>
      <c r="D3144" s="3" t="s">
        <v>10</v>
      </c>
      <c r="E3144" s="5"/>
    </row>
    <row r="3145">
      <c r="A3145" s="3" t="s">
        <v>12021</v>
      </c>
      <c r="B3145" s="4">
        <v>1.0</v>
      </c>
      <c r="C3145" s="3" t="s">
        <v>12022</v>
      </c>
      <c r="D3145" s="3" t="s">
        <v>10</v>
      </c>
      <c r="E3145" s="5"/>
    </row>
    <row r="3146">
      <c r="A3146" s="3" t="s">
        <v>12021</v>
      </c>
      <c r="B3146" s="4">
        <v>2.0</v>
      </c>
      <c r="C3146" s="3" t="s">
        <v>708</v>
      </c>
      <c r="D3146" s="3" t="s">
        <v>10</v>
      </c>
      <c r="E3146" s="5"/>
    </row>
    <row r="3147">
      <c r="A3147" s="3" t="s">
        <v>12021</v>
      </c>
      <c r="B3147" s="4">
        <v>3.0</v>
      </c>
      <c r="C3147" s="3" t="s">
        <v>12027</v>
      </c>
      <c r="D3147" s="3" t="s">
        <v>10</v>
      </c>
      <c r="E3147" s="5"/>
    </row>
    <row r="3148">
      <c r="A3148" s="3" t="s">
        <v>12021</v>
      </c>
      <c r="B3148" s="4">
        <v>4.0</v>
      </c>
      <c r="C3148" s="3" t="s">
        <v>12030</v>
      </c>
      <c r="D3148" s="3" t="s">
        <v>10</v>
      </c>
      <c r="E3148" s="5"/>
    </row>
    <row r="3149">
      <c r="A3149" s="3" t="s">
        <v>12033</v>
      </c>
      <c r="B3149" s="4">
        <v>1.0</v>
      </c>
      <c r="C3149" s="3" t="s">
        <v>12034</v>
      </c>
      <c r="D3149" s="3" t="s">
        <v>10</v>
      </c>
      <c r="E3149" s="5"/>
    </row>
    <row r="3150">
      <c r="A3150" s="3" t="s">
        <v>12033</v>
      </c>
      <c r="B3150" s="4">
        <v>2.0</v>
      </c>
      <c r="C3150" s="3" t="s">
        <v>708</v>
      </c>
      <c r="D3150" s="3" t="s">
        <v>10</v>
      </c>
      <c r="E3150" s="5"/>
    </row>
    <row r="3151">
      <c r="A3151" s="3" t="s">
        <v>12033</v>
      </c>
      <c r="B3151" s="4">
        <v>3.0</v>
      </c>
      <c r="C3151" s="3" t="s">
        <v>12040</v>
      </c>
      <c r="D3151" s="3" t="s">
        <v>10</v>
      </c>
      <c r="E3151" s="5"/>
    </row>
    <row r="3152">
      <c r="A3152" s="3" t="s">
        <v>12033</v>
      </c>
      <c r="B3152" s="4">
        <v>4.0</v>
      </c>
      <c r="C3152" s="3" t="s">
        <v>12043</v>
      </c>
      <c r="D3152" s="3" t="s">
        <v>10</v>
      </c>
      <c r="E3152" s="5"/>
    </row>
    <row r="3153">
      <c r="A3153" s="3" t="s">
        <v>12033</v>
      </c>
      <c r="B3153" s="4">
        <v>5.0</v>
      </c>
      <c r="C3153" s="3" t="s">
        <v>61</v>
      </c>
      <c r="D3153" s="3" t="s">
        <v>10</v>
      </c>
      <c r="E3153" s="5"/>
    </row>
    <row r="3154">
      <c r="A3154" s="3" t="s">
        <v>12047</v>
      </c>
      <c r="B3154" s="4">
        <v>1.0</v>
      </c>
      <c r="C3154" s="3" t="s">
        <v>12049</v>
      </c>
      <c r="D3154" s="3" t="s">
        <v>10</v>
      </c>
      <c r="E3154" s="5"/>
    </row>
    <row r="3155">
      <c r="A3155" s="3" t="s">
        <v>12047</v>
      </c>
      <c r="B3155" s="4">
        <v>2.0</v>
      </c>
      <c r="C3155" s="3" t="s">
        <v>12052</v>
      </c>
      <c r="D3155" s="3" t="s">
        <v>10</v>
      </c>
      <c r="E3155" s="5"/>
    </row>
    <row r="3156">
      <c r="A3156" s="3" t="s">
        <v>12047</v>
      </c>
      <c r="B3156" s="4">
        <v>3.0</v>
      </c>
      <c r="C3156" s="3" t="s">
        <v>12055</v>
      </c>
      <c r="D3156" s="3" t="s">
        <v>10</v>
      </c>
      <c r="E3156" s="5"/>
    </row>
    <row r="3157">
      <c r="A3157" s="3" t="s">
        <v>12057</v>
      </c>
      <c r="B3157" s="4">
        <v>1.0</v>
      </c>
      <c r="C3157" s="3" t="s">
        <v>12059</v>
      </c>
      <c r="D3157" s="3" t="s">
        <v>10</v>
      </c>
      <c r="E3157" s="5"/>
    </row>
    <row r="3158">
      <c r="A3158" s="3" t="s">
        <v>12057</v>
      </c>
      <c r="B3158" s="4">
        <v>2.0</v>
      </c>
      <c r="C3158" s="3" t="s">
        <v>708</v>
      </c>
      <c r="D3158" s="3" t="s">
        <v>10</v>
      </c>
      <c r="E3158" s="5"/>
    </row>
    <row r="3159">
      <c r="A3159" s="3" t="s">
        <v>12057</v>
      </c>
      <c r="B3159" s="4">
        <v>3.0</v>
      </c>
      <c r="C3159" s="3" t="s">
        <v>12063</v>
      </c>
      <c r="D3159" s="3" t="s">
        <v>10</v>
      </c>
      <c r="E3159" s="5"/>
    </row>
    <row r="3160">
      <c r="A3160" s="3" t="s">
        <v>12057</v>
      </c>
      <c r="B3160" s="4">
        <v>4.0</v>
      </c>
      <c r="C3160" s="3" t="s">
        <v>12066</v>
      </c>
      <c r="D3160" s="3" t="s">
        <v>10</v>
      </c>
      <c r="E3160" s="5"/>
    </row>
    <row r="3161">
      <c r="A3161" s="3" t="s">
        <v>12057</v>
      </c>
      <c r="B3161" s="4">
        <v>5.0</v>
      </c>
      <c r="C3161" s="3" t="s">
        <v>12069</v>
      </c>
      <c r="D3161" s="3" t="s">
        <v>10</v>
      </c>
      <c r="E3161" s="5"/>
    </row>
    <row r="3162">
      <c r="A3162" s="3" t="s">
        <v>12070</v>
      </c>
      <c r="B3162" s="4">
        <v>1.0</v>
      </c>
      <c r="C3162" s="3" t="s">
        <v>12071</v>
      </c>
      <c r="D3162" s="3" t="s">
        <v>10</v>
      </c>
      <c r="E3162" s="5"/>
    </row>
    <row r="3163">
      <c r="A3163" s="3" t="s">
        <v>12070</v>
      </c>
      <c r="B3163" s="4">
        <v>2.0</v>
      </c>
      <c r="C3163" s="3" t="s">
        <v>12074</v>
      </c>
      <c r="D3163" s="3" t="s">
        <v>10</v>
      </c>
      <c r="E3163" s="5"/>
    </row>
    <row r="3164">
      <c r="A3164" s="3" t="s">
        <v>12070</v>
      </c>
      <c r="B3164" s="4">
        <v>3.0</v>
      </c>
      <c r="C3164" s="3" t="s">
        <v>12080</v>
      </c>
      <c r="D3164" s="3" t="s">
        <v>17</v>
      </c>
      <c r="E3164" s="3" t="s">
        <v>12081</v>
      </c>
    </row>
    <row r="3165">
      <c r="A3165" s="3" t="s">
        <v>12083</v>
      </c>
      <c r="B3165" s="4">
        <v>1.0</v>
      </c>
      <c r="C3165" s="3" t="s">
        <v>12085</v>
      </c>
      <c r="D3165" s="3" t="s">
        <v>10</v>
      </c>
      <c r="E3165" s="5"/>
    </row>
    <row r="3166">
      <c r="A3166" s="3" t="s">
        <v>12083</v>
      </c>
      <c r="B3166" s="4">
        <v>2.0</v>
      </c>
      <c r="C3166" s="3" t="s">
        <v>12087</v>
      </c>
      <c r="D3166" s="3" t="s">
        <v>10</v>
      </c>
      <c r="E3166" s="5"/>
    </row>
    <row r="3167">
      <c r="A3167" s="3" t="s">
        <v>12083</v>
      </c>
      <c r="B3167" s="4">
        <v>3.0</v>
      </c>
      <c r="C3167" s="3" t="s">
        <v>12089</v>
      </c>
      <c r="D3167" s="3" t="s">
        <v>10</v>
      </c>
      <c r="E3167" s="5"/>
    </row>
    <row r="3168">
      <c r="A3168" s="3" t="s">
        <v>12083</v>
      </c>
      <c r="B3168" s="4">
        <v>4.0</v>
      </c>
      <c r="C3168" s="3" t="s">
        <v>12093</v>
      </c>
      <c r="D3168" s="3" t="s">
        <v>10</v>
      </c>
      <c r="E3168" s="5"/>
    </row>
    <row r="3169">
      <c r="A3169" s="3" t="s">
        <v>12083</v>
      </c>
      <c r="B3169" s="4">
        <v>5.0</v>
      </c>
      <c r="C3169" s="3" t="s">
        <v>12096</v>
      </c>
      <c r="D3169" s="3" t="s">
        <v>10</v>
      </c>
      <c r="E3169" s="5"/>
    </row>
    <row r="3170">
      <c r="A3170" s="3" t="s">
        <v>12083</v>
      </c>
      <c r="B3170" s="4">
        <v>6.0</v>
      </c>
      <c r="C3170" s="3" t="s">
        <v>12097</v>
      </c>
      <c r="D3170" s="3" t="s">
        <v>10</v>
      </c>
      <c r="E3170" s="5"/>
    </row>
    <row r="3171">
      <c r="A3171" s="3" t="s">
        <v>12083</v>
      </c>
      <c r="B3171" s="4">
        <v>7.0</v>
      </c>
      <c r="C3171" s="3" t="s">
        <v>12100</v>
      </c>
      <c r="D3171" s="3" t="s">
        <v>10</v>
      </c>
      <c r="E3171" s="5"/>
    </row>
    <row r="3172">
      <c r="A3172" s="3" t="s">
        <v>12083</v>
      </c>
      <c r="B3172" s="4">
        <v>8.0</v>
      </c>
      <c r="C3172" s="3" t="s">
        <v>12103</v>
      </c>
      <c r="D3172" s="3" t="s">
        <v>10</v>
      </c>
      <c r="E3172" s="5"/>
    </row>
    <row r="3173">
      <c r="A3173" s="3" t="s">
        <v>12105</v>
      </c>
      <c r="B3173" s="4">
        <v>1.0</v>
      </c>
      <c r="C3173" s="3" t="s">
        <v>12106</v>
      </c>
      <c r="D3173" s="3" t="s">
        <v>10</v>
      </c>
      <c r="E3173" s="5"/>
    </row>
    <row r="3174">
      <c r="A3174" s="3" t="s">
        <v>12105</v>
      </c>
      <c r="B3174" s="4">
        <v>2.0</v>
      </c>
      <c r="C3174" s="3" t="s">
        <v>12109</v>
      </c>
      <c r="D3174" s="3" t="s">
        <v>10</v>
      </c>
      <c r="E3174" s="5"/>
    </row>
    <row r="3175">
      <c r="A3175" s="3" t="s">
        <v>12105</v>
      </c>
      <c r="B3175" s="4">
        <v>3.0</v>
      </c>
      <c r="C3175" s="3" t="s">
        <v>12112</v>
      </c>
      <c r="D3175" s="3" t="s">
        <v>10</v>
      </c>
      <c r="E3175" s="5"/>
    </row>
    <row r="3176">
      <c r="A3176" s="3" t="s">
        <v>12105</v>
      </c>
      <c r="B3176" s="4">
        <v>4.0</v>
      </c>
      <c r="C3176" s="3" t="s">
        <v>12115</v>
      </c>
      <c r="D3176" s="3" t="s">
        <v>10</v>
      </c>
      <c r="E3176" s="5"/>
    </row>
    <row r="3177">
      <c r="A3177" s="3" t="s">
        <v>12116</v>
      </c>
      <c r="B3177" s="4">
        <v>1.0</v>
      </c>
      <c r="C3177" s="3" t="s">
        <v>12117</v>
      </c>
      <c r="D3177" s="3" t="s">
        <v>10</v>
      </c>
      <c r="E3177" s="5"/>
    </row>
    <row r="3178">
      <c r="A3178" s="3" t="s">
        <v>12116</v>
      </c>
      <c r="B3178" s="4">
        <v>2.0</v>
      </c>
      <c r="C3178" s="3" t="s">
        <v>12120</v>
      </c>
      <c r="D3178" s="3" t="s">
        <v>10</v>
      </c>
      <c r="E3178" s="5"/>
    </row>
    <row r="3179">
      <c r="A3179" s="3" t="s">
        <v>12116</v>
      </c>
      <c r="B3179" s="4">
        <v>3.0</v>
      </c>
      <c r="C3179" s="3" t="s">
        <v>12123</v>
      </c>
      <c r="D3179" s="3" t="s">
        <v>10</v>
      </c>
      <c r="E3179" s="5"/>
    </row>
    <row r="3180">
      <c r="A3180" s="3" t="s">
        <v>12116</v>
      </c>
      <c r="B3180" s="4">
        <v>4.0</v>
      </c>
      <c r="C3180" s="3" t="s">
        <v>12126</v>
      </c>
      <c r="D3180" s="3" t="s">
        <v>10</v>
      </c>
      <c r="E3180" s="5"/>
    </row>
    <row r="3181">
      <c r="A3181" s="3" t="s">
        <v>12116</v>
      </c>
      <c r="B3181" s="4">
        <v>5.0</v>
      </c>
      <c r="C3181" s="3" t="s">
        <v>12129</v>
      </c>
      <c r="D3181" s="3" t="s">
        <v>10</v>
      </c>
      <c r="E3181" s="5"/>
    </row>
    <row r="3182">
      <c r="A3182" s="3" t="s">
        <v>12131</v>
      </c>
      <c r="B3182" s="4">
        <v>1.0</v>
      </c>
      <c r="C3182" s="3" t="s">
        <v>12133</v>
      </c>
      <c r="D3182" s="3" t="s">
        <v>10</v>
      </c>
      <c r="E3182" s="5"/>
    </row>
    <row r="3183">
      <c r="A3183" s="3" t="s">
        <v>12131</v>
      </c>
      <c r="B3183" s="4">
        <v>2.0</v>
      </c>
      <c r="C3183" s="3" t="s">
        <v>12137</v>
      </c>
      <c r="D3183" s="3" t="s">
        <v>10</v>
      </c>
      <c r="E3183" s="5"/>
    </row>
    <row r="3184">
      <c r="A3184" s="3" t="s">
        <v>12131</v>
      </c>
      <c r="B3184" s="4">
        <v>3.0</v>
      </c>
      <c r="C3184" s="3" t="s">
        <v>12140</v>
      </c>
      <c r="D3184" s="3" t="s">
        <v>10</v>
      </c>
      <c r="E3184" s="5"/>
    </row>
    <row r="3185">
      <c r="A3185" s="3" t="s">
        <v>12142</v>
      </c>
      <c r="B3185" s="4">
        <v>1.0</v>
      </c>
      <c r="C3185" s="3" t="s">
        <v>12144</v>
      </c>
      <c r="D3185" s="3" t="s">
        <v>10</v>
      </c>
      <c r="E3185" s="5"/>
    </row>
    <row r="3186">
      <c r="A3186" s="3" t="s">
        <v>12142</v>
      </c>
      <c r="B3186" s="4">
        <v>2.0</v>
      </c>
      <c r="C3186" s="3" t="s">
        <v>12147</v>
      </c>
      <c r="D3186" s="3" t="s">
        <v>10</v>
      </c>
      <c r="E3186" s="5"/>
    </row>
    <row r="3187">
      <c r="A3187" s="3" t="s">
        <v>12142</v>
      </c>
      <c r="B3187" s="4">
        <v>3.0</v>
      </c>
      <c r="C3187" s="3" t="s">
        <v>12150</v>
      </c>
      <c r="D3187" s="3" t="s">
        <v>10</v>
      </c>
      <c r="E3187" s="5"/>
    </row>
    <row r="3188">
      <c r="A3188" s="3" t="s">
        <v>12142</v>
      </c>
      <c r="B3188" s="4">
        <v>4.0</v>
      </c>
      <c r="C3188" s="3" t="s">
        <v>12153</v>
      </c>
      <c r="D3188" s="3" t="s">
        <v>10</v>
      </c>
      <c r="E3188" s="5"/>
    </row>
    <row r="3189">
      <c r="A3189" s="3" t="s">
        <v>12142</v>
      </c>
      <c r="B3189" s="4">
        <v>5.0</v>
      </c>
      <c r="C3189" s="3" t="s">
        <v>12155</v>
      </c>
      <c r="D3189" s="3" t="s">
        <v>10</v>
      </c>
      <c r="E3189" s="5"/>
    </row>
    <row r="3190">
      <c r="A3190" s="3" t="s">
        <v>12157</v>
      </c>
      <c r="B3190" s="4">
        <v>1.0</v>
      </c>
      <c r="C3190" s="3" t="s">
        <v>12158</v>
      </c>
      <c r="D3190" s="3" t="s">
        <v>10</v>
      </c>
      <c r="E3190" s="5"/>
    </row>
    <row r="3191">
      <c r="A3191" s="3" t="s">
        <v>12157</v>
      </c>
      <c r="B3191" s="4">
        <v>2.0</v>
      </c>
      <c r="C3191" s="3" t="s">
        <v>12161</v>
      </c>
      <c r="D3191" s="3" t="s">
        <v>10</v>
      </c>
      <c r="E3191" s="5"/>
    </row>
    <row r="3192">
      <c r="A3192" s="3" t="s">
        <v>12162</v>
      </c>
      <c r="B3192" s="4">
        <v>1.0</v>
      </c>
      <c r="C3192" s="3" t="s">
        <v>12165</v>
      </c>
      <c r="D3192" s="3" t="s">
        <v>10</v>
      </c>
      <c r="E3192" s="5"/>
    </row>
    <row r="3193">
      <c r="A3193" s="3" t="s">
        <v>12162</v>
      </c>
      <c r="B3193" s="4">
        <v>2.0</v>
      </c>
      <c r="C3193" s="3" t="s">
        <v>12168</v>
      </c>
      <c r="D3193" s="3" t="s">
        <v>17</v>
      </c>
      <c r="E3193" s="3" t="s">
        <v>5190</v>
      </c>
    </row>
    <row r="3194">
      <c r="A3194" s="3" t="s">
        <v>12162</v>
      </c>
      <c r="B3194" s="4">
        <v>3.0</v>
      </c>
      <c r="C3194" s="3" t="s">
        <v>12171</v>
      </c>
      <c r="D3194" s="3" t="s">
        <v>17</v>
      </c>
      <c r="E3194" s="3" t="s">
        <v>12172</v>
      </c>
    </row>
    <row r="3195">
      <c r="A3195" s="3" t="s">
        <v>12162</v>
      </c>
      <c r="B3195" s="4">
        <v>4.0</v>
      </c>
      <c r="C3195" s="3" t="s">
        <v>12175</v>
      </c>
      <c r="D3195" s="3" t="s">
        <v>10</v>
      </c>
      <c r="E3195" s="5"/>
    </row>
    <row r="3196">
      <c r="A3196" s="3" t="s">
        <v>12162</v>
      </c>
      <c r="B3196" s="4">
        <v>5.0</v>
      </c>
      <c r="C3196" s="3" t="s">
        <v>12177</v>
      </c>
      <c r="D3196" s="3" t="s">
        <v>10</v>
      </c>
      <c r="E3196" s="5"/>
    </row>
    <row r="3197">
      <c r="A3197" s="3" t="s">
        <v>12162</v>
      </c>
      <c r="B3197" s="4">
        <v>6.0</v>
      </c>
      <c r="C3197" s="3" t="s">
        <v>12181</v>
      </c>
      <c r="D3197" s="3" t="s">
        <v>10</v>
      </c>
      <c r="E3197" s="5"/>
    </row>
    <row r="3198">
      <c r="A3198" s="3" t="s">
        <v>12183</v>
      </c>
      <c r="B3198" s="4">
        <v>1.0</v>
      </c>
      <c r="C3198" s="3" t="s">
        <v>12186</v>
      </c>
      <c r="D3198" s="3" t="s">
        <v>10</v>
      </c>
      <c r="E3198" s="5"/>
    </row>
    <row r="3199">
      <c r="A3199" s="3" t="s">
        <v>12183</v>
      </c>
      <c r="B3199" s="4">
        <v>2.0</v>
      </c>
      <c r="C3199" s="3" t="s">
        <v>12189</v>
      </c>
      <c r="D3199" s="3" t="s">
        <v>10</v>
      </c>
      <c r="E3199" s="5"/>
    </row>
    <row r="3200">
      <c r="A3200" s="3" t="s">
        <v>12191</v>
      </c>
      <c r="B3200" s="4">
        <v>1.0</v>
      </c>
      <c r="C3200" s="3" t="s">
        <v>12193</v>
      </c>
      <c r="D3200" s="3" t="s">
        <v>10</v>
      </c>
      <c r="E3200" s="5"/>
    </row>
    <row r="3201">
      <c r="A3201" s="3" t="s">
        <v>12191</v>
      </c>
      <c r="B3201" s="4">
        <v>2.0</v>
      </c>
      <c r="C3201" s="3" t="s">
        <v>12196</v>
      </c>
      <c r="D3201" s="3" t="s">
        <v>17</v>
      </c>
      <c r="E3201" s="3" t="s">
        <v>12197</v>
      </c>
    </row>
    <row r="3202">
      <c r="A3202" s="3" t="s">
        <v>12199</v>
      </c>
      <c r="B3202" s="4">
        <v>1.0</v>
      </c>
      <c r="C3202" s="3" t="s">
        <v>12201</v>
      </c>
      <c r="D3202" s="3" t="s">
        <v>10</v>
      </c>
      <c r="E3202" s="5"/>
    </row>
    <row r="3203">
      <c r="A3203" s="3" t="s">
        <v>12199</v>
      </c>
      <c r="B3203" s="4">
        <v>2.0</v>
      </c>
      <c r="C3203" s="3" t="s">
        <v>12204</v>
      </c>
      <c r="D3203" s="3" t="s">
        <v>10</v>
      </c>
      <c r="E3203" s="5"/>
    </row>
    <row r="3204">
      <c r="A3204" s="3" t="s">
        <v>12208</v>
      </c>
      <c r="B3204" s="4">
        <v>1.0</v>
      </c>
      <c r="C3204" s="3" t="s">
        <v>12211</v>
      </c>
      <c r="D3204" s="3" t="s">
        <v>10</v>
      </c>
      <c r="E3204" s="5"/>
    </row>
    <row r="3205">
      <c r="A3205" s="3" t="s">
        <v>12208</v>
      </c>
      <c r="B3205" s="4">
        <v>2.0</v>
      </c>
      <c r="C3205" s="3" t="s">
        <v>12215</v>
      </c>
      <c r="D3205" s="3" t="s">
        <v>10</v>
      </c>
      <c r="E3205" s="5"/>
    </row>
    <row r="3206">
      <c r="A3206" s="3" t="s">
        <v>12208</v>
      </c>
      <c r="B3206" s="4">
        <v>3.0</v>
      </c>
      <c r="C3206" s="3" t="s">
        <v>12219</v>
      </c>
      <c r="D3206" s="3" t="s">
        <v>10</v>
      </c>
      <c r="E3206" s="5"/>
    </row>
    <row r="3207">
      <c r="A3207" s="3" t="s">
        <v>12221</v>
      </c>
      <c r="B3207" s="4">
        <v>1.0</v>
      </c>
      <c r="C3207" s="3" t="s">
        <v>12223</v>
      </c>
      <c r="D3207" s="3" t="s">
        <v>10</v>
      </c>
      <c r="E3207" s="5"/>
    </row>
    <row r="3208">
      <c r="A3208" s="3" t="s">
        <v>12221</v>
      </c>
      <c r="B3208" s="4">
        <v>2.0</v>
      </c>
      <c r="C3208" s="3" t="s">
        <v>12226</v>
      </c>
      <c r="D3208" s="3" t="s">
        <v>10</v>
      </c>
      <c r="E3208" s="5"/>
    </row>
    <row r="3209">
      <c r="A3209" s="3" t="s">
        <v>12221</v>
      </c>
      <c r="B3209" s="4">
        <v>3.0</v>
      </c>
      <c r="C3209" s="3" t="s">
        <v>12230</v>
      </c>
      <c r="D3209" s="3" t="s">
        <v>10</v>
      </c>
      <c r="E3209" s="5"/>
    </row>
    <row r="3210">
      <c r="A3210" s="3" t="s">
        <v>12221</v>
      </c>
      <c r="B3210" s="4">
        <v>4.0</v>
      </c>
      <c r="C3210" s="3" t="s">
        <v>12232</v>
      </c>
      <c r="D3210" s="3" t="s">
        <v>10</v>
      </c>
      <c r="E3210" s="5"/>
    </row>
    <row r="3211">
      <c r="A3211" s="3" t="s">
        <v>12221</v>
      </c>
      <c r="B3211" s="4">
        <v>5.0</v>
      </c>
      <c r="C3211" s="3" t="s">
        <v>12235</v>
      </c>
      <c r="D3211" s="3" t="s">
        <v>10</v>
      </c>
      <c r="E3211" s="5"/>
    </row>
    <row r="3212">
      <c r="A3212" s="3" t="s">
        <v>12221</v>
      </c>
      <c r="B3212" s="4">
        <v>6.0</v>
      </c>
      <c r="C3212" s="3" t="s">
        <v>12238</v>
      </c>
      <c r="D3212" s="3" t="s">
        <v>10</v>
      </c>
      <c r="E3212" s="5"/>
    </row>
    <row r="3213">
      <c r="A3213" s="3" t="s">
        <v>12221</v>
      </c>
      <c r="B3213" s="4">
        <v>7.0</v>
      </c>
      <c r="C3213" s="3" t="s">
        <v>12242</v>
      </c>
      <c r="D3213" s="3" t="s">
        <v>10</v>
      </c>
      <c r="E3213" s="5"/>
    </row>
    <row r="3214">
      <c r="A3214" s="3" t="s">
        <v>12221</v>
      </c>
      <c r="B3214" s="4">
        <v>8.0</v>
      </c>
      <c r="C3214" s="3" t="s">
        <v>12246</v>
      </c>
      <c r="D3214" s="3" t="s">
        <v>10</v>
      </c>
      <c r="E3214" s="5"/>
    </row>
    <row r="3215">
      <c r="A3215" s="3" t="s">
        <v>12221</v>
      </c>
      <c r="B3215" s="4">
        <v>9.0</v>
      </c>
      <c r="C3215" s="3" t="s">
        <v>12250</v>
      </c>
      <c r="D3215" s="3" t="s">
        <v>10</v>
      </c>
      <c r="E3215" s="5"/>
    </row>
    <row r="3216">
      <c r="A3216" s="3" t="s">
        <v>12221</v>
      </c>
      <c r="B3216" s="4">
        <v>10.0</v>
      </c>
      <c r="C3216" s="3" t="s">
        <v>12251</v>
      </c>
      <c r="D3216" s="3" t="s">
        <v>17</v>
      </c>
      <c r="E3216" s="3" t="s">
        <v>12253</v>
      </c>
    </row>
    <row r="3217">
      <c r="A3217" s="3" t="s">
        <v>12255</v>
      </c>
      <c r="B3217" s="4">
        <v>1.0</v>
      </c>
      <c r="C3217" s="3" t="s">
        <v>12256</v>
      </c>
      <c r="D3217" s="3" t="s">
        <v>17</v>
      </c>
      <c r="E3217" s="3" t="s">
        <v>190</v>
      </c>
    </row>
    <row r="3218">
      <c r="A3218" s="3" t="s">
        <v>12255</v>
      </c>
      <c r="B3218" s="4">
        <v>2.0</v>
      </c>
      <c r="C3218" s="3" t="s">
        <v>12258</v>
      </c>
      <c r="D3218" s="3" t="s">
        <v>10</v>
      </c>
      <c r="E3218" s="5"/>
    </row>
    <row r="3219">
      <c r="A3219" s="3" t="s">
        <v>12255</v>
      </c>
      <c r="B3219" s="4">
        <v>3.0</v>
      </c>
      <c r="C3219" s="3" t="s">
        <v>12261</v>
      </c>
      <c r="D3219" s="3" t="s">
        <v>10</v>
      </c>
      <c r="E3219" s="5"/>
    </row>
    <row r="3220">
      <c r="A3220" s="3" t="s">
        <v>12255</v>
      </c>
      <c r="B3220" s="4">
        <v>4.0</v>
      </c>
      <c r="C3220" s="3" t="s">
        <v>12266</v>
      </c>
      <c r="D3220" s="3" t="s">
        <v>10</v>
      </c>
      <c r="E3220" s="5"/>
    </row>
    <row r="3221">
      <c r="A3221" s="3" t="s">
        <v>12255</v>
      </c>
      <c r="B3221" s="4">
        <v>5.0</v>
      </c>
      <c r="C3221" s="3" t="s">
        <v>12270</v>
      </c>
      <c r="D3221" s="3" t="s">
        <v>10</v>
      </c>
      <c r="E3221" s="5"/>
    </row>
    <row r="3222">
      <c r="A3222" s="3" t="s">
        <v>12255</v>
      </c>
      <c r="B3222" s="4">
        <v>6.0</v>
      </c>
      <c r="C3222" s="3" t="s">
        <v>12273</v>
      </c>
      <c r="D3222" s="3" t="s">
        <v>17</v>
      </c>
      <c r="E3222" s="3" t="s">
        <v>381</v>
      </c>
    </row>
    <row r="3223">
      <c r="A3223" s="3" t="s">
        <v>12255</v>
      </c>
      <c r="B3223" s="4">
        <v>7.0</v>
      </c>
      <c r="C3223" s="3" t="s">
        <v>12276</v>
      </c>
      <c r="D3223" s="3" t="s">
        <v>10</v>
      </c>
      <c r="E3223" s="5"/>
    </row>
    <row r="3224">
      <c r="A3224" s="3" t="s">
        <v>12255</v>
      </c>
      <c r="B3224" s="4">
        <v>8.0</v>
      </c>
      <c r="C3224" s="3" t="s">
        <v>12281</v>
      </c>
      <c r="D3224" s="3" t="s">
        <v>10</v>
      </c>
      <c r="E3224" s="5"/>
    </row>
    <row r="3225">
      <c r="A3225" s="3" t="s">
        <v>12255</v>
      </c>
      <c r="B3225" s="4">
        <v>9.0</v>
      </c>
      <c r="C3225" s="3" t="s">
        <v>12283</v>
      </c>
      <c r="D3225" s="3" t="s">
        <v>10</v>
      </c>
      <c r="E3225" s="5"/>
    </row>
    <row r="3226">
      <c r="A3226" s="3" t="s">
        <v>12255</v>
      </c>
      <c r="B3226" s="4">
        <v>10.0</v>
      </c>
      <c r="C3226" s="3" t="s">
        <v>12285</v>
      </c>
      <c r="D3226" s="3" t="s">
        <v>10</v>
      </c>
      <c r="E3226" s="5"/>
    </row>
    <row r="3227">
      <c r="A3227" s="3" t="s">
        <v>12288</v>
      </c>
      <c r="B3227" s="4">
        <v>1.0</v>
      </c>
      <c r="C3227" s="3" t="s">
        <v>12290</v>
      </c>
      <c r="D3227" s="3" t="s">
        <v>10</v>
      </c>
      <c r="E3227" s="5"/>
    </row>
    <row r="3228">
      <c r="A3228" s="3" t="s">
        <v>12288</v>
      </c>
      <c r="B3228" s="4">
        <v>2.0</v>
      </c>
      <c r="C3228" s="3" t="s">
        <v>12295</v>
      </c>
      <c r="D3228" s="3" t="s">
        <v>10</v>
      </c>
      <c r="E3228" s="5"/>
    </row>
    <row r="3229">
      <c r="A3229" s="3" t="s">
        <v>12288</v>
      </c>
      <c r="B3229" s="4">
        <v>3.0</v>
      </c>
      <c r="C3229" s="3" t="s">
        <v>12299</v>
      </c>
      <c r="D3229" s="3" t="s">
        <v>10</v>
      </c>
      <c r="E3229" s="5"/>
    </row>
    <row r="3230">
      <c r="A3230" s="3" t="s">
        <v>12288</v>
      </c>
      <c r="B3230" s="4">
        <v>4.0</v>
      </c>
      <c r="C3230" s="3" t="s">
        <v>12303</v>
      </c>
      <c r="D3230" s="3" t="s">
        <v>10</v>
      </c>
      <c r="E3230" s="5"/>
    </row>
    <row r="3231">
      <c r="A3231" s="3" t="s">
        <v>12288</v>
      </c>
      <c r="B3231" s="4">
        <v>5.0</v>
      </c>
      <c r="C3231" s="3" t="s">
        <v>12305</v>
      </c>
      <c r="D3231" s="3" t="s">
        <v>10</v>
      </c>
      <c r="E3231" s="5"/>
    </row>
    <row r="3232">
      <c r="A3232" s="3" t="s">
        <v>12288</v>
      </c>
      <c r="B3232" s="4">
        <v>6.0</v>
      </c>
      <c r="C3232" s="3" t="s">
        <v>12308</v>
      </c>
      <c r="D3232" s="3" t="s">
        <v>10</v>
      </c>
      <c r="E3232" s="5"/>
    </row>
    <row r="3233">
      <c r="A3233" s="3" t="s">
        <v>12288</v>
      </c>
      <c r="B3233" s="4">
        <v>7.0</v>
      </c>
      <c r="C3233" s="3" t="s">
        <v>12310</v>
      </c>
      <c r="D3233" s="3" t="s">
        <v>10</v>
      </c>
      <c r="E3233" s="5"/>
    </row>
    <row r="3234">
      <c r="A3234" s="3" t="s">
        <v>12288</v>
      </c>
      <c r="B3234" s="4">
        <v>8.0</v>
      </c>
      <c r="C3234" s="3" t="s">
        <v>12312</v>
      </c>
      <c r="D3234" s="3" t="s">
        <v>10</v>
      </c>
      <c r="E3234" s="5"/>
    </row>
    <row r="3235">
      <c r="A3235" s="3" t="s">
        <v>12288</v>
      </c>
      <c r="B3235" s="4">
        <v>9.0</v>
      </c>
      <c r="C3235" s="3" t="s">
        <v>12314</v>
      </c>
      <c r="D3235" s="3" t="s">
        <v>10</v>
      </c>
      <c r="E3235" s="5"/>
    </row>
    <row r="3236">
      <c r="A3236" s="3" t="s">
        <v>12288</v>
      </c>
      <c r="B3236" s="4">
        <v>10.0</v>
      </c>
      <c r="C3236" s="3" t="s">
        <v>12316</v>
      </c>
      <c r="D3236" s="3" t="s">
        <v>10</v>
      </c>
      <c r="E3236" s="5"/>
    </row>
    <row r="3237">
      <c r="A3237" s="3" t="s">
        <v>12288</v>
      </c>
      <c r="B3237" s="4">
        <v>11.0</v>
      </c>
      <c r="C3237" s="3" t="s">
        <v>12310</v>
      </c>
      <c r="D3237" s="3" t="s">
        <v>10</v>
      </c>
      <c r="E3237" s="5"/>
    </row>
    <row r="3238">
      <c r="A3238" s="3" t="s">
        <v>12288</v>
      </c>
      <c r="B3238" s="4">
        <v>12.0</v>
      </c>
      <c r="C3238" s="3" t="s">
        <v>12318</v>
      </c>
      <c r="D3238" s="3" t="s">
        <v>10</v>
      </c>
      <c r="E3238" s="5"/>
    </row>
    <row r="3239">
      <c r="A3239" s="3" t="s">
        <v>12288</v>
      </c>
      <c r="B3239" s="4">
        <v>13.0</v>
      </c>
      <c r="C3239" s="3" t="s">
        <v>12321</v>
      </c>
      <c r="D3239" s="3" t="s">
        <v>10</v>
      </c>
      <c r="E3239" s="5"/>
    </row>
    <row r="3240">
      <c r="A3240" s="3" t="s">
        <v>12288</v>
      </c>
      <c r="B3240" s="4">
        <v>14.0</v>
      </c>
      <c r="C3240" s="3" t="s">
        <v>12323</v>
      </c>
      <c r="D3240" s="3" t="s">
        <v>10</v>
      </c>
      <c r="E3240" s="5"/>
    </row>
    <row r="3241">
      <c r="A3241" s="3" t="s">
        <v>12325</v>
      </c>
      <c r="B3241" s="4">
        <v>1.0</v>
      </c>
      <c r="C3241" s="3" t="s">
        <v>12327</v>
      </c>
      <c r="D3241" s="3" t="s">
        <v>10</v>
      </c>
      <c r="E3241" s="5"/>
    </row>
    <row r="3242">
      <c r="A3242" s="3" t="s">
        <v>12325</v>
      </c>
      <c r="B3242" s="4">
        <v>2.0</v>
      </c>
      <c r="C3242" s="3" t="s">
        <v>12330</v>
      </c>
      <c r="D3242" s="3" t="s">
        <v>10</v>
      </c>
      <c r="E3242" s="5"/>
    </row>
    <row r="3243">
      <c r="A3243" s="3" t="s">
        <v>12325</v>
      </c>
      <c r="B3243" s="4">
        <v>3.0</v>
      </c>
      <c r="C3243" s="3" t="s">
        <v>12334</v>
      </c>
      <c r="D3243" s="3" t="s">
        <v>10</v>
      </c>
      <c r="E3243" s="5"/>
    </row>
    <row r="3244">
      <c r="A3244" s="3" t="s">
        <v>12325</v>
      </c>
      <c r="B3244" s="4">
        <v>4.0</v>
      </c>
      <c r="C3244" s="3" t="s">
        <v>12335</v>
      </c>
      <c r="D3244" s="3" t="s">
        <v>10</v>
      </c>
      <c r="E3244" s="5"/>
    </row>
    <row r="3245">
      <c r="A3245" s="3" t="s">
        <v>12325</v>
      </c>
      <c r="B3245" s="4">
        <v>5.0</v>
      </c>
      <c r="C3245" s="3" t="s">
        <v>12338</v>
      </c>
      <c r="D3245" s="3" t="s">
        <v>17</v>
      </c>
      <c r="E3245" s="3" t="s">
        <v>1825</v>
      </c>
    </row>
    <row r="3246">
      <c r="A3246" s="3" t="s">
        <v>12325</v>
      </c>
      <c r="B3246" s="4">
        <v>6.0</v>
      </c>
      <c r="C3246" s="3" t="s">
        <v>12341</v>
      </c>
      <c r="D3246" s="3" t="s">
        <v>17</v>
      </c>
      <c r="E3246" s="3" t="s">
        <v>1825</v>
      </c>
    </row>
    <row r="3247">
      <c r="A3247" s="3" t="s">
        <v>12325</v>
      </c>
      <c r="B3247" s="4">
        <v>7.0</v>
      </c>
      <c r="C3247" s="3" t="s">
        <v>12342</v>
      </c>
      <c r="D3247" s="3" t="s">
        <v>10</v>
      </c>
      <c r="E3247" s="5"/>
    </row>
    <row r="3248">
      <c r="A3248" s="3" t="s">
        <v>12346</v>
      </c>
      <c r="B3248" s="4">
        <v>1.0</v>
      </c>
      <c r="C3248" s="3" t="s">
        <v>12348</v>
      </c>
      <c r="D3248" s="3" t="s">
        <v>10</v>
      </c>
      <c r="E3248" s="5"/>
    </row>
    <row r="3249">
      <c r="A3249" s="3" t="s">
        <v>12346</v>
      </c>
      <c r="B3249" s="4">
        <v>2.0</v>
      </c>
      <c r="C3249" s="3" t="s">
        <v>12350</v>
      </c>
      <c r="D3249" s="3" t="s">
        <v>10</v>
      </c>
      <c r="E3249" s="5"/>
    </row>
    <row r="3250">
      <c r="A3250" s="3" t="s">
        <v>12346</v>
      </c>
      <c r="B3250" s="4">
        <v>3.0</v>
      </c>
      <c r="C3250" s="3" t="s">
        <v>12352</v>
      </c>
      <c r="D3250" s="3" t="s">
        <v>10</v>
      </c>
      <c r="E3250" s="5"/>
    </row>
    <row r="3251">
      <c r="A3251" s="3" t="s">
        <v>12346</v>
      </c>
      <c r="B3251" s="4">
        <v>4.0</v>
      </c>
      <c r="C3251" s="3" t="s">
        <v>12355</v>
      </c>
      <c r="D3251" s="3" t="s">
        <v>10</v>
      </c>
      <c r="E3251" s="5"/>
    </row>
    <row r="3252">
      <c r="A3252" s="3" t="s">
        <v>12346</v>
      </c>
      <c r="B3252" s="4">
        <v>5.0</v>
      </c>
      <c r="C3252" s="3" t="s">
        <v>12357</v>
      </c>
      <c r="D3252" s="3" t="s">
        <v>10</v>
      </c>
      <c r="E3252" s="5"/>
    </row>
    <row r="3253">
      <c r="A3253" s="3" t="s">
        <v>12346</v>
      </c>
      <c r="B3253" s="4">
        <v>6.0</v>
      </c>
      <c r="C3253" s="3" t="s">
        <v>12360</v>
      </c>
      <c r="D3253" s="3" t="s">
        <v>10</v>
      </c>
      <c r="E3253" s="5"/>
    </row>
    <row r="3254">
      <c r="A3254" s="3" t="s">
        <v>12362</v>
      </c>
      <c r="B3254" s="4">
        <v>1.0</v>
      </c>
      <c r="C3254" s="3" t="s">
        <v>12365</v>
      </c>
      <c r="D3254" s="3" t="s">
        <v>10</v>
      </c>
      <c r="E3254" s="5"/>
    </row>
    <row r="3255">
      <c r="A3255" s="3" t="s">
        <v>12362</v>
      </c>
      <c r="B3255" s="4">
        <v>2.0</v>
      </c>
      <c r="C3255" s="3" t="s">
        <v>12368</v>
      </c>
      <c r="D3255" s="3" t="s">
        <v>17</v>
      </c>
      <c r="E3255" s="3" t="s">
        <v>417</v>
      </c>
    </row>
    <row r="3256">
      <c r="A3256" s="3" t="s">
        <v>12362</v>
      </c>
      <c r="B3256" s="4">
        <v>3.0</v>
      </c>
      <c r="C3256" s="3" t="s">
        <v>12371</v>
      </c>
      <c r="D3256" s="3" t="s">
        <v>10</v>
      </c>
      <c r="E3256" s="5"/>
    </row>
    <row r="3257">
      <c r="A3257" s="3" t="s">
        <v>12374</v>
      </c>
      <c r="B3257" s="4">
        <v>1.0</v>
      </c>
      <c r="C3257" s="3" t="s">
        <v>12377</v>
      </c>
      <c r="D3257" s="3" t="s">
        <v>10</v>
      </c>
      <c r="E3257" s="5"/>
    </row>
    <row r="3258">
      <c r="A3258" s="3" t="s">
        <v>12374</v>
      </c>
      <c r="B3258" s="4">
        <v>2.0</v>
      </c>
      <c r="C3258" s="3" t="s">
        <v>12379</v>
      </c>
      <c r="D3258" s="3" t="s">
        <v>10</v>
      </c>
      <c r="E3258" s="5"/>
    </row>
    <row r="3259">
      <c r="A3259" s="3" t="s">
        <v>12381</v>
      </c>
      <c r="B3259" s="4">
        <v>1.0</v>
      </c>
      <c r="C3259" s="3" t="s">
        <v>12383</v>
      </c>
      <c r="D3259" s="3" t="s">
        <v>10</v>
      </c>
      <c r="E3259" s="5"/>
    </row>
    <row r="3260">
      <c r="A3260" s="3" t="s">
        <v>12381</v>
      </c>
      <c r="B3260" s="4">
        <v>2.0</v>
      </c>
      <c r="C3260" s="3" t="s">
        <v>12385</v>
      </c>
      <c r="D3260" s="3" t="s">
        <v>10</v>
      </c>
      <c r="E3260" s="5"/>
    </row>
    <row r="3261">
      <c r="A3261" s="3" t="s">
        <v>12387</v>
      </c>
      <c r="B3261" s="4">
        <v>1.0</v>
      </c>
      <c r="C3261" s="3" t="s">
        <v>12389</v>
      </c>
      <c r="D3261" s="3" t="s">
        <v>10</v>
      </c>
      <c r="E3261" s="5"/>
    </row>
    <row r="3262">
      <c r="A3262" s="3" t="s">
        <v>12387</v>
      </c>
      <c r="B3262" s="4">
        <v>2.0</v>
      </c>
      <c r="C3262" s="3" t="s">
        <v>708</v>
      </c>
      <c r="D3262" s="3" t="s">
        <v>10</v>
      </c>
      <c r="E3262" s="5"/>
    </row>
    <row r="3263">
      <c r="A3263" s="3" t="s">
        <v>12387</v>
      </c>
      <c r="B3263" s="4">
        <v>3.0</v>
      </c>
      <c r="C3263" s="3" t="s">
        <v>12394</v>
      </c>
      <c r="D3263" s="3" t="s">
        <v>10</v>
      </c>
      <c r="E3263" s="5"/>
    </row>
    <row r="3264">
      <c r="A3264" s="3" t="s">
        <v>12387</v>
      </c>
      <c r="B3264" s="4">
        <v>4.0</v>
      </c>
      <c r="C3264" s="3" t="s">
        <v>12396</v>
      </c>
      <c r="D3264" s="3" t="s">
        <v>10</v>
      </c>
      <c r="E3264" s="5"/>
    </row>
    <row r="3265">
      <c r="A3265" s="3" t="s">
        <v>12387</v>
      </c>
      <c r="B3265" s="4">
        <v>5.0</v>
      </c>
      <c r="C3265" s="3" t="s">
        <v>12399</v>
      </c>
      <c r="D3265" s="3" t="s">
        <v>10</v>
      </c>
      <c r="E3265" s="5"/>
    </row>
    <row r="3266">
      <c r="A3266" s="3" t="s">
        <v>12387</v>
      </c>
      <c r="B3266" s="4">
        <v>6.0</v>
      </c>
      <c r="C3266" s="4">
        <v>2.0</v>
      </c>
      <c r="D3266" s="3" t="s">
        <v>10</v>
      </c>
      <c r="E3266" s="5"/>
    </row>
    <row r="3267">
      <c r="A3267" s="3" t="s">
        <v>12387</v>
      </c>
      <c r="B3267" s="4">
        <v>7.0</v>
      </c>
      <c r="C3267" s="3" t="s">
        <v>12404</v>
      </c>
      <c r="D3267" s="3" t="s">
        <v>10</v>
      </c>
      <c r="E3267" s="5"/>
    </row>
    <row r="3268">
      <c r="A3268" s="3" t="s">
        <v>12387</v>
      </c>
      <c r="B3268" s="4">
        <v>8.0</v>
      </c>
      <c r="C3268" s="4">
        <v>3.0</v>
      </c>
      <c r="D3268" s="3" t="s">
        <v>10</v>
      </c>
      <c r="E3268" s="5"/>
    </row>
    <row r="3269">
      <c r="A3269" s="3" t="s">
        <v>12387</v>
      </c>
      <c r="B3269" s="4">
        <v>9.0</v>
      </c>
      <c r="C3269" s="3" t="s">
        <v>12410</v>
      </c>
      <c r="D3269" s="3" t="s">
        <v>10</v>
      </c>
      <c r="E3269" s="5"/>
    </row>
    <row r="3270">
      <c r="A3270" s="3" t="s">
        <v>12387</v>
      </c>
      <c r="B3270" s="4">
        <v>10.0</v>
      </c>
      <c r="C3270" s="4">
        <v>4.0</v>
      </c>
      <c r="D3270" s="3" t="s">
        <v>10</v>
      </c>
      <c r="E3270" s="5"/>
    </row>
    <row r="3271">
      <c r="A3271" s="3" t="s">
        <v>12387</v>
      </c>
      <c r="B3271" s="4">
        <v>11.0</v>
      </c>
      <c r="C3271" s="3" t="s">
        <v>12416</v>
      </c>
      <c r="D3271" s="3" t="s">
        <v>10</v>
      </c>
      <c r="E3271" s="5"/>
    </row>
    <row r="3272">
      <c r="A3272" s="3" t="s">
        <v>12387</v>
      </c>
      <c r="B3272" s="4">
        <v>12.0</v>
      </c>
      <c r="C3272" s="4">
        <v>5.0</v>
      </c>
      <c r="D3272" s="3" t="s">
        <v>10</v>
      </c>
      <c r="E3272" s="5"/>
    </row>
    <row r="3273">
      <c r="A3273" s="3" t="s">
        <v>12387</v>
      </c>
      <c r="B3273" s="4">
        <v>13.0</v>
      </c>
      <c r="C3273" s="3" t="s">
        <v>12420</v>
      </c>
      <c r="D3273" s="3" t="s">
        <v>10</v>
      </c>
      <c r="E3273" s="5"/>
    </row>
    <row r="3274">
      <c r="A3274" s="3" t="s">
        <v>12387</v>
      </c>
      <c r="B3274" s="4">
        <v>14.0</v>
      </c>
      <c r="C3274" s="3" t="s">
        <v>5025</v>
      </c>
      <c r="D3274" s="3" t="s">
        <v>10</v>
      </c>
      <c r="E3274" s="5"/>
    </row>
    <row r="3275">
      <c r="A3275" s="3" t="s">
        <v>12426</v>
      </c>
      <c r="B3275" s="4">
        <v>1.0</v>
      </c>
      <c r="C3275" s="3" t="s">
        <v>12427</v>
      </c>
      <c r="D3275" s="3" t="s">
        <v>10</v>
      </c>
      <c r="E3275" s="5"/>
    </row>
    <row r="3276">
      <c r="A3276" s="3" t="s">
        <v>12426</v>
      </c>
      <c r="B3276" s="4">
        <v>2.0</v>
      </c>
      <c r="C3276" s="3" t="s">
        <v>12430</v>
      </c>
      <c r="D3276" s="3" t="s">
        <v>10</v>
      </c>
      <c r="E3276" s="5"/>
    </row>
    <row r="3277">
      <c r="A3277" s="3" t="s">
        <v>12426</v>
      </c>
      <c r="B3277" s="4">
        <v>3.0</v>
      </c>
      <c r="C3277" s="3" t="s">
        <v>12434</v>
      </c>
      <c r="D3277" s="3" t="s">
        <v>10</v>
      </c>
      <c r="E3277" s="5"/>
    </row>
    <row r="3278">
      <c r="A3278" s="3" t="s">
        <v>12426</v>
      </c>
      <c r="B3278" s="4">
        <v>4.0</v>
      </c>
      <c r="C3278" s="3" t="s">
        <v>12437</v>
      </c>
      <c r="D3278" s="3" t="s">
        <v>10</v>
      </c>
      <c r="E3278" s="5"/>
    </row>
    <row r="3279">
      <c r="A3279" s="3" t="s">
        <v>12426</v>
      </c>
      <c r="B3279" s="4">
        <v>5.0</v>
      </c>
      <c r="C3279" s="3" t="s">
        <v>12442</v>
      </c>
      <c r="D3279" s="3" t="s">
        <v>10</v>
      </c>
      <c r="E3279" s="5"/>
    </row>
    <row r="3280">
      <c r="A3280" s="3" t="s">
        <v>12426</v>
      </c>
      <c r="B3280" s="4">
        <v>6.0</v>
      </c>
      <c r="C3280" s="3" t="s">
        <v>12444</v>
      </c>
      <c r="D3280" s="3" t="s">
        <v>10</v>
      </c>
      <c r="E3280" s="5"/>
    </row>
    <row r="3281">
      <c r="A3281" s="3" t="s">
        <v>12447</v>
      </c>
      <c r="B3281" s="4">
        <v>1.0</v>
      </c>
      <c r="C3281" s="3" t="s">
        <v>12448</v>
      </c>
      <c r="D3281" s="3" t="s">
        <v>10</v>
      </c>
      <c r="E3281" s="5"/>
    </row>
    <row r="3282">
      <c r="A3282" s="3" t="s">
        <v>12447</v>
      </c>
      <c r="B3282" s="4">
        <v>2.0</v>
      </c>
      <c r="C3282" s="3" t="s">
        <v>12451</v>
      </c>
      <c r="D3282" s="3" t="s">
        <v>10</v>
      </c>
      <c r="E3282" s="5"/>
    </row>
    <row r="3283">
      <c r="A3283" s="3" t="s">
        <v>12447</v>
      </c>
      <c r="B3283" s="4">
        <v>3.0</v>
      </c>
      <c r="C3283" s="3" t="s">
        <v>12455</v>
      </c>
      <c r="D3283" s="3" t="s">
        <v>10</v>
      </c>
      <c r="E3283" s="5"/>
    </row>
    <row r="3284">
      <c r="A3284" s="3" t="s">
        <v>12447</v>
      </c>
      <c r="B3284" s="4">
        <v>4.0</v>
      </c>
      <c r="C3284" s="3" t="s">
        <v>12457</v>
      </c>
      <c r="D3284" s="3" t="s">
        <v>10</v>
      </c>
      <c r="E3284" s="5"/>
    </row>
    <row r="3285">
      <c r="A3285" s="3" t="s">
        <v>12447</v>
      </c>
      <c r="B3285" s="4">
        <v>5.0</v>
      </c>
      <c r="C3285" s="3" t="s">
        <v>12459</v>
      </c>
      <c r="D3285" s="3" t="s">
        <v>10</v>
      </c>
      <c r="E3285" s="5"/>
    </row>
    <row r="3286">
      <c r="A3286" s="3" t="s">
        <v>12461</v>
      </c>
      <c r="B3286" s="4">
        <v>1.0</v>
      </c>
      <c r="C3286" s="3" t="s">
        <v>12463</v>
      </c>
      <c r="D3286" s="3" t="s">
        <v>10</v>
      </c>
      <c r="E3286" s="5"/>
    </row>
    <row r="3287">
      <c r="A3287" s="3" t="s">
        <v>12461</v>
      </c>
      <c r="B3287" s="4">
        <v>2.0</v>
      </c>
      <c r="C3287" s="3" t="s">
        <v>12465</v>
      </c>
      <c r="D3287" s="3" t="s">
        <v>10</v>
      </c>
      <c r="E3287" s="5"/>
    </row>
    <row r="3288">
      <c r="A3288" s="3" t="s">
        <v>12461</v>
      </c>
      <c r="B3288" s="4">
        <v>3.0</v>
      </c>
      <c r="C3288" s="3" t="s">
        <v>12468</v>
      </c>
      <c r="D3288" s="3" t="s">
        <v>10</v>
      </c>
      <c r="E3288" s="5"/>
    </row>
    <row r="3289">
      <c r="A3289" s="3" t="s">
        <v>12461</v>
      </c>
      <c r="B3289" s="4">
        <v>4.0</v>
      </c>
      <c r="C3289" s="3" t="s">
        <v>12471</v>
      </c>
      <c r="D3289" s="3" t="s">
        <v>10</v>
      </c>
      <c r="E3289" s="5"/>
    </row>
    <row r="3290">
      <c r="A3290" s="3" t="s">
        <v>12461</v>
      </c>
      <c r="B3290" s="4">
        <v>5.0</v>
      </c>
      <c r="C3290" s="3" t="s">
        <v>12475</v>
      </c>
      <c r="D3290" s="3" t="s">
        <v>10</v>
      </c>
      <c r="E3290" s="5"/>
    </row>
    <row r="3291">
      <c r="A3291" s="3" t="s">
        <v>12461</v>
      </c>
      <c r="B3291" s="4">
        <v>6.0</v>
      </c>
      <c r="C3291" s="3" t="s">
        <v>12477</v>
      </c>
      <c r="D3291" s="3" t="s">
        <v>10</v>
      </c>
      <c r="E3291" s="5"/>
    </row>
    <row r="3292">
      <c r="A3292" s="3" t="s">
        <v>12480</v>
      </c>
      <c r="B3292" s="4">
        <v>1.0</v>
      </c>
      <c r="C3292" s="3" t="s">
        <v>12482</v>
      </c>
      <c r="D3292" s="3" t="s">
        <v>10</v>
      </c>
      <c r="E3292" s="5"/>
    </row>
    <row r="3293">
      <c r="A3293" s="3" t="s">
        <v>12480</v>
      </c>
      <c r="B3293" s="4">
        <v>2.0</v>
      </c>
      <c r="C3293" s="3" t="s">
        <v>12487</v>
      </c>
      <c r="D3293" s="3" t="s">
        <v>10</v>
      </c>
      <c r="E3293" s="5"/>
    </row>
    <row r="3294">
      <c r="A3294" s="3" t="s">
        <v>12480</v>
      </c>
      <c r="B3294" s="4">
        <v>3.0</v>
      </c>
      <c r="C3294" s="3" t="s">
        <v>12491</v>
      </c>
      <c r="D3294" s="3" t="s">
        <v>10</v>
      </c>
      <c r="E3294" s="5"/>
    </row>
    <row r="3295">
      <c r="A3295" s="3" t="s">
        <v>12480</v>
      </c>
      <c r="B3295" s="4">
        <v>4.0</v>
      </c>
      <c r="C3295" s="3" t="s">
        <v>12498</v>
      </c>
      <c r="D3295" s="3" t="s">
        <v>17</v>
      </c>
      <c r="E3295" s="3" t="s">
        <v>8512</v>
      </c>
    </row>
    <row r="3296">
      <c r="A3296" s="3" t="s">
        <v>12501</v>
      </c>
      <c r="B3296" s="4">
        <v>1.0</v>
      </c>
      <c r="C3296" s="3" t="s">
        <v>12504</v>
      </c>
      <c r="D3296" s="3" t="s">
        <v>10</v>
      </c>
      <c r="E3296" s="5"/>
    </row>
    <row r="3297">
      <c r="A3297" s="3" t="s">
        <v>12501</v>
      </c>
      <c r="B3297" s="4">
        <v>2.0</v>
      </c>
      <c r="C3297" s="3" t="s">
        <v>12509</v>
      </c>
      <c r="D3297" s="3" t="s">
        <v>10</v>
      </c>
      <c r="E3297" s="5"/>
    </row>
    <row r="3298">
      <c r="A3298" s="3" t="s">
        <v>12511</v>
      </c>
      <c r="B3298" s="4">
        <v>1.0</v>
      </c>
      <c r="C3298" s="3" t="s">
        <v>12513</v>
      </c>
      <c r="D3298" s="3" t="s">
        <v>10</v>
      </c>
      <c r="E3298" s="5"/>
    </row>
    <row r="3299">
      <c r="A3299" s="3" t="s">
        <v>12511</v>
      </c>
      <c r="B3299" s="4">
        <v>2.0</v>
      </c>
      <c r="C3299" s="3" t="s">
        <v>12518</v>
      </c>
      <c r="D3299" s="3" t="s">
        <v>10</v>
      </c>
      <c r="E3299" s="5"/>
    </row>
    <row r="3300">
      <c r="A3300" s="3" t="s">
        <v>12511</v>
      </c>
      <c r="B3300" s="4">
        <v>3.0</v>
      </c>
      <c r="C3300" s="3" t="s">
        <v>12521</v>
      </c>
      <c r="D3300" s="3" t="s">
        <v>10</v>
      </c>
      <c r="E3300" s="5"/>
    </row>
    <row r="3301">
      <c r="A3301" s="3" t="s">
        <v>12524</v>
      </c>
      <c r="B3301" s="4">
        <v>1.0</v>
      </c>
      <c r="C3301" s="3" t="s">
        <v>12527</v>
      </c>
      <c r="D3301" s="3" t="s">
        <v>10</v>
      </c>
      <c r="E3301" s="5"/>
    </row>
    <row r="3302">
      <c r="A3302" s="3" t="s">
        <v>12524</v>
      </c>
      <c r="B3302" s="4">
        <v>2.0</v>
      </c>
      <c r="C3302" s="3" t="s">
        <v>12531</v>
      </c>
      <c r="D3302" s="3" t="s">
        <v>10</v>
      </c>
      <c r="E3302" s="5"/>
    </row>
    <row r="3303">
      <c r="A3303" s="3" t="s">
        <v>12534</v>
      </c>
      <c r="B3303" s="4">
        <v>1.0</v>
      </c>
      <c r="C3303" s="3" t="s">
        <v>12536</v>
      </c>
      <c r="D3303" s="3" t="s">
        <v>10</v>
      </c>
      <c r="E3303" s="5"/>
    </row>
    <row r="3304">
      <c r="A3304" s="3" t="s">
        <v>12534</v>
      </c>
      <c r="B3304" s="4">
        <v>2.0</v>
      </c>
      <c r="C3304" s="3" t="s">
        <v>12539</v>
      </c>
      <c r="D3304" s="3" t="s">
        <v>10</v>
      </c>
      <c r="E3304" s="5"/>
    </row>
    <row r="3305">
      <c r="A3305" s="3" t="s">
        <v>12534</v>
      </c>
      <c r="B3305" s="4">
        <v>3.0</v>
      </c>
      <c r="C3305" s="3" t="s">
        <v>12544</v>
      </c>
      <c r="D3305" s="3" t="s">
        <v>10</v>
      </c>
      <c r="E3305" s="5"/>
    </row>
    <row r="3306">
      <c r="A3306" s="3" t="s">
        <v>12534</v>
      </c>
      <c r="B3306" s="4">
        <v>4.0</v>
      </c>
      <c r="C3306" s="3" t="s">
        <v>12548</v>
      </c>
      <c r="D3306" s="3" t="s">
        <v>10</v>
      </c>
      <c r="E3306" s="5"/>
    </row>
    <row r="3307">
      <c r="A3307" s="3" t="s">
        <v>12550</v>
      </c>
      <c r="B3307" s="4">
        <v>1.0</v>
      </c>
      <c r="C3307" s="3" t="s">
        <v>12552</v>
      </c>
      <c r="D3307" s="3" t="s">
        <v>17</v>
      </c>
      <c r="E3307" s="3" t="s">
        <v>12555</v>
      </c>
    </row>
    <row r="3308">
      <c r="A3308" s="3" t="s">
        <v>12550</v>
      </c>
      <c r="B3308" s="4">
        <v>2.0</v>
      </c>
      <c r="C3308" s="3" t="s">
        <v>12559</v>
      </c>
      <c r="D3308" s="3" t="s">
        <v>17</v>
      </c>
      <c r="E3308" s="3" t="s">
        <v>12561</v>
      </c>
    </row>
    <row r="3309">
      <c r="A3309" s="3" t="s">
        <v>12550</v>
      </c>
      <c r="B3309" s="4">
        <v>3.0</v>
      </c>
      <c r="C3309" s="3" t="s">
        <v>12564</v>
      </c>
      <c r="D3309" s="3" t="s">
        <v>17</v>
      </c>
      <c r="E3309" s="3" t="s">
        <v>1825</v>
      </c>
    </row>
    <row r="3310">
      <c r="A3310" s="3" t="s">
        <v>12550</v>
      </c>
      <c r="B3310" s="4">
        <v>4.0</v>
      </c>
      <c r="C3310" s="3" t="s">
        <v>12569</v>
      </c>
      <c r="D3310" s="3" t="s">
        <v>10</v>
      </c>
      <c r="E3310" s="5"/>
    </row>
    <row r="3311">
      <c r="A3311" s="3" t="s">
        <v>12550</v>
      </c>
      <c r="B3311" s="4">
        <v>5.0</v>
      </c>
      <c r="C3311" s="3" t="s">
        <v>12572</v>
      </c>
      <c r="D3311" s="3" t="s">
        <v>10</v>
      </c>
      <c r="E3311" s="5"/>
    </row>
    <row r="3312">
      <c r="A3312" s="3" t="s">
        <v>12575</v>
      </c>
      <c r="B3312" s="4">
        <v>1.0</v>
      </c>
      <c r="C3312" s="3" t="s">
        <v>12577</v>
      </c>
      <c r="D3312" s="3" t="s">
        <v>10</v>
      </c>
      <c r="E3312" s="5"/>
    </row>
    <row r="3313">
      <c r="A3313" s="3" t="s">
        <v>12575</v>
      </c>
      <c r="B3313" s="4">
        <v>2.0</v>
      </c>
      <c r="C3313" s="3" t="s">
        <v>12580</v>
      </c>
      <c r="D3313" s="3" t="s">
        <v>10</v>
      </c>
      <c r="E3313" s="5"/>
    </row>
    <row r="3314">
      <c r="A3314" s="3" t="s">
        <v>12575</v>
      </c>
      <c r="B3314" s="4">
        <v>3.0</v>
      </c>
      <c r="C3314" s="3" t="s">
        <v>12585</v>
      </c>
      <c r="D3314" s="3" t="s">
        <v>10</v>
      </c>
      <c r="E3314" s="5"/>
    </row>
    <row r="3315">
      <c r="A3315" s="3" t="s">
        <v>12575</v>
      </c>
      <c r="B3315" s="4">
        <v>4.0</v>
      </c>
      <c r="C3315" s="3" t="s">
        <v>12592</v>
      </c>
      <c r="D3315" s="3" t="s">
        <v>10</v>
      </c>
      <c r="E3315" s="5"/>
    </row>
    <row r="3316">
      <c r="A3316" s="3" t="s">
        <v>12575</v>
      </c>
      <c r="B3316" s="4">
        <v>5.0</v>
      </c>
      <c r="C3316" s="3" t="s">
        <v>12595</v>
      </c>
      <c r="D3316" s="3" t="s">
        <v>10</v>
      </c>
      <c r="E3316" s="5"/>
    </row>
    <row r="3317">
      <c r="A3317" s="3" t="s">
        <v>12575</v>
      </c>
      <c r="B3317" s="4">
        <v>6.0</v>
      </c>
      <c r="C3317" s="3" t="s">
        <v>12601</v>
      </c>
      <c r="D3317" s="3" t="s">
        <v>10</v>
      </c>
      <c r="E3317" s="5"/>
    </row>
    <row r="3318">
      <c r="A3318" s="3" t="s">
        <v>12575</v>
      </c>
      <c r="B3318" s="4">
        <v>7.0</v>
      </c>
      <c r="C3318" s="3" t="s">
        <v>12607</v>
      </c>
      <c r="D3318" s="3" t="s">
        <v>10</v>
      </c>
      <c r="E3318" s="5"/>
    </row>
    <row r="3319">
      <c r="A3319" s="3" t="s">
        <v>12575</v>
      </c>
      <c r="B3319" s="4">
        <v>8.0</v>
      </c>
      <c r="C3319" s="3" t="s">
        <v>12609</v>
      </c>
      <c r="D3319" s="3" t="s">
        <v>10</v>
      </c>
      <c r="E3319" s="5"/>
    </row>
    <row r="3320">
      <c r="A3320" s="3" t="s">
        <v>12575</v>
      </c>
      <c r="B3320" s="4">
        <v>9.0</v>
      </c>
      <c r="C3320" s="3" t="s">
        <v>12614</v>
      </c>
      <c r="D3320" s="3" t="s">
        <v>10</v>
      </c>
      <c r="E3320" s="5"/>
    </row>
    <row r="3321">
      <c r="A3321" s="3" t="s">
        <v>12575</v>
      </c>
      <c r="B3321" s="4">
        <v>10.0</v>
      </c>
      <c r="C3321" s="3" t="s">
        <v>12618</v>
      </c>
      <c r="D3321" s="3" t="s">
        <v>10</v>
      </c>
      <c r="E3321" s="5"/>
    </row>
    <row r="3322">
      <c r="A3322" s="3" t="s">
        <v>12621</v>
      </c>
      <c r="B3322" s="4">
        <v>1.0</v>
      </c>
      <c r="C3322" s="3" t="s">
        <v>12622</v>
      </c>
      <c r="D3322" s="3" t="s">
        <v>10</v>
      </c>
      <c r="E3322" s="5"/>
    </row>
    <row r="3323">
      <c r="A3323" s="3" t="s">
        <v>12621</v>
      </c>
      <c r="B3323" s="4">
        <v>2.0</v>
      </c>
      <c r="C3323" s="3" t="s">
        <v>12627</v>
      </c>
      <c r="D3323" s="3" t="s">
        <v>10</v>
      </c>
      <c r="E3323" s="5"/>
    </row>
    <row r="3324">
      <c r="A3324" s="3" t="s">
        <v>12621</v>
      </c>
      <c r="B3324" s="4">
        <v>3.0</v>
      </c>
      <c r="C3324" s="3" t="s">
        <v>12630</v>
      </c>
      <c r="D3324" s="3" t="s">
        <v>10</v>
      </c>
      <c r="E3324" s="5"/>
    </row>
    <row r="3325">
      <c r="A3325" s="3" t="s">
        <v>12633</v>
      </c>
      <c r="B3325" s="4">
        <v>1.0</v>
      </c>
      <c r="C3325" s="3" t="s">
        <v>12636</v>
      </c>
      <c r="D3325" s="3" t="s">
        <v>10</v>
      </c>
      <c r="E3325" s="5"/>
    </row>
    <row r="3326">
      <c r="A3326" s="3" t="s">
        <v>12633</v>
      </c>
      <c r="B3326" s="4">
        <v>2.0</v>
      </c>
      <c r="C3326" s="3" t="s">
        <v>12641</v>
      </c>
      <c r="D3326" s="3" t="s">
        <v>10</v>
      </c>
      <c r="E3326" s="5"/>
    </row>
    <row r="3327">
      <c r="A3327" s="3" t="s">
        <v>12633</v>
      </c>
      <c r="B3327" s="4">
        <v>3.0</v>
      </c>
      <c r="C3327" s="3" t="s">
        <v>12645</v>
      </c>
      <c r="D3327" s="3" t="s">
        <v>10</v>
      </c>
      <c r="E3327" s="5"/>
    </row>
    <row r="3328">
      <c r="A3328" s="3" t="s">
        <v>12647</v>
      </c>
      <c r="B3328" s="4">
        <v>1.0</v>
      </c>
      <c r="C3328" s="3" t="s">
        <v>12650</v>
      </c>
      <c r="D3328" s="3" t="s">
        <v>10</v>
      </c>
      <c r="E3328" s="5"/>
    </row>
    <row r="3329">
      <c r="A3329" s="3" t="s">
        <v>12647</v>
      </c>
      <c r="B3329" s="4">
        <v>2.0</v>
      </c>
      <c r="C3329" s="3" t="s">
        <v>12657</v>
      </c>
      <c r="D3329" s="3" t="s">
        <v>10</v>
      </c>
      <c r="E3329" s="5"/>
    </row>
    <row r="3330">
      <c r="A3330" s="3" t="s">
        <v>12647</v>
      </c>
      <c r="B3330" s="4">
        <v>3.0</v>
      </c>
      <c r="C3330" s="3" t="s">
        <v>12662</v>
      </c>
      <c r="D3330" s="3" t="s">
        <v>17</v>
      </c>
      <c r="E3330" s="3" t="s">
        <v>318</v>
      </c>
    </row>
    <row r="3331">
      <c r="A3331" s="3" t="s">
        <v>12666</v>
      </c>
      <c r="B3331" s="4">
        <v>1.0</v>
      </c>
      <c r="C3331" s="3" t="s">
        <v>12668</v>
      </c>
      <c r="D3331" s="3" t="s">
        <v>17</v>
      </c>
      <c r="E3331" s="3" t="s">
        <v>318</v>
      </c>
    </row>
    <row r="3332">
      <c r="A3332" s="3" t="s">
        <v>12666</v>
      </c>
      <c r="B3332" s="4">
        <v>2.0</v>
      </c>
      <c r="C3332" s="3" t="s">
        <v>12673</v>
      </c>
      <c r="D3332" s="3" t="s">
        <v>17</v>
      </c>
      <c r="E3332" s="3" t="s">
        <v>318</v>
      </c>
    </row>
    <row r="3333">
      <c r="A3333" s="3" t="s">
        <v>12666</v>
      </c>
      <c r="B3333" s="4">
        <v>3.0</v>
      </c>
      <c r="C3333" s="3" t="s">
        <v>12677</v>
      </c>
      <c r="D3333" s="3" t="s">
        <v>17</v>
      </c>
      <c r="E3333" s="3" t="s">
        <v>4677</v>
      </c>
    </row>
    <row r="3334">
      <c r="A3334" s="3" t="s">
        <v>12666</v>
      </c>
      <c r="B3334" s="4">
        <v>4.0</v>
      </c>
      <c r="C3334" s="3" t="s">
        <v>12681</v>
      </c>
      <c r="D3334" s="3" t="s">
        <v>10</v>
      </c>
      <c r="E3334" s="5"/>
    </row>
    <row r="3335">
      <c r="A3335" s="3" t="s">
        <v>12666</v>
      </c>
      <c r="B3335" s="4">
        <v>5.0</v>
      </c>
      <c r="C3335" s="3" t="s">
        <v>12685</v>
      </c>
      <c r="D3335" s="3" t="s">
        <v>17</v>
      </c>
      <c r="E3335" s="3" t="s">
        <v>2159</v>
      </c>
    </row>
    <row r="3336">
      <c r="A3336" s="3" t="s">
        <v>12666</v>
      </c>
      <c r="B3336" s="4">
        <v>6.0</v>
      </c>
      <c r="C3336" s="3" t="s">
        <v>12695</v>
      </c>
      <c r="D3336" s="3" t="s">
        <v>10</v>
      </c>
      <c r="E3336" s="5"/>
    </row>
    <row r="3337">
      <c r="A3337" s="3" t="s">
        <v>12698</v>
      </c>
      <c r="B3337" s="4">
        <v>1.0</v>
      </c>
      <c r="C3337" s="3" t="s">
        <v>12700</v>
      </c>
      <c r="D3337" s="3" t="s">
        <v>10</v>
      </c>
      <c r="E3337" s="5"/>
    </row>
    <row r="3338">
      <c r="A3338" s="3" t="s">
        <v>12698</v>
      </c>
      <c r="B3338" s="4">
        <v>2.0</v>
      </c>
      <c r="C3338" s="3" t="s">
        <v>12705</v>
      </c>
      <c r="D3338" s="3" t="s">
        <v>10</v>
      </c>
      <c r="E3338" s="5"/>
    </row>
    <row r="3339">
      <c r="A3339" s="3" t="s">
        <v>12698</v>
      </c>
      <c r="B3339" s="4">
        <v>3.0</v>
      </c>
      <c r="C3339" s="3" t="s">
        <v>12709</v>
      </c>
      <c r="D3339" s="3" t="s">
        <v>10</v>
      </c>
      <c r="E3339" s="5"/>
    </row>
    <row r="3340">
      <c r="A3340" s="3" t="s">
        <v>12698</v>
      </c>
      <c r="B3340" s="4">
        <v>4.0</v>
      </c>
      <c r="C3340" s="3" t="s">
        <v>12714</v>
      </c>
      <c r="D3340" s="3" t="s">
        <v>10</v>
      </c>
      <c r="E3340" s="5"/>
    </row>
    <row r="3341">
      <c r="A3341" s="3" t="s">
        <v>12698</v>
      </c>
      <c r="B3341" s="4">
        <v>5.0</v>
      </c>
      <c r="C3341" s="3" t="s">
        <v>12720</v>
      </c>
      <c r="D3341" s="3" t="s">
        <v>17</v>
      </c>
      <c r="E3341" s="3" t="s">
        <v>12722</v>
      </c>
    </row>
    <row r="3342">
      <c r="A3342" s="3" t="s">
        <v>12698</v>
      </c>
      <c r="B3342" s="4">
        <v>6.0</v>
      </c>
      <c r="C3342" s="3" t="s">
        <v>12724</v>
      </c>
      <c r="D3342" s="3" t="s">
        <v>10</v>
      </c>
      <c r="E3342" s="5"/>
    </row>
    <row r="3343">
      <c r="A3343" s="3" t="s">
        <v>12698</v>
      </c>
      <c r="B3343" s="4">
        <v>7.0</v>
      </c>
      <c r="C3343" s="3" t="s">
        <v>12730</v>
      </c>
      <c r="D3343" s="3" t="s">
        <v>10</v>
      </c>
      <c r="E3343" s="5"/>
    </row>
    <row r="3344">
      <c r="A3344" s="3" t="s">
        <v>12698</v>
      </c>
      <c r="B3344" s="4">
        <v>8.0</v>
      </c>
      <c r="C3344" s="3" t="s">
        <v>12734</v>
      </c>
      <c r="D3344" s="3" t="s">
        <v>10</v>
      </c>
      <c r="E3344" s="5"/>
    </row>
    <row r="3345">
      <c r="A3345" s="3" t="s">
        <v>12698</v>
      </c>
      <c r="B3345" s="4">
        <v>9.0</v>
      </c>
      <c r="C3345" s="3" t="s">
        <v>12738</v>
      </c>
      <c r="D3345" s="3" t="s">
        <v>10</v>
      </c>
      <c r="E3345" s="5"/>
    </row>
    <row r="3346">
      <c r="A3346" s="3" t="s">
        <v>12698</v>
      </c>
      <c r="B3346" s="4">
        <v>10.0</v>
      </c>
      <c r="C3346" s="3" t="s">
        <v>12746</v>
      </c>
      <c r="D3346" s="3" t="s">
        <v>10</v>
      </c>
      <c r="E3346" s="5"/>
    </row>
    <row r="3347">
      <c r="A3347" s="3" t="s">
        <v>12698</v>
      </c>
      <c r="B3347" s="4">
        <v>11.0</v>
      </c>
      <c r="C3347" s="3" t="s">
        <v>12749</v>
      </c>
      <c r="D3347" s="3" t="s">
        <v>10</v>
      </c>
      <c r="E3347" s="5"/>
    </row>
    <row r="3348">
      <c r="A3348" s="3" t="s">
        <v>12698</v>
      </c>
      <c r="B3348" s="4">
        <v>12.0</v>
      </c>
      <c r="C3348" s="3" t="s">
        <v>12752</v>
      </c>
      <c r="D3348" s="3" t="s">
        <v>10</v>
      </c>
      <c r="E3348" s="5"/>
    </row>
    <row r="3349">
      <c r="A3349" s="3" t="s">
        <v>12698</v>
      </c>
      <c r="B3349" s="4">
        <v>13.0</v>
      </c>
      <c r="C3349" s="3" t="s">
        <v>12755</v>
      </c>
      <c r="D3349" s="3" t="s">
        <v>10</v>
      </c>
      <c r="E3349" s="5"/>
    </row>
    <row r="3350">
      <c r="A3350" s="3" t="s">
        <v>12758</v>
      </c>
      <c r="B3350" s="4">
        <v>1.0</v>
      </c>
      <c r="C3350" s="3" t="s">
        <v>12760</v>
      </c>
      <c r="D3350" s="3" t="s">
        <v>17</v>
      </c>
      <c r="E3350" s="3" t="s">
        <v>687</v>
      </c>
    </row>
    <row r="3351">
      <c r="A3351" s="3" t="s">
        <v>12758</v>
      </c>
      <c r="B3351" s="4">
        <v>2.0</v>
      </c>
      <c r="C3351" s="3" t="s">
        <v>708</v>
      </c>
      <c r="D3351" s="3" t="s">
        <v>10</v>
      </c>
      <c r="E3351" s="5"/>
    </row>
    <row r="3352">
      <c r="A3352" s="3" t="s">
        <v>12758</v>
      </c>
      <c r="B3352" s="4">
        <v>3.0</v>
      </c>
      <c r="C3352" s="3" t="s">
        <v>12767</v>
      </c>
      <c r="D3352" s="3" t="s">
        <v>10</v>
      </c>
      <c r="E3352" s="5"/>
    </row>
    <row r="3353">
      <c r="A3353" s="3" t="s">
        <v>12758</v>
      </c>
      <c r="B3353" s="4">
        <v>4.0</v>
      </c>
      <c r="C3353" s="3" t="s">
        <v>12770</v>
      </c>
      <c r="D3353" s="3" t="s">
        <v>17</v>
      </c>
      <c r="E3353" s="3" t="s">
        <v>2159</v>
      </c>
    </row>
    <row r="3354">
      <c r="A3354" s="3" t="s">
        <v>12773</v>
      </c>
      <c r="B3354" s="4">
        <v>1.0</v>
      </c>
      <c r="C3354" s="3" t="s">
        <v>12774</v>
      </c>
      <c r="D3354" s="3" t="s">
        <v>10</v>
      </c>
      <c r="E3354" s="5"/>
    </row>
    <row r="3355">
      <c r="A3355" s="3" t="s">
        <v>12777</v>
      </c>
      <c r="B3355" s="4">
        <v>1.0</v>
      </c>
      <c r="C3355" s="3" t="s">
        <v>12778</v>
      </c>
      <c r="D3355" s="3" t="s">
        <v>10</v>
      </c>
      <c r="E3355" s="5"/>
    </row>
    <row r="3356">
      <c r="A3356" s="3" t="s">
        <v>12777</v>
      </c>
      <c r="B3356" s="4">
        <v>2.0</v>
      </c>
      <c r="C3356" s="3" t="s">
        <v>12784</v>
      </c>
      <c r="D3356" s="3" t="s">
        <v>10</v>
      </c>
      <c r="E3356" s="5"/>
    </row>
    <row r="3357">
      <c r="A3357" s="3" t="s">
        <v>12777</v>
      </c>
      <c r="B3357" s="4">
        <v>3.0</v>
      </c>
      <c r="C3357" s="3" t="s">
        <v>12787</v>
      </c>
      <c r="D3357" s="3" t="s">
        <v>10</v>
      </c>
      <c r="E3357" s="5"/>
    </row>
    <row r="3358">
      <c r="A3358" s="3" t="s">
        <v>12777</v>
      </c>
      <c r="B3358" s="4">
        <v>4.0</v>
      </c>
      <c r="C3358" s="3" t="s">
        <v>12791</v>
      </c>
      <c r="D3358" s="3" t="s">
        <v>10</v>
      </c>
      <c r="E3358" s="5"/>
    </row>
    <row r="3359">
      <c r="A3359" s="3" t="s">
        <v>12794</v>
      </c>
      <c r="B3359" s="4">
        <v>1.0</v>
      </c>
      <c r="C3359" s="3" t="s">
        <v>12795</v>
      </c>
      <c r="D3359" s="3" t="s">
        <v>17</v>
      </c>
      <c r="E3359" s="3" t="s">
        <v>190</v>
      </c>
    </row>
    <row r="3360">
      <c r="A3360" s="3" t="s">
        <v>12794</v>
      </c>
      <c r="B3360" s="4">
        <v>2.0</v>
      </c>
      <c r="C3360" s="3" t="s">
        <v>12798</v>
      </c>
      <c r="D3360" s="3" t="s">
        <v>10</v>
      </c>
      <c r="E3360" s="5"/>
    </row>
    <row r="3361">
      <c r="A3361" s="3" t="s">
        <v>12794</v>
      </c>
      <c r="B3361" s="4">
        <v>3.0</v>
      </c>
      <c r="C3361" s="3" t="s">
        <v>12802</v>
      </c>
      <c r="D3361" s="3" t="s">
        <v>17</v>
      </c>
      <c r="E3361" s="3" t="s">
        <v>1110</v>
      </c>
    </row>
    <row r="3362">
      <c r="A3362" s="3" t="s">
        <v>12794</v>
      </c>
      <c r="B3362" s="4">
        <v>4.0</v>
      </c>
      <c r="C3362" s="3" t="s">
        <v>12807</v>
      </c>
      <c r="D3362" s="3" t="s">
        <v>10</v>
      </c>
      <c r="E3362" s="5"/>
    </row>
    <row r="3363">
      <c r="A3363" s="3" t="s">
        <v>12809</v>
      </c>
      <c r="B3363" s="4">
        <v>1.0</v>
      </c>
      <c r="C3363" s="3" t="s">
        <v>12811</v>
      </c>
      <c r="D3363" s="3" t="s">
        <v>10</v>
      </c>
      <c r="E3363" s="5"/>
    </row>
    <row r="3364">
      <c r="A3364" s="3" t="s">
        <v>12813</v>
      </c>
      <c r="B3364" s="4">
        <v>1.0</v>
      </c>
      <c r="C3364" s="3" t="s">
        <v>12815</v>
      </c>
      <c r="D3364" s="3" t="s">
        <v>10</v>
      </c>
      <c r="E3364" s="5"/>
    </row>
    <row r="3365">
      <c r="A3365" s="3" t="s">
        <v>12813</v>
      </c>
      <c r="B3365" s="4">
        <v>2.0</v>
      </c>
      <c r="C3365" s="3" t="s">
        <v>61</v>
      </c>
      <c r="D3365" s="3" t="s">
        <v>10</v>
      </c>
      <c r="E3365" s="5"/>
    </row>
    <row r="3366">
      <c r="A3366" s="3" t="s">
        <v>12821</v>
      </c>
      <c r="B3366" s="4">
        <v>1.0</v>
      </c>
      <c r="C3366" s="3" t="s">
        <v>12823</v>
      </c>
      <c r="D3366" s="3" t="s">
        <v>17</v>
      </c>
      <c r="E3366" s="3" t="s">
        <v>4677</v>
      </c>
    </row>
    <row r="3367">
      <c r="A3367" s="3" t="s">
        <v>12821</v>
      </c>
      <c r="B3367" s="4">
        <v>2.0</v>
      </c>
      <c r="C3367" s="3" t="s">
        <v>12826</v>
      </c>
      <c r="D3367" s="3" t="s">
        <v>10</v>
      </c>
      <c r="E3367" s="5"/>
    </row>
    <row r="3368">
      <c r="A3368" s="3" t="s">
        <v>12821</v>
      </c>
      <c r="B3368" s="4">
        <v>3.0</v>
      </c>
      <c r="C3368" s="3" t="s">
        <v>12829</v>
      </c>
      <c r="D3368" s="3" t="s">
        <v>10</v>
      </c>
      <c r="E3368" s="5"/>
    </row>
    <row r="3369">
      <c r="A3369" s="3" t="s">
        <v>12821</v>
      </c>
      <c r="B3369" s="4">
        <v>4.0</v>
      </c>
      <c r="C3369" s="3" t="s">
        <v>61</v>
      </c>
      <c r="D3369" s="3" t="s">
        <v>10</v>
      </c>
      <c r="E3369" s="5"/>
    </row>
    <row r="3370">
      <c r="A3370" s="3" t="s">
        <v>12834</v>
      </c>
      <c r="B3370" s="4">
        <v>1.0</v>
      </c>
      <c r="C3370" s="3" t="s">
        <v>12835</v>
      </c>
      <c r="D3370" s="3" t="s">
        <v>10</v>
      </c>
      <c r="E3370" s="5"/>
    </row>
    <row r="3371">
      <c r="A3371" s="3" t="s">
        <v>12838</v>
      </c>
      <c r="B3371" s="4">
        <v>1.0</v>
      </c>
      <c r="C3371" s="3" t="s">
        <v>12839</v>
      </c>
      <c r="D3371" s="3" t="s">
        <v>10</v>
      </c>
      <c r="E3371" s="5"/>
    </row>
    <row r="3372">
      <c r="A3372" s="3" t="s">
        <v>12838</v>
      </c>
      <c r="B3372" s="4">
        <v>2.0</v>
      </c>
      <c r="C3372" s="3" t="s">
        <v>12843</v>
      </c>
      <c r="D3372" s="3" t="s">
        <v>10</v>
      </c>
      <c r="E3372" s="5"/>
    </row>
    <row r="3373">
      <c r="A3373" s="3" t="s">
        <v>12838</v>
      </c>
      <c r="B3373" s="4">
        <v>3.0</v>
      </c>
      <c r="C3373" s="3" t="s">
        <v>12846</v>
      </c>
      <c r="D3373" s="3" t="s">
        <v>17</v>
      </c>
      <c r="E3373" s="3" t="s">
        <v>1825</v>
      </c>
    </row>
    <row r="3374">
      <c r="A3374" s="3" t="s">
        <v>12838</v>
      </c>
      <c r="B3374" s="4">
        <v>4.0</v>
      </c>
      <c r="C3374" s="3" t="s">
        <v>12849</v>
      </c>
      <c r="D3374" s="3" t="s">
        <v>17</v>
      </c>
      <c r="E3374" s="3" t="s">
        <v>12851</v>
      </c>
    </row>
    <row r="3375">
      <c r="A3375" s="3" t="s">
        <v>12838</v>
      </c>
      <c r="B3375" s="4">
        <v>5.0</v>
      </c>
      <c r="C3375" s="3" t="s">
        <v>12852</v>
      </c>
      <c r="D3375" s="3" t="s">
        <v>10</v>
      </c>
      <c r="E3375" s="5"/>
    </row>
    <row r="3376">
      <c r="A3376" s="3" t="s">
        <v>12855</v>
      </c>
      <c r="B3376" s="4">
        <v>1.0</v>
      </c>
      <c r="C3376" s="3" t="s">
        <v>12858</v>
      </c>
      <c r="D3376" s="3" t="s">
        <v>10</v>
      </c>
      <c r="E3376" s="5"/>
    </row>
    <row r="3377">
      <c r="A3377" s="3" t="s">
        <v>12860</v>
      </c>
      <c r="B3377" s="4">
        <v>1.0</v>
      </c>
      <c r="C3377" s="3" t="s">
        <v>12861</v>
      </c>
      <c r="D3377" s="3" t="s">
        <v>10</v>
      </c>
      <c r="E3377" s="5"/>
    </row>
    <row r="3378">
      <c r="A3378" s="3" t="s">
        <v>12860</v>
      </c>
      <c r="B3378" s="4">
        <v>2.0</v>
      </c>
      <c r="C3378" s="3" t="s">
        <v>12865</v>
      </c>
      <c r="D3378" s="3" t="s">
        <v>10</v>
      </c>
      <c r="E3378" s="5"/>
    </row>
    <row r="3379">
      <c r="A3379" s="3" t="s">
        <v>12860</v>
      </c>
      <c r="B3379" s="4">
        <v>3.0</v>
      </c>
      <c r="C3379" s="3" t="s">
        <v>12868</v>
      </c>
      <c r="D3379" s="3" t="s">
        <v>10</v>
      </c>
      <c r="E3379" s="5"/>
    </row>
    <row r="3380">
      <c r="A3380" s="3" t="s">
        <v>12860</v>
      </c>
      <c r="B3380" s="4">
        <v>4.0</v>
      </c>
      <c r="C3380" s="3" t="s">
        <v>12871</v>
      </c>
      <c r="D3380" s="3" t="s">
        <v>10</v>
      </c>
      <c r="E3380" s="5"/>
    </row>
    <row r="3381">
      <c r="A3381" s="3" t="s">
        <v>12860</v>
      </c>
      <c r="B3381" s="4">
        <v>5.0</v>
      </c>
      <c r="C3381" s="3" t="s">
        <v>12873</v>
      </c>
      <c r="D3381" s="3" t="s">
        <v>10</v>
      </c>
      <c r="E3381" s="5"/>
    </row>
    <row r="3382">
      <c r="A3382" s="3" t="s">
        <v>12860</v>
      </c>
      <c r="B3382" s="4">
        <v>6.0</v>
      </c>
      <c r="C3382" s="3" t="s">
        <v>12876</v>
      </c>
      <c r="D3382" s="3" t="s">
        <v>10</v>
      </c>
      <c r="E3382" s="5"/>
    </row>
    <row r="3383">
      <c r="A3383" s="3" t="s">
        <v>12860</v>
      </c>
      <c r="B3383" s="4">
        <v>7.0</v>
      </c>
      <c r="C3383" s="3" t="s">
        <v>12880</v>
      </c>
      <c r="D3383" s="3" t="s">
        <v>10</v>
      </c>
      <c r="E3383" s="5"/>
    </row>
    <row r="3384">
      <c r="A3384" s="3" t="s">
        <v>12860</v>
      </c>
      <c r="B3384" s="4">
        <v>8.0</v>
      </c>
      <c r="C3384" s="3" t="s">
        <v>12884</v>
      </c>
      <c r="D3384" s="3" t="s">
        <v>10</v>
      </c>
      <c r="E3384" s="5"/>
    </row>
    <row r="3385">
      <c r="A3385" s="3" t="s">
        <v>12860</v>
      </c>
      <c r="B3385" s="4">
        <v>9.0</v>
      </c>
      <c r="C3385" s="3" t="s">
        <v>12887</v>
      </c>
      <c r="D3385" s="3" t="s">
        <v>10</v>
      </c>
      <c r="E3385" s="5"/>
    </row>
    <row r="3386">
      <c r="A3386" s="3" t="s">
        <v>12860</v>
      </c>
      <c r="B3386" s="4">
        <v>10.0</v>
      </c>
      <c r="C3386" s="3" t="s">
        <v>12890</v>
      </c>
      <c r="D3386" s="3" t="s">
        <v>10</v>
      </c>
      <c r="E3386" s="5"/>
    </row>
    <row r="3387">
      <c r="A3387" s="3" t="s">
        <v>12893</v>
      </c>
      <c r="B3387" s="4">
        <v>1.0</v>
      </c>
      <c r="C3387" s="3" t="s">
        <v>12896</v>
      </c>
      <c r="D3387" s="3" t="s">
        <v>10</v>
      </c>
      <c r="E3387" s="5"/>
    </row>
    <row r="3388">
      <c r="A3388" s="3" t="s">
        <v>12893</v>
      </c>
      <c r="B3388" s="4">
        <v>2.0</v>
      </c>
      <c r="C3388" s="3" t="s">
        <v>12899</v>
      </c>
      <c r="D3388" s="3" t="s">
        <v>17</v>
      </c>
      <c r="E3388" s="3" t="s">
        <v>12900</v>
      </c>
    </row>
    <row r="3389">
      <c r="A3389" s="3" t="s">
        <v>12893</v>
      </c>
      <c r="B3389" s="4">
        <v>3.0</v>
      </c>
      <c r="C3389" s="3" t="s">
        <v>12904</v>
      </c>
      <c r="D3389" s="3" t="s">
        <v>10</v>
      </c>
      <c r="E3389" s="5"/>
    </row>
    <row r="3390">
      <c r="A3390" s="3" t="s">
        <v>12893</v>
      </c>
      <c r="B3390" s="4">
        <v>4.0</v>
      </c>
      <c r="C3390" s="3" t="s">
        <v>61</v>
      </c>
      <c r="D3390" s="3" t="s">
        <v>10</v>
      </c>
      <c r="E3390" s="5"/>
    </row>
    <row r="3391">
      <c r="A3391" s="3" t="s">
        <v>12910</v>
      </c>
      <c r="B3391" s="4">
        <v>1.0</v>
      </c>
      <c r="C3391" s="3" t="s">
        <v>12911</v>
      </c>
      <c r="D3391" s="3" t="s">
        <v>10</v>
      </c>
      <c r="E3391" s="5"/>
    </row>
    <row r="3392">
      <c r="A3392" s="3" t="s">
        <v>12910</v>
      </c>
      <c r="B3392" s="4">
        <v>2.0</v>
      </c>
      <c r="C3392" s="3" t="s">
        <v>12916</v>
      </c>
      <c r="D3392" s="3" t="s">
        <v>10</v>
      </c>
      <c r="E3392" s="5"/>
    </row>
    <row r="3393">
      <c r="A3393" s="3" t="s">
        <v>12910</v>
      </c>
      <c r="B3393" s="4">
        <v>3.0</v>
      </c>
      <c r="C3393" s="3" t="s">
        <v>12921</v>
      </c>
      <c r="D3393" s="3" t="s">
        <v>10</v>
      </c>
      <c r="E3393" s="5"/>
    </row>
    <row r="3394">
      <c r="A3394" s="3" t="s">
        <v>12924</v>
      </c>
      <c r="B3394" s="4">
        <v>1.0</v>
      </c>
      <c r="C3394" s="3" t="s">
        <v>12925</v>
      </c>
      <c r="D3394" s="3" t="s">
        <v>10</v>
      </c>
      <c r="E3394" s="5"/>
    </row>
    <row r="3395">
      <c r="A3395" s="3" t="s">
        <v>12924</v>
      </c>
      <c r="B3395" s="4">
        <v>2.0</v>
      </c>
      <c r="C3395" s="3" t="s">
        <v>12927</v>
      </c>
      <c r="D3395" s="3" t="s">
        <v>10</v>
      </c>
      <c r="E3395" s="5"/>
    </row>
    <row r="3396">
      <c r="A3396" s="3" t="s">
        <v>12931</v>
      </c>
      <c r="B3396" s="4">
        <v>1.0</v>
      </c>
      <c r="C3396" s="3" t="s">
        <v>12933</v>
      </c>
      <c r="D3396" s="3" t="s">
        <v>17</v>
      </c>
      <c r="E3396" s="3" t="s">
        <v>12934</v>
      </c>
    </row>
    <row r="3397">
      <c r="A3397" s="3" t="s">
        <v>12931</v>
      </c>
      <c r="B3397" s="4">
        <v>2.0</v>
      </c>
      <c r="C3397" s="3" t="s">
        <v>12937</v>
      </c>
      <c r="D3397" s="3" t="s">
        <v>10</v>
      </c>
      <c r="E3397" s="5"/>
    </row>
    <row r="3398">
      <c r="A3398" s="3" t="s">
        <v>12931</v>
      </c>
      <c r="B3398" s="4">
        <v>3.0</v>
      </c>
      <c r="C3398" s="3" t="s">
        <v>12941</v>
      </c>
      <c r="D3398" s="3" t="s">
        <v>10</v>
      </c>
      <c r="E3398" s="5"/>
    </row>
    <row r="3399">
      <c r="A3399" s="3" t="s">
        <v>12943</v>
      </c>
      <c r="B3399" s="4">
        <v>1.0</v>
      </c>
      <c r="C3399" s="3" t="s">
        <v>12946</v>
      </c>
      <c r="D3399" s="3" t="s">
        <v>10</v>
      </c>
      <c r="E3399" s="5"/>
    </row>
    <row r="3400">
      <c r="A3400" s="3" t="s">
        <v>12943</v>
      </c>
      <c r="B3400" s="4">
        <v>2.0</v>
      </c>
      <c r="C3400" s="3" t="s">
        <v>12951</v>
      </c>
      <c r="D3400" s="3" t="s">
        <v>10</v>
      </c>
      <c r="E3400" s="5"/>
    </row>
    <row r="3401">
      <c r="A3401" s="3" t="s">
        <v>12943</v>
      </c>
      <c r="B3401" s="4">
        <v>3.0</v>
      </c>
      <c r="C3401" s="3" t="s">
        <v>12955</v>
      </c>
      <c r="D3401" s="3" t="s">
        <v>10</v>
      </c>
      <c r="E3401" s="5"/>
    </row>
    <row r="3402">
      <c r="A3402" s="3" t="s">
        <v>12943</v>
      </c>
      <c r="B3402" s="4">
        <v>4.0</v>
      </c>
      <c r="C3402" s="3" t="s">
        <v>12960</v>
      </c>
      <c r="D3402" s="3" t="s">
        <v>10</v>
      </c>
      <c r="E3402" s="5"/>
    </row>
    <row r="3403">
      <c r="A3403" s="3" t="s">
        <v>12943</v>
      </c>
      <c r="B3403" s="4">
        <v>5.0</v>
      </c>
      <c r="C3403" s="3" t="s">
        <v>12965</v>
      </c>
      <c r="D3403" s="3" t="s">
        <v>10</v>
      </c>
      <c r="E3403" s="5"/>
    </row>
    <row r="3404">
      <c r="A3404" s="3" t="s">
        <v>12943</v>
      </c>
      <c r="B3404" s="4">
        <v>6.0</v>
      </c>
      <c r="C3404" s="3" t="s">
        <v>12968</v>
      </c>
      <c r="D3404" s="3" t="s">
        <v>10</v>
      </c>
      <c r="E3404" s="5"/>
    </row>
    <row r="3405">
      <c r="A3405" s="3" t="s">
        <v>12943</v>
      </c>
      <c r="B3405" s="4">
        <v>7.0</v>
      </c>
      <c r="C3405" s="3" t="s">
        <v>12972</v>
      </c>
      <c r="D3405" s="3" t="s">
        <v>10</v>
      </c>
      <c r="E3405" s="5"/>
    </row>
    <row r="3406">
      <c r="A3406" s="3" t="s">
        <v>12974</v>
      </c>
      <c r="B3406" s="4">
        <v>1.0</v>
      </c>
      <c r="C3406" s="3" t="s">
        <v>12976</v>
      </c>
      <c r="D3406" s="3" t="s">
        <v>10</v>
      </c>
      <c r="E3406" s="5"/>
    </row>
    <row r="3407">
      <c r="A3407" s="3" t="s">
        <v>12974</v>
      </c>
      <c r="B3407" s="4">
        <v>2.0</v>
      </c>
      <c r="C3407" s="3" t="s">
        <v>12982</v>
      </c>
      <c r="D3407" s="3" t="s">
        <v>10</v>
      </c>
      <c r="E3407" s="5"/>
    </row>
    <row r="3408">
      <c r="A3408" s="3" t="s">
        <v>12974</v>
      </c>
      <c r="B3408" s="4">
        <v>3.0</v>
      </c>
      <c r="C3408" s="3" t="s">
        <v>12985</v>
      </c>
      <c r="D3408" s="3" t="s">
        <v>10</v>
      </c>
      <c r="E3408" s="5"/>
    </row>
    <row r="3409">
      <c r="A3409" s="3" t="s">
        <v>12989</v>
      </c>
      <c r="B3409" s="4">
        <v>1.0</v>
      </c>
      <c r="C3409" s="3" t="s">
        <v>12991</v>
      </c>
      <c r="D3409" s="3" t="s">
        <v>10</v>
      </c>
      <c r="E3409" s="5"/>
    </row>
    <row r="3410">
      <c r="A3410" s="3" t="s">
        <v>12989</v>
      </c>
      <c r="B3410" s="4">
        <v>2.0</v>
      </c>
      <c r="C3410" s="3" t="s">
        <v>12994</v>
      </c>
      <c r="D3410" s="3" t="s">
        <v>17</v>
      </c>
      <c r="E3410" s="3" t="s">
        <v>1110</v>
      </c>
    </row>
    <row r="3411">
      <c r="A3411" s="3" t="s">
        <v>12998</v>
      </c>
      <c r="B3411" s="4">
        <v>1.0</v>
      </c>
      <c r="C3411" s="3" t="s">
        <v>13001</v>
      </c>
      <c r="D3411" s="3" t="s">
        <v>10</v>
      </c>
      <c r="E3411" s="5"/>
    </row>
    <row r="3412">
      <c r="A3412" s="3" t="s">
        <v>12998</v>
      </c>
      <c r="B3412" s="4">
        <v>2.0</v>
      </c>
      <c r="C3412" s="3" t="s">
        <v>13005</v>
      </c>
      <c r="D3412" s="3" t="s">
        <v>10</v>
      </c>
      <c r="E3412" s="5"/>
    </row>
    <row r="3413">
      <c r="A3413" s="3" t="s">
        <v>13008</v>
      </c>
      <c r="B3413" s="4">
        <v>1.0</v>
      </c>
      <c r="C3413" s="3" t="s">
        <v>13010</v>
      </c>
      <c r="D3413" s="3" t="s">
        <v>10</v>
      </c>
      <c r="E3413" s="5"/>
    </row>
    <row r="3414">
      <c r="A3414" s="3" t="s">
        <v>13008</v>
      </c>
      <c r="B3414" s="4">
        <v>2.0</v>
      </c>
      <c r="C3414" s="3" t="s">
        <v>708</v>
      </c>
      <c r="D3414" s="3" t="s">
        <v>10</v>
      </c>
      <c r="E3414" s="5"/>
    </row>
    <row r="3415">
      <c r="A3415" s="3" t="s">
        <v>13008</v>
      </c>
      <c r="B3415" s="4">
        <v>3.0</v>
      </c>
      <c r="C3415" s="3" t="s">
        <v>13015</v>
      </c>
      <c r="D3415" s="3" t="s">
        <v>17</v>
      </c>
      <c r="E3415" s="3" t="s">
        <v>11521</v>
      </c>
    </row>
    <row r="3416">
      <c r="A3416" s="3" t="s">
        <v>13008</v>
      </c>
      <c r="B3416" s="4">
        <v>4.0</v>
      </c>
      <c r="C3416" s="3" t="s">
        <v>13019</v>
      </c>
      <c r="D3416" s="3" t="s">
        <v>10</v>
      </c>
      <c r="E3416" s="5"/>
    </row>
    <row r="3417">
      <c r="A3417" s="3" t="s">
        <v>13008</v>
      </c>
      <c r="B3417" s="4">
        <v>5.0</v>
      </c>
      <c r="C3417" s="3" t="s">
        <v>13023</v>
      </c>
      <c r="D3417" s="3" t="s">
        <v>10</v>
      </c>
      <c r="E3417" s="5"/>
    </row>
    <row r="3418">
      <c r="A3418" s="3" t="s">
        <v>13008</v>
      </c>
      <c r="B3418" s="4">
        <v>6.0</v>
      </c>
      <c r="C3418" s="3" t="s">
        <v>13027</v>
      </c>
      <c r="D3418" s="3" t="s">
        <v>10</v>
      </c>
      <c r="E3418" s="5"/>
    </row>
    <row r="3419">
      <c r="A3419" s="3" t="s">
        <v>13008</v>
      </c>
      <c r="B3419" s="4">
        <v>7.0</v>
      </c>
      <c r="C3419" s="3" t="s">
        <v>13031</v>
      </c>
      <c r="D3419" s="3" t="s">
        <v>10</v>
      </c>
      <c r="E3419" s="5"/>
    </row>
    <row r="3420">
      <c r="A3420" s="3" t="s">
        <v>13008</v>
      </c>
      <c r="B3420" s="4">
        <v>8.0</v>
      </c>
      <c r="C3420" s="3" t="s">
        <v>13034</v>
      </c>
      <c r="D3420" s="3" t="s">
        <v>10</v>
      </c>
      <c r="E3420" s="5"/>
    </row>
    <row r="3421">
      <c r="A3421" s="3" t="s">
        <v>13008</v>
      </c>
      <c r="B3421" s="4">
        <v>9.0</v>
      </c>
      <c r="C3421" s="3" t="s">
        <v>13038</v>
      </c>
      <c r="D3421" s="3" t="s">
        <v>10</v>
      </c>
      <c r="E3421" s="5"/>
    </row>
    <row r="3422">
      <c r="A3422" s="3" t="s">
        <v>13008</v>
      </c>
      <c r="B3422" s="4">
        <v>10.0</v>
      </c>
      <c r="C3422" s="3" t="s">
        <v>13041</v>
      </c>
      <c r="D3422" s="3" t="s">
        <v>10</v>
      </c>
      <c r="E3422" s="5"/>
    </row>
    <row r="3423">
      <c r="A3423" s="3" t="s">
        <v>13008</v>
      </c>
      <c r="B3423" s="4">
        <v>11.0</v>
      </c>
      <c r="C3423" s="3" t="s">
        <v>13045</v>
      </c>
      <c r="D3423" s="3" t="s">
        <v>10</v>
      </c>
      <c r="E3423" s="5"/>
    </row>
    <row r="3424">
      <c r="A3424" s="3" t="s">
        <v>13008</v>
      </c>
      <c r="B3424" s="4">
        <v>12.0</v>
      </c>
      <c r="C3424" s="3" t="s">
        <v>13048</v>
      </c>
      <c r="D3424" s="3" t="s">
        <v>10</v>
      </c>
      <c r="E3424" s="5"/>
    </row>
    <row r="3425">
      <c r="A3425" s="3" t="s">
        <v>13008</v>
      </c>
      <c r="B3425" s="4">
        <v>13.0</v>
      </c>
      <c r="C3425" s="3" t="s">
        <v>13051</v>
      </c>
      <c r="D3425" s="3" t="s">
        <v>10</v>
      </c>
      <c r="E3425" s="5"/>
    </row>
    <row r="3426">
      <c r="A3426" s="3" t="s">
        <v>13008</v>
      </c>
      <c r="B3426" s="4">
        <v>14.0</v>
      </c>
      <c r="C3426" s="3" t="s">
        <v>13054</v>
      </c>
      <c r="D3426" s="3" t="s">
        <v>10</v>
      </c>
      <c r="E3426" s="5"/>
    </row>
    <row r="3427">
      <c r="A3427" s="3" t="s">
        <v>13008</v>
      </c>
      <c r="B3427" s="4">
        <v>15.0</v>
      </c>
      <c r="C3427" s="3" t="s">
        <v>13057</v>
      </c>
      <c r="D3427" s="3" t="s">
        <v>10</v>
      </c>
      <c r="E3427" s="5"/>
    </row>
    <row r="3428">
      <c r="A3428" s="3" t="s">
        <v>13058</v>
      </c>
      <c r="B3428" s="4">
        <v>1.0</v>
      </c>
      <c r="C3428" s="3" t="s">
        <v>13060</v>
      </c>
      <c r="D3428" s="3" t="s">
        <v>10</v>
      </c>
      <c r="E3428" s="5"/>
    </row>
    <row r="3429">
      <c r="A3429" s="3" t="s">
        <v>13058</v>
      </c>
      <c r="B3429" s="4">
        <v>2.0</v>
      </c>
      <c r="C3429" s="3" t="s">
        <v>13063</v>
      </c>
      <c r="D3429" s="3" t="s">
        <v>10</v>
      </c>
      <c r="E3429" s="5"/>
    </row>
    <row r="3430">
      <c r="A3430" s="3" t="s">
        <v>13058</v>
      </c>
      <c r="B3430" s="4">
        <v>3.0</v>
      </c>
      <c r="C3430" s="3" t="s">
        <v>13066</v>
      </c>
      <c r="D3430" s="3" t="s">
        <v>10</v>
      </c>
      <c r="E3430" s="5"/>
    </row>
    <row r="3431">
      <c r="A3431" s="3" t="s">
        <v>13069</v>
      </c>
      <c r="B3431" s="4">
        <v>1.0</v>
      </c>
      <c r="C3431" s="3" t="s">
        <v>13072</v>
      </c>
      <c r="D3431" s="3" t="s">
        <v>10</v>
      </c>
      <c r="E3431" s="5"/>
    </row>
    <row r="3432">
      <c r="A3432" s="3" t="s">
        <v>13069</v>
      </c>
      <c r="B3432" s="4">
        <v>2.0</v>
      </c>
      <c r="C3432" s="3" t="s">
        <v>13075</v>
      </c>
      <c r="D3432" s="3" t="s">
        <v>10</v>
      </c>
      <c r="E3432" s="5"/>
    </row>
    <row r="3433">
      <c r="A3433" s="3" t="s">
        <v>13069</v>
      </c>
      <c r="B3433" s="4">
        <v>3.0</v>
      </c>
      <c r="C3433" s="3" t="s">
        <v>13079</v>
      </c>
      <c r="D3433" s="3" t="s">
        <v>10</v>
      </c>
      <c r="E3433" s="5"/>
    </row>
    <row r="3434">
      <c r="A3434" s="3" t="s">
        <v>13069</v>
      </c>
      <c r="B3434" s="4">
        <v>4.0</v>
      </c>
      <c r="C3434" s="3" t="s">
        <v>13080</v>
      </c>
      <c r="D3434" s="3" t="s">
        <v>10</v>
      </c>
      <c r="E3434" s="5"/>
    </row>
    <row r="3435">
      <c r="A3435" s="3" t="s">
        <v>13069</v>
      </c>
      <c r="B3435" s="4">
        <v>5.0</v>
      </c>
      <c r="C3435" s="3" t="s">
        <v>13085</v>
      </c>
      <c r="D3435" s="3" t="s">
        <v>10</v>
      </c>
      <c r="E3435" s="5"/>
    </row>
    <row r="3436">
      <c r="A3436" s="3" t="s">
        <v>13069</v>
      </c>
      <c r="B3436" s="4">
        <v>6.0</v>
      </c>
      <c r="C3436" s="3" t="s">
        <v>13088</v>
      </c>
      <c r="D3436" s="3" t="s">
        <v>10</v>
      </c>
      <c r="E3436" s="5"/>
    </row>
    <row r="3437">
      <c r="A3437" s="3" t="s">
        <v>13091</v>
      </c>
      <c r="B3437" s="4">
        <v>1.0</v>
      </c>
      <c r="C3437" s="3" t="s">
        <v>13092</v>
      </c>
      <c r="D3437" s="3" t="s">
        <v>10</v>
      </c>
      <c r="E3437" s="5"/>
    </row>
    <row r="3438">
      <c r="A3438" s="3" t="s">
        <v>13091</v>
      </c>
      <c r="B3438" s="4">
        <v>2.0</v>
      </c>
      <c r="C3438" s="3" t="s">
        <v>13095</v>
      </c>
      <c r="D3438" s="3" t="s">
        <v>10</v>
      </c>
      <c r="E3438" s="5"/>
    </row>
    <row r="3439">
      <c r="A3439" s="3" t="s">
        <v>13097</v>
      </c>
      <c r="B3439" s="4">
        <v>1.0</v>
      </c>
      <c r="C3439" s="3" t="s">
        <v>13098</v>
      </c>
      <c r="D3439" s="3" t="s">
        <v>10</v>
      </c>
      <c r="E3439" s="5"/>
    </row>
    <row r="3440">
      <c r="A3440" s="3" t="s">
        <v>13097</v>
      </c>
      <c r="B3440" s="4">
        <v>2.0</v>
      </c>
      <c r="C3440" s="3" t="s">
        <v>13102</v>
      </c>
      <c r="D3440" s="3" t="s">
        <v>10</v>
      </c>
      <c r="E3440" s="5"/>
    </row>
    <row r="3441">
      <c r="A3441" s="3" t="s">
        <v>13097</v>
      </c>
      <c r="B3441" s="4">
        <v>3.0</v>
      </c>
      <c r="C3441" s="3" t="s">
        <v>13105</v>
      </c>
      <c r="D3441" s="3" t="s">
        <v>10</v>
      </c>
      <c r="E3441" s="5"/>
    </row>
    <row r="3442">
      <c r="A3442" s="3" t="s">
        <v>13097</v>
      </c>
      <c r="B3442" s="4">
        <v>4.0</v>
      </c>
      <c r="C3442" s="3" t="s">
        <v>13108</v>
      </c>
      <c r="D3442" s="3" t="s">
        <v>10</v>
      </c>
      <c r="E3442" s="5"/>
    </row>
    <row r="3443">
      <c r="A3443" s="3" t="s">
        <v>13110</v>
      </c>
      <c r="B3443" s="4">
        <v>1.0</v>
      </c>
      <c r="C3443" s="3" t="s">
        <v>13112</v>
      </c>
      <c r="D3443" s="3" t="s">
        <v>10</v>
      </c>
      <c r="E3443" s="5"/>
    </row>
    <row r="3444">
      <c r="A3444" s="3" t="s">
        <v>13110</v>
      </c>
      <c r="B3444" s="4">
        <v>2.0</v>
      </c>
      <c r="C3444" s="3" t="s">
        <v>13115</v>
      </c>
      <c r="D3444" s="3" t="s">
        <v>10</v>
      </c>
      <c r="E3444" s="5"/>
    </row>
    <row r="3445">
      <c r="A3445" s="3" t="s">
        <v>13110</v>
      </c>
      <c r="B3445" s="4">
        <v>3.0</v>
      </c>
      <c r="C3445" s="3" t="s">
        <v>13117</v>
      </c>
      <c r="D3445" s="3" t="s">
        <v>10</v>
      </c>
      <c r="E3445" s="5"/>
    </row>
    <row r="3446">
      <c r="A3446" s="3" t="s">
        <v>13120</v>
      </c>
      <c r="B3446" s="4">
        <v>1.0</v>
      </c>
      <c r="C3446" s="3" t="s">
        <v>13122</v>
      </c>
      <c r="D3446" s="3" t="s">
        <v>10</v>
      </c>
      <c r="E3446" s="5"/>
    </row>
    <row r="3447">
      <c r="A3447" s="3" t="s">
        <v>13120</v>
      </c>
      <c r="B3447" s="4">
        <v>2.0</v>
      </c>
      <c r="C3447" s="3" t="s">
        <v>13126</v>
      </c>
      <c r="D3447" s="3" t="s">
        <v>10</v>
      </c>
      <c r="E3447" s="5"/>
    </row>
    <row r="3448">
      <c r="A3448" s="3" t="s">
        <v>13129</v>
      </c>
      <c r="B3448" s="4">
        <v>1.0</v>
      </c>
      <c r="C3448" s="3" t="s">
        <v>13130</v>
      </c>
      <c r="D3448" s="3" t="s">
        <v>10</v>
      </c>
      <c r="E3448" s="5"/>
    </row>
    <row r="3449">
      <c r="A3449" s="3" t="s">
        <v>13132</v>
      </c>
      <c r="B3449" s="4">
        <v>1.0</v>
      </c>
      <c r="C3449" s="3" t="s">
        <v>13134</v>
      </c>
      <c r="D3449" s="3" t="s">
        <v>10</v>
      </c>
      <c r="E3449" s="5"/>
    </row>
    <row r="3450">
      <c r="A3450" s="3" t="s">
        <v>13132</v>
      </c>
      <c r="B3450" s="4">
        <v>2.0</v>
      </c>
      <c r="C3450" s="3" t="s">
        <v>13138</v>
      </c>
      <c r="D3450" s="3" t="s">
        <v>10</v>
      </c>
      <c r="E3450" s="5"/>
    </row>
    <row r="3451">
      <c r="A3451" s="3" t="s">
        <v>13141</v>
      </c>
      <c r="B3451" s="4">
        <v>1.0</v>
      </c>
      <c r="C3451" s="3" t="s">
        <v>13142</v>
      </c>
      <c r="D3451" s="3" t="s">
        <v>10</v>
      </c>
      <c r="E3451" s="5"/>
    </row>
    <row r="3452">
      <c r="A3452" s="3" t="s">
        <v>13141</v>
      </c>
      <c r="B3452" s="4">
        <v>2.0</v>
      </c>
      <c r="C3452" s="3" t="s">
        <v>13145</v>
      </c>
      <c r="D3452" s="3" t="s">
        <v>10</v>
      </c>
      <c r="E3452" s="5"/>
    </row>
    <row r="3453">
      <c r="A3453" s="3" t="s">
        <v>13141</v>
      </c>
      <c r="B3453" s="4">
        <v>3.0</v>
      </c>
      <c r="C3453" s="3" t="s">
        <v>13148</v>
      </c>
      <c r="D3453" s="3" t="s">
        <v>10</v>
      </c>
      <c r="E3453" s="5"/>
    </row>
    <row r="3454">
      <c r="A3454" s="3" t="s">
        <v>13141</v>
      </c>
      <c r="B3454" s="4">
        <v>4.0</v>
      </c>
      <c r="C3454" s="3" t="s">
        <v>13152</v>
      </c>
      <c r="D3454" s="3" t="s">
        <v>10</v>
      </c>
      <c r="E3454" s="5"/>
    </row>
    <row r="3455">
      <c r="A3455" s="3" t="s">
        <v>13141</v>
      </c>
      <c r="B3455" s="4">
        <v>5.0</v>
      </c>
      <c r="C3455" s="3" t="s">
        <v>13155</v>
      </c>
      <c r="D3455" s="3" t="s">
        <v>10</v>
      </c>
      <c r="E3455" s="5"/>
    </row>
    <row r="3456">
      <c r="A3456" s="3" t="s">
        <v>13141</v>
      </c>
      <c r="B3456" s="4">
        <v>6.0</v>
      </c>
      <c r="C3456" s="3" t="s">
        <v>13158</v>
      </c>
      <c r="D3456" s="3" t="s">
        <v>10</v>
      </c>
      <c r="E3456" s="5"/>
    </row>
    <row r="3457">
      <c r="A3457" s="3" t="s">
        <v>13160</v>
      </c>
      <c r="B3457" s="4">
        <v>1.0</v>
      </c>
      <c r="C3457" s="3" t="s">
        <v>13162</v>
      </c>
      <c r="D3457" s="3" t="s">
        <v>17</v>
      </c>
      <c r="E3457" s="3" t="s">
        <v>1110</v>
      </c>
    </row>
    <row r="3458">
      <c r="A3458" s="3" t="s">
        <v>13160</v>
      </c>
      <c r="B3458" s="4">
        <v>2.0</v>
      </c>
      <c r="C3458" s="3" t="s">
        <v>13165</v>
      </c>
      <c r="D3458" s="3" t="s">
        <v>17</v>
      </c>
      <c r="E3458" s="3" t="s">
        <v>1110</v>
      </c>
    </row>
    <row r="3459">
      <c r="A3459" s="3" t="s">
        <v>13160</v>
      </c>
      <c r="B3459" s="4">
        <v>3.0</v>
      </c>
      <c r="C3459" s="3" t="s">
        <v>13168</v>
      </c>
      <c r="D3459" s="3" t="s">
        <v>10</v>
      </c>
      <c r="E3459" s="5"/>
    </row>
    <row r="3460">
      <c r="A3460" s="3" t="s">
        <v>13160</v>
      </c>
      <c r="B3460" s="4">
        <v>4.0</v>
      </c>
      <c r="C3460" s="3" t="s">
        <v>13171</v>
      </c>
      <c r="D3460" s="3" t="s">
        <v>17</v>
      </c>
      <c r="E3460" s="3" t="s">
        <v>13174</v>
      </c>
    </row>
    <row r="3461">
      <c r="A3461" s="3" t="s">
        <v>13160</v>
      </c>
      <c r="B3461" s="4">
        <v>5.0</v>
      </c>
      <c r="C3461" s="3" t="s">
        <v>13176</v>
      </c>
      <c r="D3461" s="3" t="s">
        <v>10</v>
      </c>
      <c r="E3461" s="5"/>
    </row>
    <row r="3462">
      <c r="A3462" s="3" t="s">
        <v>13178</v>
      </c>
      <c r="B3462" s="4">
        <v>1.0</v>
      </c>
      <c r="C3462" s="3" t="s">
        <v>13180</v>
      </c>
      <c r="D3462" s="3" t="s">
        <v>10</v>
      </c>
      <c r="E3462" s="5"/>
    </row>
    <row r="3463">
      <c r="A3463" s="3" t="s">
        <v>13182</v>
      </c>
      <c r="B3463" s="4">
        <v>1.0</v>
      </c>
      <c r="C3463" s="3" t="s">
        <v>13185</v>
      </c>
      <c r="D3463" s="3" t="s">
        <v>10</v>
      </c>
      <c r="E3463" s="5"/>
    </row>
    <row r="3464">
      <c r="A3464" s="3" t="s">
        <v>13182</v>
      </c>
      <c r="B3464" s="4">
        <v>2.0</v>
      </c>
      <c r="C3464" s="3" t="s">
        <v>13187</v>
      </c>
      <c r="D3464" s="3" t="s">
        <v>17</v>
      </c>
      <c r="E3464" s="3" t="s">
        <v>4250</v>
      </c>
    </row>
    <row r="3465">
      <c r="A3465" s="3" t="s">
        <v>13192</v>
      </c>
      <c r="B3465" s="4">
        <v>1.0</v>
      </c>
      <c r="C3465" s="3" t="s">
        <v>13193</v>
      </c>
      <c r="D3465" s="3" t="s">
        <v>10</v>
      </c>
      <c r="E3465" s="5"/>
    </row>
    <row r="3466">
      <c r="A3466" s="3" t="s">
        <v>13192</v>
      </c>
      <c r="B3466" s="4">
        <v>2.0</v>
      </c>
      <c r="C3466" s="3" t="s">
        <v>13196</v>
      </c>
      <c r="D3466" s="3" t="s">
        <v>10</v>
      </c>
      <c r="E3466" s="5"/>
    </row>
    <row r="3467">
      <c r="A3467" s="3" t="s">
        <v>13192</v>
      </c>
      <c r="B3467" s="4">
        <v>3.0</v>
      </c>
      <c r="C3467" s="3" t="s">
        <v>13200</v>
      </c>
      <c r="D3467" s="3" t="s">
        <v>10</v>
      </c>
      <c r="E3467" s="5"/>
    </row>
    <row r="3468">
      <c r="A3468" s="3" t="s">
        <v>13202</v>
      </c>
      <c r="B3468" s="4">
        <v>1.0</v>
      </c>
      <c r="C3468" s="3" t="s">
        <v>13204</v>
      </c>
      <c r="D3468" s="3" t="s">
        <v>10</v>
      </c>
      <c r="E3468" s="5"/>
    </row>
    <row r="3469">
      <c r="A3469" s="3" t="s">
        <v>13202</v>
      </c>
      <c r="B3469" s="4">
        <v>2.0</v>
      </c>
      <c r="C3469" s="3" t="s">
        <v>13207</v>
      </c>
      <c r="D3469" s="3" t="s">
        <v>10</v>
      </c>
      <c r="E3469" s="5"/>
    </row>
    <row r="3470">
      <c r="A3470" s="3" t="s">
        <v>13202</v>
      </c>
      <c r="B3470" s="4">
        <v>3.0</v>
      </c>
      <c r="C3470" s="3" t="s">
        <v>13210</v>
      </c>
      <c r="D3470" s="3" t="s">
        <v>10</v>
      </c>
      <c r="E3470" s="5"/>
    </row>
    <row r="3471">
      <c r="A3471" s="3" t="s">
        <v>13202</v>
      </c>
      <c r="B3471" s="4">
        <v>4.0</v>
      </c>
      <c r="C3471" s="3" t="s">
        <v>13213</v>
      </c>
      <c r="D3471" s="3" t="s">
        <v>10</v>
      </c>
      <c r="E3471" s="5"/>
    </row>
    <row r="3472">
      <c r="A3472" s="3" t="s">
        <v>13202</v>
      </c>
      <c r="B3472" s="4">
        <v>5.0</v>
      </c>
      <c r="C3472" s="3" t="s">
        <v>13215</v>
      </c>
      <c r="D3472" s="3" t="s">
        <v>10</v>
      </c>
      <c r="E3472" s="5"/>
    </row>
    <row r="3473">
      <c r="A3473" s="3" t="s">
        <v>13202</v>
      </c>
      <c r="B3473" s="4">
        <v>6.0</v>
      </c>
      <c r="C3473" s="3" t="s">
        <v>13219</v>
      </c>
      <c r="D3473" s="3" t="s">
        <v>10</v>
      </c>
      <c r="E3473" s="5"/>
    </row>
    <row r="3474">
      <c r="A3474" s="3" t="s">
        <v>13222</v>
      </c>
      <c r="B3474" s="4">
        <v>1.0</v>
      </c>
      <c r="C3474" s="3" t="s">
        <v>13224</v>
      </c>
      <c r="D3474" s="3" t="s">
        <v>17</v>
      </c>
      <c r="E3474" s="3" t="s">
        <v>2159</v>
      </c>
    </row>
    <row r="3475">
      <c r="A3475" s="3" t="s">
        <v>13222</v>
      </c>
      <c r="B3475" s="4">
        <v>2.0</v>
      </c>
      <c r="C3475" s="3" t="s">
        <v>13226</v>
      </c>
      <c r="D3475" s="3" t="s">
        <v>10</v>
      </c>
      <c r="E3475" s="5"/>
    </row>
    <row r="3476">
      <c r="A3476" s="3" t="s">
        <v>13222</v>
      </c>
      <c r="B3476" s="4">
        <v>3.0</v>
      </c>
      <c r="C3476" s="3" t="s">
        <v>13229</v>
      </c>
      <c r="D3476" s="3" t="s">
        <v>17</v>
      </c>
      <c r="E3476" s="3" t="s">
        <v>3708</v>
      </c>
    </row>
    <row r="3477">
      <c r="A3477" s="3" t="s">
        <v>13231</v>
      </c>
      <c r="B3477" s="4">
        <v>1.0</v>
      </c>
      <c r="C3477" s="3" t="s">
        <v>13233</v>
      </c>
      <c r="D3477" s="3" t="s">
        <v>10</v>
      </c>
      <c r="E3477" s="5"/>
    </row>
    <row r="3478">
      <c r="A3478" s="3" t="s">
        <v>13231</v>
      </c>
      <c r="B3478" s="4">
        <v>2.0</v>
      </c>
      <c r="C3478" s="3" t="s">
        <v>13236</v>
      </c>
      <c r="D3478" s="3" t="s">
        <v>10</v>
      </c>
      <c r="E3478" s="5"/>
    </row>
    <row r="3479">
      <c r="A3479" s="3" t="s">
        <v>13231</v>
      </c>
      <c r="B3479" s="4">
        <v>3.0</v>
      </c>
      <c r="C3479" s="3" t="s">
        <v>13239</v>
      </c>
      <c r="D3479" s="3" t="s">
        <v>10</v>
      </c>
      <c r="E3479" s="5"/>
    </row>
    <row r="3480">
      <c r="A3480" s="3" t="s">
        <v>13242</v>
      </c>
      <c r="B3480" s="4">
        <v>1.0</v>
      </c>
      <c r="C3480" s="3" t="s">
        <v>13244</v>
      </c>
      <c r="D3480" s="3" t="s">
        <v>10</v>
      </c>
      <c r="E3480" s="5"/>
    </row>
    <row r="3481">
      <c r="A3481" s="3" t="s">
        <v>13242</v>
      </c>
      <c r="B3481" s="4">
        <v>2.0</v>
      </c>
      <c r="C3481" s="3" t="s">
        <v>13248</v>
      </c>
      <c r="D3481" s="3" t="s">
        <v>10</v>
      </c>
      <c r="E3481" s="5"/>
    </row>
    <row r="3482">
      <c r="A3482" s="3" t="s">
        <v>13242</v>
      </c>
      <c r="B3482" s="4">
        <v>3.0</v>
      </c>
      <c r="C3482" s="3" t="s">
        <v>13252</v>
      </c>
      <c r="D3482" s="3" t="s">
        <v>10</v>
      </c>
      <c r="E3482" s="5"/>
    </row>
    <row r="3483">
      <c r="A3483" s="3" t="s">
        <v>13242</v>
      </c>
      <c r="B3483" s="4">
        <v>4.0</v>
      </c>
      <c r="C3483" s="3" t="s">
        <v>13255</v>
      </c>
      <c r="D3483" s="3" t="s">
        <v>10</v>
      </c>
      <c r="E3483" s="5"/>
    </row>
    <row r="3484">
      <c r="A3484" s="3" t="s">
        <v>13256</v>
      </c>
      <c r="B3484" s="4">
        <v>1.0</v>
      </c>
      <c r="C3484" s="3" t="s">
        <v>13259</v>
      </c>
      <c r="D3484" s="3" t="s">
        <v>10</v>
      </c>
      <c r="E3484" s="5"/>
    </row>
    <row r="3485">
      <c r="A3485" s="3" t="s">
        <v>13256</v>
      </c>
      <c r="B3485" s="4">
        <v>2.0</v>
      </c>
      <c r="C3485" s="3" t="s">
        <v>13262</v>
      </c>
      <c r="D3485" s="3" t="s">
        <v>10</v>
      </c>
      <c r="E3485" s="5"/>
    </row>
    <row r="3486">
      <c r="A3486" s="3" t="s">
        <v>13256</v>
      </c>
      <c r="B3486" s="4">
        <v>3.0</v>
      </c>
      <c r="C3486" s="3" t="s">
        <v>13264</v>
      </c>
      <c r="D3486" s="3" t="s">
        <v>10</v>
      </c>
      <c r="E3486" s="5"/>
    </row>
    <row r="3487">
      <c r="A3487" s="3" t="s">
        <v>13267</v>
      </c>
      <c r="B3487" s="4">
        <v>1.0</v>
      </c>
      <c r="C3487" s="3" t="s">
        <v>13269</v>
      </c>
      <c r="D3487" s="3" t="s">
        <v>10</v>
      </c>
      <c r="E3487" s="5"/>
    </row>
    <row r="3488">
      <c r="A3488" s="3" t="s">
        <v>13267</v>
      </c>
      <c r="B3488" s="4">
        <v>2.0</v>
      </c>
      <c r="C3488" s="3" t="s">
        <v>13272</v>
      </c>
      <c r="D3488" s="3" t="s">
        <v>10</v>
      </c>
      <c r="E3488" s="5"/>
    </row>
    <row r="3489">
      <c r="A3489" s="3" t="s">
        <v>13267</v>
      </c>
      <c r="B3489" s="4">
        <v>3.0</v>
      </c>
      <c r="C3489" s="3" t="s">
        <v>13274</v>
      </c>
      <c r="D3489" s="3" t="s">
        <v>10</v>
      </c>
      <c r="E3489" s="5"/>
    </row>
    <row r="3490">
      <c r="A3490" s="3" t="s">
        <v>13267</v>
      </c>
      <c r="B3490" s="4">
        <v>4.0</v>
      </c>
      <c r="C3490" s="3" t="s">
        <v>13278</v>
      </c>
      <c r="D3490" s="3" t="s">
        <v>10</v>
      </c>
      <c r="E3490" s="5"/>
    </row>
    <row r="3491">
      <c r="A3491" s="3" t="s">
        <v>13267</v>
      </c>
      <c r="B3491" s="4">
        <v>5.0</v>
      </c>
      <c r="C3491" s="3" t="s">
        <v>13284</v>
      </c>
      <c r="D3491" s="3" t="s">
        <v>10</v>
      </c>
      <c r="E3491" s="5"/>
    </row>
    <row r="3492">
      <c r="A3492" s="3" t="s">
        <v>13267</v>
      </c>
      <c r="B3492" s="4">
        <v>6.0</v>
      </c>
      <c r="C3492" s="4">
        <v>2.0</v>
      </c>
      <c r="D3492" s="3" t="s">
        <v>10</v>
      </c>
      <c r="E3492" s="5"/>
    </row>
    <row r="3493">
      <c r="A3493" s="3" t="s">
        <v>13267</v>
      </c>
      <c r="B3493" s="4">
        <v>7.0</v>
      </c>
      <c r="C3493" s="3" t="s">
        <v>13289</v>
      </c>
      <c r="D3493" s="3" t="s">
        <v>10</v>
      </c>
      <c r="E3493" s="5"/>
    </row>
    <row r="3494">
      <c r="A3494" s="3" t="s">
        <v>13267</v>
      </c>
      <c r="B3494" s="4">
        <v>8.0</v>
      </c>
      <c r="C3494" s="3" t="s">
        <v>13292</v>
      </c>
      <c r="D3494" s="3" t="s">
        <v>10</v>
      </c>
      <c r="E3494" s="5"/>
    </row>
    <row r="3495">
      <c r="A3495" s="3" t="s">
        <v>13267</v>
      </c>
      <c r="B3495" s="4">
        <v>9.0</v>
      </c>
      <c r="C3495" s="3" t="s">
        <v>13295</v>
      </c>
      <c r="D3495" s="3" t="s">
        <v>10</v>
      </c>
      <c r="E3495" s="5"/>
    </row>
    <row r="3496">
      <c r="A3496" s="3" t="s">
        <v>13267</v>
      </c>
      <c r="B3496" s="4">
        <v>10.0</v>
      </c>
      <c r="C3496" s="3" t="s">
        <v>13297</v>
      </c>
      <c r="D3496" s="3" t="s">
        <v>10</v>
      </c>
      <c r="E3496" s="5"/>
    </row>
    <row r="3497">
      <c r="A3497" s="3" t="s">
        <v>13300</v>
      </c>
      <c r="B3497" s="4">
        <v>1.0</v>
      </c>
      <c r="C3497" s="3" t="s">
        <v>13301</v>
      </c>
      <c r="D3497" s="3" t="s">
        <v>10</v>
      </c>
      <c r="E3497" s="5"/>
    </row>
    <row r="3498">
      <c r="A3498" s="3" t="s">
        <v>13300</v>
      </c>
      <c r="B3498" s="4">
        <v>2.0</v>
      </c>
      <c r="C3498" s="3" t="s">
        <v>13304</v>
      </c>
      <c r="D3498" s="3" t="s">
        <v>10</v>
      </c>
      <c r="E3498" s="5"/>
    </row>
    <row r="3499">
      <c r="A3499" s="3" t="s">
        <v>13306</v>
      </c>
      <c r="B3499" s="4">
        <v>1.0</v>
      </c>
      <c r="C3499" s="3" t="s">
        <v>13307</v>
      </c>
      <c r="D3499" s="3" t="s">
        <v>10</v>
      </c>
      <c r="E3499" s="5"/>
    </row>
    <row r="3500">
      <c r="A3500" s="3" t="s">
        <v>13306</v>
      </c>
      <c r="B3500" s="4">
        <v>2.0</v>
      </c>
      <c r="C3500" s="3" t="s">
        <v>13310</v>
      </c>
      <c r="D3500" s="3" t="s">
        <v>10</v>
      </c>
      <c r="E3500" s="5"/>
    </row>
    <row r="3501">
      <c r="A3501" s="3" t="s">
        <v>13306</v>
      </c>
      <c r="B3501" s="4">
        <v>3.0</v>
      </c>
      <c r="C3501" s="3" t="s">
        <v>13313</v>
      </c>
      <c r="D3501" s="3" t="s">
        <v>10</v>
      </c>
      <c r="E3501" s="5"/>
    </row>
    <row r="3502">
      <c r="A3502" s="3" t="s">
        <v>13306</v>
      </c>
      <c r="B3502" s="4">
        <v>4.0</v>
      </c>
      <c r="C3502" s="3" t="s">
        <v>13316</v>
      </c>
      <c r="D3502" s="3" t="s">
        <v>10</v>
      </c>
      <c r="E3502" s="5"/>
    </row>
    <row r="3503">
      <c r="A3503" s="3" t="s">
        <v>13317</v>
      </c>
      <c r="B3503" s="4">
        <v>1.0</v>
      </c>
      <c r="C3503" s="3" t="s">
        <v>13318</v>
      </c>
      <c r="D3503" s="3" t="s">
        <v>10</v>
      </c>
      <c r="E3503" s="5"/>
    </row>
    <row r="3504">
      <c r="A3504" s="3" t="s">
        <v>13317</v>
      </c>
      <c r="B3504" s="4">
        <v>2.0</v>
      </c>
      <c r="C3504" s="3" t="s">
        <v>13322</v>
      </c>
      <c r="D3504" s="3" t="s">
        <v>10</v>
      </c>
      <c r="E3504" s="5"/>
    </row>
    <row r="3505">
      <c r="A3505" s="3" t="s">
        <v>13325</v>
      </c>
      <c r="B3505" s="4">
        <v>1.0</v>
      </c>
      <c r="C3505" s="3" t="s">
        <v>13326</v>
      </c>
      <c r="D3505" s="3" t="s">
        <v>10</v>
      </c>
      <c r="E3505" s="5"/>
    </row>
    <row r="3506">
      <c r="A3506" s="3" t="s">
        <v>13325</v>
      </c>
      <c r="B3506" s="4">
        <v>2.0</v>
      </c>
      <c r="C3506" s="3" t="s">
        <v>13328</v>
      </c>
      <c r="D3506" s="3" t="s">
        <v>10</v>
      </c>
      <c r="E3506" s="5"/>
    </row>
    <row r="3507">
      <c r="A3507" s="3" t="s">
        <v>13325</v>
      </c>
      <c r="B3507" s="4">
        <v>3.0</v>
      </c>
      <c r="C3507" s="3" t="s">
        <v>13329</v>
      </c>
      <c r="D3507" s="3" t="s">
        <v>10</v>
      </c>
      <c r="E3507" s="5"/>
    </row>
    <row r="3508">
      <c r="A3508" s="3" t="s">
        <v>13325</v>
      </c>
      <c r="B3508" s="4">
        <v>4.0</v>
      </c>
      <c r="C3508" s="3" t="s">
        <v>13332</v>
      </c>
      <c r="D3508" s="3" t="s">
        <v>10</v>
      </c>
      <c r="E3508" s="5"/>
    </row>
    <row r="3509">
      <c r="A3509" s="3" t="s">
        <v>13325</v>
      </c>
      <c r="B3509" s="4">
        <v>5.0</v>
      </c>
      <c r="C3509" s="3" t="s">
        <v>13334</v>
      </c>
      <c r="D3509" s="3" t="s">
        <v>10</v>
      </c>
      <c r="E3509" s="5"/>
    </row>
    <row r="3510">
      <c r="A3510" s="3" t="s">
        <v>13325</v>
      </c>
      <c r="B3510" s="4">
        <v>6.0</v>
      </c>
      <c r="C3510" s="3" t="s">
        <v>13337</v>
      </c>
      <c r="D3510" s="3" t="s">
        <v>10</v>
      </c>
      <c r="E3510" s="5"/>
    </row>
    <row r="3511">
      <c r="A3511" s="3" t="s">
        <v>13325</v>
      </c>
      <c r="B3511" s="4">
        <v>7.0</v>
      </c>
      <c r="C3511" s="3" t="s">
        <v>13338</v>
      </c>
      <c r="D3511" s="3" t="s">
        <v>10</v>
      </c>
      <c r="E3511" s="5"/>
    </row>
    <row r="3512">
      <c r="A3512" s="3" t="s">
        <v>13325</v>
      </c>
      <c r="B3512" s="4">
        <v>8.0</v>
      </c>
      <c r="C3512" s="3" t="s">
        <v>13340</v>
      </c>
      <c r="D3512" s="3" t="s">
        <v>10</v>
      </c>
      <c r="E3512" s="5"/>
    </row>
    <row r="3513">
      <c r="A3513" s="3" t="s">
        <v>13325</v>
      </c>
      <c r="B3513" s="4">
        <v>9.0</v>
      </c>
      <c r="C3513" s="3" t="s">
        <v>13343</v>
      </c>
      <c r="D3513" s="3" t="s">
        <v>10</v>
      </c>
      <c r="E3513" s="5"/>
    </row>
    <row r="3514">
      <c r="A3514" s="3" t="s">
        <v>13325</v>
      </c>
      <c r="B3514" s="4">
        <v>10.0</v>
      </c>
      <c r="C3514" s="3" t="s">
        <v>13345</v>
      </c>
      <c r="D3514" s="3" t="s">
        <v>10</v>
      </c>
      <c r="E3514" s="5"/>
    </row>
    <row r="3515">
      <c r="A3515" s="3" t="s">
        <v>13325</v>
      </c>
      <c r="B3515" s="4">
        <v>11.0</v>
      </c>
      <c r="C3515" s="3" t="s">
        <v>13348</v>
      </c>
      <c r="D3515" s="3" t="s">
        <v>10</v>
      </c>
      <c r="E3515" s="5"/>
    </row>
    <row r="3516">
      <c r="A3516" s="3" t="s">
        <v>13325</v>
      </c>
      <c r="B3516" s="4">
        <v>12.0</v>
      </c>
      <c r="C3516" s="3" t="s">
        <v>13350</v>
      </c>
      <c r="D3516" s="3" t="s">
        <v>10</v>
      </c>
      <c r="E3516" s="5"/>
    </row>
    <row r="3517">
      <c r="A3517" s="3" t="s">
        <v>13352</v>
      </c>
      <c r="B3517" s="4">
        <v>1.0</v>
      </c>
      <c r="C3517" s="3" t="s">
        <v>13354</v>
      </c>
      <c r="D3517" s="3" t="s">
        <v>10</v>
      </c>
      <c r="E3517" s="5"/>
    </row>
    <row r="3518">
      <c r="A3518" s="3" t="s">
        <v>13352</v>
      </c>
      <c r="B3518" s="4">
        <v>2.0</v>
      </c>
      <c r="C3518" s="3" t="s">
        <v>13358</v>
      </c>
      <c r="D3518" s="3" t="s">
        <v>10</v>
      </c>
      <c r="E3518" s="5"/>
    </row>
    <row r="3519">
      <c r="A3519" s="3" t="s">
        <v>13352</v>
      </c>
      <c r="B3519" s="4">
        <v>3.0</v>
      </c>
      <c r="C3519" s="3" t="s">
        <v>13362</v>
      </c>
      <c r="D3519" s="3" t="s">
        <v>10</v>
      </c>
      <c r="E3519" s="5"/>
    </row>
    <row r="3520">
      <c r="A3520" s="3" t="s">
        <v>13352</v>
      </c>
      <c r="B3520" s="4">
        <v>4.0</v>
      </c>
      <c r="C3520" s="3" t="s">
        <v>13365</v>
      </c>
      <c r="D3520" s="3" t="s">
        <v>10</v>
      </c>
      <c r="E3520" s="5"/>
    </row>
    <row r="3521">
      <c r="A3521" s="3" t="s">
        <v>13352</v>
      </c>
      <c r="B3521" s="4">
        <v>5.0</v>
      </c>
      <c r="C3521" s="3" t="s">
        <v>13370</v>
      </c>
      <c r="D3521" s="3" t="s">
        <v>17</v>
      </c>
      <c r="E3521" s="3" t="s">
        <v>3708</v>
      </c>
    </row>
    <row r="3522">
      <c r="A3522" s="3" t="s">
        <v>13372</v>
      </c>
      <c r="B3522" s="4">
        <v>1.0</v>
      </c>
      <c r="C3522" s="3" t="s">
        <v>13373</v>
      </c>
      <c r="D3522" s="3" t="s">
        <v>10</v>
      </c>
      <c r="E3522" s="5"/>
    </row>
    <row r="3523">
      <c r="A3523" s="3" t="s">
        <v>13372</v>
      </c>
      <c r="B3523" s="4">
        <v>2.0</v>
      </c>
      <c r="C3523" s="3" t="s">
        <v>13375</v>
      </c>
      <c r="D3523" s="3" t="s">
        <v>10</v>
      </c>
      <c r="E3523" s="5"/>
    </row>
    <row r="3524">
      <c r="A3524" s="3" t="s">
        <v>13372</v>
      </c>
      <c r="B3524" s="4">
        <v>3.0</v>
      </c>
      <c r="C3524" s="3" t="s">
        <v>13377</v>
      </c>
      <c r="D3524" s="3" t="s">
        <v>10</v>
      </c>
      <c r="E3524" s="5"/>
    </row>
    <row r="3525">
      <c r="A3525" s="3" t="s">
        <v>13372</v>
      </c>
      <c r="B3525" s="4">
        <v>4.0</v>
      </c>
      <c r="C3525" s="3" t="s">
        <v>13379</v>
      </c>
      <c r="D3525" s="3" t="s">
        <v>10</v>
      </c>
      <c r="E3525" s="5"/>
    </row>
    <row r="3526">
      <c r="A3526" s="3" t="s">
        <v>13372</v>
      </c>
      <c r="B3526" s="4">
        <v>5.0</v>
      </c>
      <c r="C3526" s="3" t="s">
        <v>13382</v>
      </c>
      <c r="D3526" s="3" t="s">
        <v>17</v>
      </c>
      <c r="E3526" s="3" t="s">
        <v>318</v>
      </c>
    </row>
    <row r="3527">
      <c r="A3527" s="3" t="s">
        <v>13385</v>
      </c>
      <c r="B3527" s="4">
        <v>1.0</v>
      </c>
      <c r="C3527" s="3" t="s">
        <v>13387</v>
      </c>
      <c r="D3527" s="3" t="s">
        <v>10</v>
      </c>
      <c r="E3527" s="5"/>
    </row>
    <row r="3528">
      <c r="A3528" s="3" t="s">
        <v>13388</v>
      </c>
      <c r="B3528" s="4">
        <v>1.0</v>
      </c>
      <c r="C3528" s="3" t="s">
        <v>13391</v>
      </c>
      <c r="D3528" s="3" t="s">
        <v>10</v>
      </c>
      <c r="E3528" s="5"/>
    </row>
    <row r="3529">
      <c r="A3529" s="3" t="s">
        <v>13388</v>
      </c>
      <c r="B3529" s="4">
        <v>2.0</v>
      </c>
      <c r="C3529" s="3" t="s">
        <v>13394</v>
      </c>
      <c r="D3529" s="3" t="s">
        <v>10</v>
      </c>
      <c r="E3529" s="5"/>
    </row>
    <row r="3530">
      <c r="A3530" s="3" t="s">
        <v>13396</v>
      </c>
      <c r="B3530" s="4">
        <v>1.0</v>
      </c>
      <c r="C3530" s="3" t="s">
        <v>13398</v>
      </c>
      <c r="D3530" s="3" t="s">
        <v>10</v>
      </c>
      <c r="E3530" s="5"/>
    </row>
    <row r="3531">
      <c r="A3531" s="3" t="s">
        <v>13396</v>
      </c>
      <c r="B3531" s="4">
        <v>2.0</v>
      </c>
      <c r="C3531" s="3" t="s">
        <v>13401</v>
      </c>
      <c r="D3531" s="3" t="s">
        <v>10</v>
      </c>
      <c r="E3531" s="5"/>
    </row>
    <row r="3532">
      <c r="A3532" s="3" t="s">
        <v>13396</v>
      </c>
      <c r="B3532" s="4">
        <v>3.0</v>
      </c>
      <c r="C3532" s="3" t="s">
        <v>13404</v>
      </c>
      <c r="D3532" s="3" t="s">
        <v>10</v>
      </c>
      <c r="E3532" s="5"/>
    </row>
    <row r="3533">
      <c r="A3533" s="3" t="s">
        <v>13406</v>
      </c>
      <c r="B3533" s="4">
        <v>1.0</v>
      </c>
      <c r="C3533" s="3" t="s">
        <v>13407</v>
      </c>
      <c r="D3533" s="3" t="s">
        <v>10</v>
      </c>
      <c r="E3533" s="5"/>
    </row>
    <row r="3534">
      <c r="A3534" s="3" t="s">
        <v>13406</v>
      </c>
      <c r="B3534" s="4">
        <v>2.0</v>
      </c>
      <c r="C3534" s="3" t="s">
        <v>708</v>
      </c>
      <c r="D3534" s="3" t="s">
        <v>10</v>
      </c>
      <c r="E3534" s="5"/>
    </row>
    <row r="3535">
      <c r="A3535" s="3" t="s">
        <v>13406</v>
      </c>
      <c r="B3535" s="4">
        <v>3.0</v>
      </c>
      <c r="C3535" s="3" t="s">
        <v>13412</v>
      </c>
      <c r="D3535" s="3" t="s">
        <v>10</v>
      </c>
      <c r="E3535" s="5"/>
    </row>
    <row r="3536">
      <c r="A3536" s="3" t="s">
        <v>13414</v>
      </c>
      <c r="B3536" s="4">
        <v>1.0</v>
      </c>
      <c r="C3536" s="3" t="s">
        <v>13416</v>
      </c>
      <c r="D3536" s="3" t="s">
        <v>10</v>
      </c>
      <c r="E3536" s="5"/>
    </row>
    <row r="3537">
      <c r="A3537" s="3" t="s">
        <v>13414</v>
      </c>
      <c r="B3537" s="4">
        <v>2.0</v>
      </c>
      <c r="C3537" s="3" t="s">
        <v>13419</v>
      </c>
      <c r="D3537" s="3" t="s">
        <v>10</v>
      </c>
      <c r="E3537" s="5"/>
    </row>
    <row r="3538">
      <c r="A3538" s="3" t="s">
        <v>13414</v>
      </c>
      <c r="B3538" s="4">
        <v>3.0</v>
      </c>
      <c r="C3538" s="3" t="s">
        <v>13423</v>
      </c>
      <c r="D3538" s="3" t="s">
        <v>10</v>
      </c>
      <c r="E3538" s="5"/>
    </row>
    <row r="3539">
      <c r="A3539" s="3" t="s">
        <v>13414</v>
      </c>
      <c r="B3539" s="4">
        <v>4.0</v>
      </c>
      <c r="C3539" s="3" t="s">
        <v>13427</v>
      </c>
      <c r="D3539" s="3" t="s">
        <v>10</v>
      </c>
      <c r="E3539" s="5"/>
    </row>
    <row r="3540">
      <c r="A3540" s="3" t="s">
        <v>13414</v>
      </c>
      <c r="B3540" s="4">
        <v>5.0</v>
      </c>
      <c r="C3540" s="3" t="s">
        <v>13430</v>
      </c>
      <c r="D3540" s="3" t="s">
        <v>10</v>
      </c>
      <c r="E3540" s="5"/>
    </row>
    <row r="3541">
      <c r="A3541" s="3" t="s">
        <v>13433</v>
      </c>
      <c r="B3541" s="4">
        <v>1.0</v>
      </c>
      <c r="C3541" s="3" t="s">
        <v>13435</v>
      </c>
      <c r="D3541" s="3" t="s">
        <v>10</v>
      </c>
      <c r="E3541" s="5"/>
    </row>
    <row r="3542">
      <c r="A3542" s="3" t="s">
        <v>13433</v>
      </c>
      <c r="B3542" s="4">
        <v>2.0</v>
      </c>
      <c r="C3542" s="3" t="s">
        <v>13438</v>
      </c>
      <c r="D3542" s="3" t="s">
        <v>10</v>
      </c>
      <c r="E3542" s="5"/>
    </row>
    <row r="3543">
      <c r="A3543" s="3" t="s">
        <v>13433</v>
      </c>
      <c r="B3543" s="4">
        <v>3.0</v>
      </c>
      <c r="C3543" s="3" t="s">
        <v>13444</v>
      </c>
      <c r="D3543" s="3" t="s">
        <v>10</v>
      </c>
      <c r="E3543" s="5"/>
    </row>
    <row r="3544">
      <c r="A3544" s="3" t="s">
        <v>13433</v>
      </c>
      <c r="B3544" s="4">
        <v>4.0</v>
      </c>
      <c r="C3544" s="3" t="s">
        <v>13447</v>
      </c>
      <c r="D3544" s="3" t="s">
        <v>10</v>
      </c>
      <c r="E3544" s="5"/>
    </row>
    <row r="3545">
      <c r="A3545" s="3" t="s">
        <v>13433</v>
      </c>
      <c r="B3545" s="4">
        <v>5.0</v>
      </c>
      <c r="C3545" s="3" t="s">
        <v>13450</v>
      </c>
      <c r="D3545" s="3" t="s">
        <v>10</v>
      </c>
      <c r="E3545" s="5"/>
    </row>
    <row r="3546">
      <c r="A3546" s="3" t="s">
        <v>13453</v>
      </c>
      <c r="B3546" s="4">
        <v>1.0</v>
      </c>
      <c r="C3546" s="3" t="s">
        <v>13454</v>
      </c>
      <c r="D3546" s="3" t="s">
        <v>10</v>
      </c>
      <c r="E3546" s="5"/>
    </row>
    <row r="3547">
      <c r="A3547" s="3" t="s">
        <v>13453</v>
      </c>
      <c r="B3547" s="4">
        <v>2.0</v>
      </c>
      <c r="C3547" s="3" t="s">
        <v>13459</v>
      </c>
      <c r="D3547" s="3" t="s">
        <v>10</v>
      </c>
      <c r="E3547" s="5"/>
    </row>
    <row r="3548">
      <c r="A3548" s="3" t="s">
        <v>13462</v>
      </c>
      <c r="B3548" s="4">
        <v>1.0</v>
      </c>
      <c r="C3548" s="3" t="s">
        <v>13463</v>
      </c>
      <c r="D3548" s="3" t="s">
        <v>10</v>
      </c>
      <c r="E3548" s="5"/>
    </row>
    <row r="3549">
      <c r="A3549" s="3" t="s">
        <v>13462</v>
      </c>
      <c r="B3549" s="4">
        <v>2.0</v>
      </c>
      <c r="C3549" s="3" t="s">
        <v>13466</v>
      </c>
      <c r="D3549" s="3" t="s">
        <v>10</v>
      </c>
      <c r="E3549" s="5"/>
    </row>
    <row r="3550">
      <c r="A3550" s="3" t="s">
        <v>13470</v>
      </c>
      <c r="B3550" s="4">
        <v>1.0</v>
      </c>
      <c r="C3550" s="3" t="s">
        <v>13471</v>
      </c>
      <c r="D3550" s="3" t="s">
        <v>10</v>
      </c>
      <c r="E3550" s="5"/>
    </row>
    <row r="3551">
      <c r="A3551" s="3" t="s">
        <v>13470</v>
      </c>
      <c r="B3551" s="4">
        <v>2.0</v>
      </c>
      <c r="C3551" s="3" t="s">
        <v>13475</v>
      </c>
      <c r="D3551" s="3" t="s">
        <v>17</v>
      </c>
      <c r="E3551" s="3" t="s">
        <v>4677</v>
      </c>
    </row>
    <row r="3552">
      <c r="A3552" s="3" t="s">
        <v>13470</v>
      </c>
      <c r="B3552" s="4">
        <v>3.0</v>
      </c>
      <c r="C3552" s="3" t="s">
        <v>13478</v>
      </c>
      <c r="D3552" s="3" t="s">
        <v>10</v>
      </c>
      <c r="E3552" s="5"/>
    </row>
    <row r="3553">
      <c r="A3553" s="3" t="s">
        <v>13470</v>
      </c>
      <c r="B3553" s="4">
        <v>4.0</v>
      </c>
      <c r="C3553" s="3" t="s">
        <v>13480</v>
      </c>
      <c r="D3553" s="3" t="s">
        <v>10</v>
      </c>
      <c r="E3553" s="5"/>
    </row>
    <row r="3554">
      <c r="A3554" s="3" t="s">
        <v>13470</v>
      </c>
      <c r="B3554" s="4">
        <v>5.0</v>
      </c>
      <c r="C3554" s="3" t="s">
        <v>61</v>
      </c>
      <c r="D3554" s="3" t="s">
        <v>10</v>
      </c>
      <c r="E3554" s="5"/>
    </row>
    <row r="3555">
      <c r="A3555" s="3" t="s">
        <v>13484</v>
      </c>
      <c r="B3555" s="4">
        <v>1.0</v>
      </c>
      <c r="C3555" s="3" t="s">
        <v>13485</v>
      </c>
      <c r="D3555" s="3" t="s">
        <v>10</v>
      </c>
      <c r="E3555" s="5"/>
    </row>
    <row r="3556">
      <c r="A3556" s="3" t="s">
        <v>13484</v>
      </c>
      <c r="B3556" s="4">
        <v>2.0</v>
      </c>
      <c r="C3556" s="3" t="s">
        <v>13486</v>
      </c>
      <c r="D3556" s="3" t="s">
        <v>10</v>
      </c>
      <c r="E3556" s="5"/>
    </row>
    <row r="3557">
      <c r="A3557" s="3" t="s">
        <v>13489</v>
      </c>
      <c r="B3557" s="4">
        <v>1.0</v>
      </c>
      <c r="C3557" s="3" t="s">
        <v>13490</v>
      </c>
      <c r="D3557" s="3" t="s">
        <v>10</v>
      </c>
      <c r="E3557" s="5"/>
    </row>
    <row r="3558">
      <c r="A3558" s="3" t="s">
        <v>13489</v>
      </c>
      <c r="B3558" s="4">
        <v>2.0</v>
      </c>
      <c r="C3558" s="3" t="s">
        <v>13494</v>
      </c>
      <c r="D3558" s="3" t="s">
        <v>10</v>
      </c>
      <c r="E3558" s="5"/>
    </row>
    <row r="3559">
      <c r="A3559" s="3" t="s">
        <v>13495</v>
      </c>
      <c r="B3559" s="4">
        <v>1.0</v>
      </c>
      <c r="C3559" s="3" t="s">
        <v>13496</v>
      </c>
      <c r="D3559" s="3" t="s">
        <v>10</v>
      </c>
      <c r="E3559" s="5"/>
    </row>
    <row r="3560">
      <c r="A3560" s="3" t="s">
        <v>13499</v>
      </c>
      <c r="B3560" s="4">
        <v>1.0</v>
      </c>
      <c r="C3560" s="3" t="s">
        <v>13500</v>
      </c>
      <c r="D3560" s="3" t="s">
        <v>10</v>
      </c>
      <c r="E3560" s="5"/>
    </row>
    <row r="3561">
      <c r="A3561" s="3" t="s">
        <v>13499</v>
      </c>
      <c r="B3561" s="4">
        <v>2.0</v>
      </c>
      <c r="C3561" s="3" t="s">
        <v>13503</v>
      </c>
      <c r="D3561" s="3" t="s">
        <v>10</v>
      </c>
      <c r="E3561" s="5"/>
    </row>
    <row r="3562">
      <c r="A3562" s="3" t="s">
        <v>13499</v>
      </c>
      <c r="B3562" s="4">
        <v>3.0</v>
      </c>
      <c r="C3562" s="3" t="s">
        <v>13505</v>
      </c>
      <c r="D3562" s="3" t="s">
        <v>10</v>
      </c>
      <c r="E3562" s="5"/>
    </row>
    <row r="3563">
      <c r="A3563" s="3" t="s">
        <v>13499</v>
      </c>
      <c r="B3563" s="4">
        <v>4.0</v>
      </c>
      <c r="C3563" s="3" t="s">
        <v>13507</v>
      </c>
      <c r="D3563" s="3" t="s">
        <v>10</v>
      </c>
      <c r="E3563" s="5"/>
    </row>
    <row r="3564">
      <c r="A3564" s="3" t="s">
        <v>13499</v>
      </c>
      <c r="B3564" s="4">
        <v>5.0</v>
      </c>
      <c r="C3564" s="3" t="s">
        <v>13510</v>
      </c>
      <c r="D3564" s="3" t="s">
        <v>10</v>
      </c>
      <c r="E3564" s="5"/>
    </row>
    <row r="3565">
      <c r="A3565" s="3" t="s">
        <v>13499</v>
      </c>
      <c r="B3565" s="4">
        <v>6.0</v>
      </c>
      <c r="C3565" s="3" t="s">
        <v>13513</v>
      </c>
      <c r="D3565" s="3" t="s">
        <v>10</v>
      </c>
      <c r="E3565" s="5"/>
    </row>
    <row r="3566">
      <c r="A3566" s="3" t="s">
        <v>13499</v>
      </c>
      <c r="B3566" s="4">
        <v>7.0</v>
      </c>
      <c r="C3566" s="3" t="s">
        <v>13515</v>
      </c>
      <c r="D3566" s="3" t="s">
        <v>17</v>
      </c>
      <c r="E3566" s="3" t="s">
        <v>4677</v>
      </c>
    </row>
    <row r="3567">
      <c r="A3567" s="3" t="s">
        <v>13518</v>
      </c>
      <c r="B3567" s="4">
        <v>1.0</v>
      </c>
      <c r="C3567" s="3" t="s">
        <v>13519</v>
      </c>
      <c r="D3567" s="3" t="s">
        <v>17</v>
      </c>
      <c r="E3567" s="3" t="s">
        <v>318</v>
      </c>
    </row>
    <row r="3568">
      <c r="A3568" s="3" t="s">
        <v>13518</v>
      </c>
      <c r="B3568" s="4">
        <v>2.0</v>
      </c>
      <c r="C3568" s="3" t="s">
        <v>7641</v>
      </c>
      <c r="D3568" s="3" t="s">
        <v>10</v>
      </c>
      <c r="E3568" s="5"/>
    </row>
    <row r="3569">
      <c r="A3569" s="3" t="s">
        <v>13518</v>
      </c>
      <c r="B3569" s="4">
        <v>3.0</v>
      </c>
      <c r="C3569" s="3" t="s">
        <v>13523</v>
      </c>
      <c r="D3569" s="3" t="s">
        <v>10</v>
      </c>
      <c r="E3569" s="5"/>
    </row>
    <row r="3570">
      <c r="A3570" s="3" t="s">
        <v>13518</v>
      </c>
      <c r="B3570" s="4">
        <v>4.0</v>
      </c>
      <c r="C3570" s="3" t="s">
        <v>13526</v>
      </c>
      <c r="D3570" s="3" t="s">
        <v>17</v>
      </c>
      <c r="E3570" s="3" t="s">
        <v>318</v>
      </c>
    </row>
    <row r="3571">
      <c r="A3571" s="3" t="s">
        <v>13518</v>
      </c>
      <c r="B3571" s="4">
        <v>5.0</v>
      </c>
      <c r="C3571" s="3" t="s">
        <v>13529</v>
      </c>
      <c r="D3571" s="3" t="s">
        <v>10</v>
      </c>
      <c r="E3571" s="5"/>
    </row>
    <row r="3572">
      <c r="A3572" s="3" t="s">
        <v>13518</v>
      </c>
      <c r="B3572" s="4">
        <v>6.0</v>
      </c>
      <c r="C3572" s="3" t="s">
        <v>13531</v>
      </c>
      <c r="D3572" s="3" t="s">
        <v>10</v>
      </c>
      <c r="E3572" s="5"/>
    </row>
    <row r="3573">
      <c r="A3573" s="3" t="s">
        <v>13534</v>
      </c>
      <c r="B3573" s="4">
        <v>1.0</v>
      </c>
      <c r="C3573" s="3" t="s">
        <v>13536</v>
      </c>
      <c r="D3573" s="3" t="s">
        <v>10</v>
      </c>
      <c r="E3573" s="5"/>
    </row>
    <row r="3574">
      <c r="A3574" s="3" t="s">
        <v>13534</v>
      </c>
      <c r="B3574" s="4">
        <v>2.0</v>
      </c>
      <c r="C3574" s="3" t="s">
        <v>13538</v>
      </c>
      <c r="D3574" s="3" t="s">
        <v>10</v>
      </c>
      <c r="E3574" s="5"/>
    </row>
    <row r="3575">
      <c r="A3575" s="3" t="s">
        <v>13534</v>
      </c>
      <c r="B3575" s="4">
        <v>3.0</v>
      </c>
      <c r="C3575" s="3" t="s">
        <v>13539</v>
      </c>
      <c r="D3575" s="3" t="s">
        <v>10</v>
      </c>
      <c r="E3575" s="5"/>
    </row>
    <row r="3576">
      <c r="A3576" s="3" t="s">
        <v>13534</v>
      </c>
      <c r="B3576" s="4">
        <v>4.0</v>
      </c>
      <c r="C3576" s="3" t="s">
        <v>1594</v>
      </c>
      <c r="D3576" s="3" t="s">
        <v>10</v>
      </c>
      <c r="E3576" s="5"/>
    </row>
    <row r="3577">
      <c r="A3577" s="3" t="s">
        <v>13545</v>
      </c>
      <c r="B3577" s="4">
        <v>1.0</v>
      </c>
      <c r="C3577" s="3" t="s">
        <v>13546</v>
      </c>
      <c r="D3577" s="3" t="s">
        <v>10</v>
      </c>
      <c r="E3577" s="5"/>
    </row>
    <row r="3578">
      <c r="A3578" s="3" t="s">
        <v>13545</v>
      </c>
      <c r="B3578" s="4">
        <v>2.0</v>
      </c>
      <c r="C3578" s="3" t="s">
        <v>13549</v>
      </c>
      <c r="D3578" s="3" t="s">
        <v>10</v>
      </c>
      <c r="E3578" s="5"/>
    </row>
    <row r="3579">
      <c r="A3579" s="3" t="s">
        <v>13545</v>
      </c>
      <c r="B3579" s="4">
        <v>3.0</v>
      </c>
      <c r="C3579" s="3" t="s">
        <v>13550</v>
      </c>
      <c r="D3579" s="3" t="s">
        <v>10</v>
      </c>
      <c r="E3579" s="5"/>
    </row>
    <row r="3580">
      <c r="A3580" s="3" t="s">
        <v>13552</v>
      </c>
      <c r="B3580" s="4">
        <v>1.0</v>
      </c>
      <c r="C3580" s="3" t="s">
        <v>13554</v>
      </c>
      <c r="D3580" s="3" t="s">
        <v>10</v>
      </c>
      <c r="E3580" s="5"/>
    </row>
    <row r="3581">
      <c r="A3581" s="3" t="s">
        <v>13552</v>
      </c>
      <c r="B3581" s="4">
        <v>2.0</v>
      </c>
      <c r="C3581" s="3" t="s">
        <v>13556</v>
      </c>
      <c r="D3581" s="3" t="s">
        <v>10</v>
      </c>
      <c r="E3581" s="5"/>
    </row>
    <row r="3582">
      <c r="A3582" s="3" t="s">
        <v>13552</v>
      </c>
      <c r="B3582" s="4">
        <v>3.0</v>
      </c>
      <c r="C3582" s="3" t="s">
        <v>13559</v>
      </c>
      <c r="D3582" s="3" t="s">
        <v>10</v>
      </c>
      <c r="E3582" s="5"/>
    </row>
    <row r="3583">
      <c r="A3583" s="3" t="s">
        <v>13552</v>
      </c>
      <c r="B3583" s="4">
        <v>4.0</v>
      </c>
      <c r="C3583" s="3" t="s">
        <v>13561</v>
      </c>
      <c r="D3583" s="3" t="s">
        <v>10</v>
      </c>
      <c r="E3583" s="5"/>
    </row>
    <row r="3584">
      <c r="A3584" s="3" t="s">
        <v>13563</v>
      </c>
      <c r="B3584" s="4">
        <v>1.0</v>
      </c>
      <c r="C3584" s="3" t="s">
        <v>13564</v>
      </c>
      <c r="D3584" s="3" t="s">
        <v>10</v>
      </c>
      <c r="E3584" s="5"/>
    </row>
    <row r="3585">
      <c r="A3585" s="3" t="s">
        <v>13563</v>
      </c>
      <c r="B3585" s="4">
        <v>2.0</v>
      </c>
      <c r="C3585" s="3" t="s">
        <v>13567</v>
      </c>
      <c r="D3585" s="3" t="s">
        <v>10</v>
      </c>
      <c r="E3585" s="5"/>
    </row>
    <row r="3586">
      <c r="A3586" s="3" t="s">
        <v>13563</v>
      </c>
      <c r="B3586" s="4">
        <v>3.0</v>
      </c>
      <c r="C3586" s="3" t="s">
        <v>13569</v>
      </c>
      <c r="D3586" s="3" t="s">
        <v>10</v>
      </c>
      <c r="E3586" s="5"/>
    </row>
    <row r="3587">
      <c r="A3587" s="3" t="s">
        <v>13563</v>
      </c>
      <c r="B3587" s="4">
        <v>4.0</v>
      </c>
      <c r="C3587" s="3" t="s">
        <v>13571</v>
      </c>
      <c r="D3587" s="3" t="s">
        <v>10</v>
      </c>
      <c r="E3587" s="5"/>
    </row>
    <row r="3588">
      <c r="A3588" s="3" t="s">
        <v>13563</v>
      </c>
      <c r="B3588" s="4">
        <v>5.0</v>
      </c>
      <c r="C3588" s="3" t="s">
        <v>13575</v>
      </c>
      <c r="D3588" s="3" t="s">
        <v>10</v>
      </c>
      <c r="E3588" s="5"/>
    </row>
    <row r="3589">
      <c r="A3589" s="3" t="s">
        <v>13576</v>
      </c>
      <c r="B3589" s="4">
        <v>1.0</v>
      </c>
      <c r="C3589" s="3" t="s">
        <v>13577</v>
      </c>
      <c r="D3589" s="3" t="s">
        <v>10</v>
      </c>
      <c r="E3589" s="5"/>
    </row>
    <row r="3590">
      <c r="A3590" s="3" t="s">
        <v>13576</v>
      </c>
      <c r="B3590" s="4">
        <v>2.0</v>
      </c>
      <c r="C3590" s="3" t="s">
        <v>13581</v>
      </c>
      <c r="D3590" s="3" t="s">
        <v>10</v>
      </c>
      <c r="E3590" s="5"/>
    </row>
    <row r="3591">
      <c r="A3591" s="3" t="s">
        <v>13576</v>
      </c>
      <c r="B3591" s="4">
        <v>3.0</v>
      </c>
      <c r="C3591" s="3" t="s">
        <v>13584</v>
      </c>
      <c r="D3591" s="3" t="s">
        <v>17</v>
      </c>
      <c r="E3591" s="3" t="s">
        <v>3293</v>
      </c>
    </row>
    <row r="3592">
      <c r="A3592" s="3" t="s">
        <v>13576</v>
      </c>
      <c r="B3592" s="4">
        <v>4.0</v>
      </c>
      <c r="C3592" s="3" t="s">
        <v>13585</v>
      </c>
      <c r="D3592" s="3" t="s">
        <v>10</v>
      </c>
      <c r="E3592" s="5"/>
    </row>
    <row r="3593">
      <c r="A3593" s="3" t="s">
        <v>13576</v>
      </c>
      <c r="B3593" s="4">
        <v>5.0</v>
      </c>
      <c r="C3593" s="3" t="s">
        <v>13588</v>
      </c>
      <c r="D3593" s="3" t="s">
        <v>10</v>
      </c>
      <c r="E3593" s="5"/>
    </row>
    <row r="3594">
      <c r="A3594" s="3" t="s">
        <v>13576</v>
      </c>
      <c r="B3594" s="4">
        <v>6.0</v>
      </c>
      <c r="C3594" s="3" t="s">
        <v>13591</v>
      </c>
      <c r="D3594" s="3" t="s">
        <v>10</v>
      </c>
      <c r="E3594" s="5"/>
    </row>
    <row r="3595">
      <c r="A3595" s="3" t="s">
        <v>13593</v>
      </c>
      <c r="B3595" s="4">
        <v>1.0</v>
      </c>
      <c r="C3595" s="3" t="s">
        <v>13595</v>
      </c>
      <c r="D3595" s="3" t="s">
        <v>10</v>
      </c>
      <c r="E3595" s="5"/>
    </row>
    <row r="3596">
      <c r="A3596" s="3" t="s">
        <v>13593</v>
      </c>
      <c r="B3596" s="4">
        <v>2.0</v>
      </c>
      <c r="C3596" s="3" t="s">
        <v>13597</v>
      </c>
      <c r="D3596" s="3" t="s">
        <v>10</v>
      </c>
      <c r="E3596" s="5"/>
    </row>
    <row r="3597">
      <c r="A3597" s="3" t="s">
        <v>13593</v>
      </c>
      <c r="B3597" s="4">
        <v>3.0</v>
      </c>
      <c r="C3597" s="3" t="s">
        <v>13598</v>
      </c>
      <c r="D3597" s="3" t="s">
        <v>10</v>
      </c>
      <c r="E3597" s="5"/>
    </row>
    <row r="3598">
      <c r="A3598" s="3" t="s">
        <v>13599</v>
      </c>
      <c r="B3598" s="4">
        <v>1.0</v>
      </c>
      <c r="C3598" s="3" t="s">
        <v>13600</v>
      </c>
      <c r="D3598" s="3" t="s">
        <v>10</v>
      </c>
      <c r="E3598" s="5"/>
    </row>
    <row r="3599">
      <c r="A3599" s="3" t="s">
        <v>13599</v>
      </c>
      <c r="B3599" s="4">
        <v>2.0</v>
      </c>
      <c r="C3599" s="3" t="s">
        <v>13602</v>
      </c>
      <c r="D3599" s="3" t="s">
        <v>10</v>
      </c>
      <c r="E3599" s="5"/>
    </row>
    <row r="3600">
      <c r="A3600" s="3" t="s">
        <v>13605</v>
      </c>
      <c r="B3600" s="4">
        <v>1.0</v>
      </c>
      <c r="C3600" s="3" t="s">
        <v>13606</v>
      </c>
      <c r="D3600" s="3" t="s">
        <v>10</v>
      </c>
      <c r="E3600" s="5"/>
    </row>
    <row r="3601">
      <c r="A3601" s="3" t="s">
        <v>13605</v>
      </c>
      <c r="B3601" s="4">
        <v>2.0</v>
      </c>
      <c r="C3601" s="3" t="s">
        <v>13608</v>
      </c>
      <c r="D3601" s="3" t="s">
        <v>10</v>
      </c>
      <c r="E3601" s="5"/>
    </row>
    <row r="3602">
      <c r="A3602" s="3" t="s">
        <v>13611</v>
      </c>
      <c r="B3602" s="4">
        <v>1.0</v>
      </c>
      <c r="C3602" s="3" t="s">
        <v>13613</v>
      </c>
      <c r="D3602" s="3" t="s">
        <v>17</v>
      </c>
      <c r="E3602" s="3" t="s">
        <v>13614</v>
      </c>
    </row>
    <row r="3603">
      <c r="A3603" s="3" t="s">
        <v>13611</v>
      </c>
      <c r="B3603" s="4">
        <v>2.0</v>
      </c>
      <c r="C3603" s="3" t="s">
        <v>13617</v>
      </c>
      <c r="D3603" s="3" t="s">
        <v>10</v>
      </c>
      <c r="E3603" s="5"/>
    </row>
    <row r="3604">
      <c r="A3604" s="3" t="s">
        <v>13611</v>
      </c>
      <c r="B3604" s="4">
        <v>3.0</v>
      </c>
      <c r="C3604" s="3" t="s">
        <v>13620</v>
      </c>
      <c r="D3604" s="3" t="s">
        <v>17</v>
      </c>
      <c r="E3604" s="3" t="s">
        <v>13614</v>
      </c>
    </row>
    <row r="3605">
      <c r="A3605" s="3" t="s">
        <v>13621</v>
      </c>
      <c r="B3605" s="4">
        <v>1.0</v>
      </c>
      <c r="C3605" s="3" t="s">
        <v>13624</v>
      </c>
      <c r="D3605" s="3" t="s">
        <v>10</v>
      </c>
      <c r="E3605" s="5"/>
    </row>
    <row r="3606">
      <c r="A3606" s="3" t="s">
        <v>13621</v>
      </c>
      <c r="B3606" s="4">
        <v>2.0</v>
      </c>
      <c r="C3606" s="3" t="s">
        <v>13626</v>
      </c>
      <c r="D3606" s="3" t="s">
        <v>17</v>
      </c>
      <c r="E3606" s="3" t="s">
        <v>2159</v>
      </c>
    </row>
    <row r="3607">
      <c r="A3607" s="3" t="s">
        <v>13628</v>
      </c>
      <c r="B3607" s="4">
        <v>1.0</v>
      </c>
      <c r="C3607" s="3" t="s">
        <v>13630</v>
      </c>
      <c r="D3607" s="3" t="s">
        <v>10</v>
      </c>
      <c r="E3607" s="5"/>
    </row>
    <row r="3608">
      <c r="A3608" s="3" t="s">
        <v>13628</v>
      </c>
      <c r="B3608" s="4">
        <v>2.0</v>
      </c>
      <c r="C3608" s="3" t="s">
        <v>13631</v>
      </c>
      <c r="D3608" s="3" t="s">
        <v>10</v>
      </c>
      <c r="E3608" s="5"/>
    </row>
    <row r="3609">
      <c r="A3609" s="3" t="s">
        <v>13628</v>
      </c>
      <c r="B3609" s="4">
        <v>3.0</v>
      </c>
      <c r="C3609" s="3" t="s">
        <v>13634</v>
      </c>
      <c r="D3609" s="3" t="s">
        <v>10</v>
      </c>
      <c r="E3609" s="5"/>
    </row>
    <row r="3610">
      <c r="A3610" s="3" t="s">
        <v>13628</v>
      </c>
      <c r="B3610" s="4">
        <v>4.0</v>
      </c>
      <c r="C3610" s="3" t="s">
        <v>13637</v>
      </c>
      <c r="D3610" s="3" t="s">
        <v>10</v>
      </c>
      <c r="E3610" s="5"/>
    </row>
    <row r="3611">
      <c r="A3611" s="3" t="s">
        <v>13628</v>
      </c>
      <c r="B3611" s="4">
        <v>5.0</v>
      </c>
      <c r="C3611" s="3" t="s">
        <v>13639</v>
      </c>
      <c r="D3611" s="3" t="s">
        <v>10</v>
      </c>
      <c r="E3611" s="5"/>
    </row>
    <row r="3612">
      <c r="A3612" s="3" t="s">
        <v>13628</v>
      </c>
      <c r="B3612" s="4">
        <v>6.0</v>
      </c>
      <c r="C3612" s="3" t="s">
        <v>13642</v>
      </c>
      <c r="D3612" s="3" t="s">
        <v>10</v>
      </c>
      <c r="E3612" s="5"/>
    </row>
    <row r="3613">
      <c r="A3613" s="3" t="s">
        <v>13628</v>
      </c>
      <c r="B3613" s="4">
        <v>7.0</v>
      </c>
      <c r="C3613" s="3" t="s">
        <v>13644</v>
      </c>
      <c r="D3613" s="3" t="s">
        <v>10</v>
      </c>
      <c r="E3613" s="5"/>
    </row>
    <row r="3614">
      <c r="A3614" s="3" t="s">
        <v>13628</v>
      </c>
      <c r="B3614" s="4">
        <v>8.0</v>
      </c>
      <c r="C3614" s="3" t="s">
        <v>13648</v>
      </c>
      <c r="D3614" s="3" t="s">
        <v>10</v>
      </c>
      <c r="E3614" s="5"/>
    </row>
    <row r="3615">
      <c r="A3615" s="3" t="s">
        <v>13649</v>
      </c>
      <c r="B3615" s="4">
        <v>1.0</v>
      </c>
      <c r="C3615" s="3" t="s">
        <v>13652</v>
      </c>
      <c r="D3615" s="3" t="s">
        <v>10</v>
      </c>
      <c r="E3615" s="5"/>
    </row>
    <row r="3616">
      <c r="A3616" s="3" t="s">
        <v>13649</v>
      </c>
      <c r="B3616" s="4">
        <v>2.0</v>
      </c>
      <c r="C3616" s="3" t="s">
        <v>13654</v>
      </c>
      <c r="D3616" s="3" t="s">
        <v>10</v>
      </c>
      <c r="E3616" s="5"/>
    </row>
    <row r="3617">
      <c r="A3617" s="3" t="s">
        <v>13649</v>
      </c>
      <c r="B3617" s="4">
        <v>3.0</v>
      </c>
      <c r="C3617" s="3" t="s">
        <v>13657</v>
      </c>
      <c r="D3617" s="3" t="s">
        <v>10</v>
      </c>
      <c r="E3617" s="5"/>
    </row>
    <row r="3618">
      <c r="A3618" s="3" t="s">
        <v>13660</v>
      </c>
      <c r="B3618" s="4">
        <v>1.0</v>
      </c>
      <c r="C3618" s="3" t="s">
        <v>13662</v>
      </c>
      <c r="D3618" s="3" t="s">
        <v>10</v>
      </c>
      <c r="E3618" s="5"/>
    </row>
    <row r="3619">
      <c r="A3619" s="3" t="s">
        <v>13660</v>
      </c>
      <c r="B3619" s="4">
        <v>2.0</v>
      </c>
      <c r="C3619" s="3" t="s">
        <v>708</v>
      </c>
      <c r="D3619" s="3" t="s">
        <v>10</v>
      </c>
      <c r="E3619" s="5"/>
    </row>
    <row r="3620">
      <c r="A3620" s="3" t="s">
        <v>13660</v>
      </c>
      <c r="B3620" s="4">
        <v>3.0</v>
      </c>
      <c r="C3620" s="3" t="s">
        <v>13668</v>
      </c>
      <c r="D3620" s="3" t="s">
        <v>10</v>
      </c>
      <c r="E3620" s="5"/>
    </row>
    <row r="3621">
      <c r="A3621" s="3" t="s">
        <v>13660</v>
      </c>
      <c r="B3621" s="4">
        <v>4.0</v>
      </c>
      <c r="C3621" s="3" t="s">
        <v>13673</v>
      </c>
      <c r="D3621" s="3" t="s">
        <v>10</v>
      </c>
      <c r="E3621" s="5"/>
    </row>
    <row r="3622">
      <c r="A3622" s="3" t="s">
        <v>13675</v>
      </c>
      <c r="B3622" s="4">
        <v>1.0</v>
      </c>
      <c r="C3622" s="3" t="s">
        <v>13677</v>
      </c>
      <c r="D3622" s="3" t="s">
        <v>17</v>
      </c>
      <c r="E3622" s="3" t="s">
        <v>13679</v>
      </c>
    </row>
    <row r="3623">
      <c r="A3623" s="3" t="s">
        <v>13675</v>
      </c>
      <c r="B3623" s="4">
        <v>2.0</v>
      </c>
      <c r="C3623" s="3" t="s">
        <v>13681</v>
      </c>
      <c r="D3623" s="3" t="s">
        <v>17</v>
      </c>
      <c r="E3623" s="3" t="s">
        <v>2159</v>
      </c>
    </row>
    <row r="3624">
      <c r="A3624" s="3" t="s">
        <v>13675</v>
      </c>
      <c r="B3624" s="4">
        <v>3.0</v>
      </c>
      <c r="C3624" s="3" t="s">
        <v>13685</v>
      </c>
      <c r="D3624" s="3" t="s">
        <v>17</v>
      </c>
      <c r="E3624" s="3" t="s">
        <v>13687</v>
      </c>
    </row>
    <row r="3625">
      <c r="A3625" s="3" t="s">
        <v>13688</v>
      </c>
      <c r="B3625" s="4">
        <v>1.0</v>
      </c>
      <c r="C3625" s="3" t="s">
        <v>13690</v>
      </c>
      <c r="D3625" s="3" t="s">
        <v>10</v>
      </c>
      <c r="E3625" s="5"/>
    </row>
    <row r="3626">
      <c r="A3626" s="3" t="s">
        <v>13688</v>
      </c>
      <c r="B3626" s="4">
        <v>2.0</v>
      </c>
      <c r="C3626" s="3" t="s">
        <v>13693</v>
      </c>
      <c r="D3626" s="3" t="s">
        <v>10</v>
      </c>
      <c r="E3626" s="5"/>
    </row>
    <row r="3627">
      <c r="A3627" s="3" t="s">
        <v>13696</v>
      </c>
      <c r="B3627" s="4">
        <v>1.0</v>
      </c>
      <c r="C3627" s="3" t="s">
        <v>13698</v>
      </c>
      <c r="D3627" s="3" t="s">
        <v>10</v>
      </c>
      <c r="E3627" s="5"/>
    </row>
    <row r="3628">
      <c r="A3628" s="3" t="s">
        <v>13696</v>
      </c>
      <c r="B3628" s="4">
        <v>2.0</v>
      </c>
      <c r="C3628" s="3" t="s">
        <v>13701</v>
      </c>
      <c r="D3628" s="3" t="s">
        <v>10</v>
      </c>
      <c r="E3628" s="5"/>
    </row>
    <row r="3629">
      <c r="A3629" s="3" t="s">
        <v>13704</v>
      </c>
      <c r="B3629" s="4">
        <v>1.0</v>
      </c>
      <c r="C3629" s="3" t="s">
        <v>13705</v>
      </c>
      <c r="D3629" s="3" t="s">
        <v>10</v>
      </c>
      <c r="E3629" s="5"/>
    </row>
    <row r="3630">
      <c r="A3630" s="3" t="s">
        <v>13704</v>
      </c>
      <c r="B3630" s="4">
        <v>2.0</v>
      </c>
      <c r="C3630" s="3" t="s">
        <v>13709</v>
      </c>
      <c r="D3630" s="3" t="s">
        <v>10</v>
      </c>
      <c r="E3630" s="5"/>
    </row>
    <row r="3631">
      <c r="A3631" s="3" t="s">
        <v>13704</v>
      </c>
      <c r="B3631" s="4">
        <v>3.0</v>
      </c>
      <c r="C3631" s="3" t="s">
        <v>13712</v>
      </c>
      <c r="D3631" s="3" t="s">
        <v>10</v>
      </c>
      <c r="E3631" s="5"/>
    </row>
    <row r="3632">
      <c r="A3632" s="3" t="s">
        <v>13704</v>
      </c>
      <c r="B3632" s="4">
        <v>4.0</v>
      </c>
      <c r="C3632" s="3" t="s">
        <v>13715</v>
      </c>
      <c r="D3632" s="3" t="s">
        <v>10</v>
      </c>
      <c r="E3632" s="5"/>
    </row>
    <row r="3633">
      <c r="A3633" s="3" t="s">
        <v>13704</v>
      </c>
      <c r="B3633" s="4">
        <v>5.0</v>
      </c>
      <c r="C3633" s="3" t="s">
        <v>13717</v>
      </c>
      <c r="D3633" s="3" t="s">
        <v>10</v>
      </c>
      <c r="E3633" s="5"/>
    </row>
    <row r="3634">
      <c r="A3634" s="3" t="s">
        <v>13719</v>
      </c>
      <c r="B3634" s="4">
        <v>1.0</v>
      </c>
      <c r="C3634" s="3" t="s">
        <v>13721</v>
      </c>
      <c r="D3634" s="3" t="s">
        <v>10</v>
      </c>
      <c r="E3634" s="5"/>
    </row>
    <row r="3635">
      <c r="A3635" s="3" t="s">
        <v>13719</v>
      </c>
      <c r="B3635" s="4">
        <v>2.0</v>
      </c>
      <c r="C3635" s="3" t="s">
        <v>13723</v>
      </c>
      <c r="D3635" s="3" t="s">
        <v>10</v>
      </c>
      <c r="E3635" s="5"/>
    </row>
    <row r="3636">
      <c r="A3636" s="3" t="s">
        <v>13719</v>
      </c>
      <c r="B3636" s="4">
        <v>3.0</v>
      </c>
      <c r="C3636" s="3" t="s">
        <v>13726</v>
      </c>
      <c r="D3636" s="3" t="s">
        <v>10</v>
      </c>
      <c r="E3636" s="5"/>
    </row>
    <row r="3637">
      <c r="A3637" s="3" t="s">
        <v>13719</v>
      </c>
      <c r="B3637" s="4">
        <v>4.0</v>
      </c>
      <c r="C3637" s="3" t="s">
        <v>13730</v>
      </c>
      <c r="D3637" s="3" t="s">
        <v>10</v>
      </c>
      <c r="E3637" s="5"/>
    </row>
    <row r="3638">
      <c r="A3638" s="3" t="s">
        <v>13731</v>
      </c>
      <c r="B3638" s="4">
        <v>1.0</v>
      </c>
      <c r="C3638" s="3" t="s">
        <v>13733</v>
      </c>
      <c r="D3638" s="3" t="s">
        <v>10</v>
      </c>
      <c r="E3638" s="5"/>
    </row>
    <row r="3639">
      <c r="A3639" s="3" t="s">
        <v>13731</v>
      </c>
      <c r="B3639" s="4">
        <v>2.0</v>
      </c>
      <c r="C3639" s="3" t="s">
        <v>13736</v>
      </c>
      <c r="D3639" s="3" t="s">
        <v>10</v>
      </c>
      <c r="E3639" s="5"/>
    </row>
    <row r="3640">
      <c r="A3640" s="3" t="s">
        <v>13731</v>
      </c>
      <c r="B3640" s="4">
        <v>3.0</v>
      </c>
      <c r="C3640" s="3" t="s">
        <v>13738</v>
      </c>
      <c r="D3640" s="3" t="s">
        <v>10</v>
      </c>
      <c r="E3640" s="5"/>
    </row>
    <row r="3641">
      <c r="A3641" s="3" t="s">
        <v>13739</v>
      </c>
      <c r="B3641" s="4">
        <v>1.0</v>
      </c>
      <c r="C3641" s="3" t="s">
        <v>13741</v>
      </c>
      <c r="D3641" s="3" t="s">
        <v>10</v>
      </c>
      <c r="E3641" s="5"/>
    </row>
    <row r="3642">
      <c r="A3642" s="3" t="s">
        <v>13739</v>
      </c>
      <c r="B3642" s="4">
        <v>2.0</v>
      </c>
      <c r="C3642" s="3" t="s">
        <v>708</v>
      </c>
      <c r="D3642" s="3" t="s">
        <v>10</v>
      </c>
      <c r="E3642" s="5"/>
    </row>
    <row r="3643">
      <c r="A3643" s="3" t="s">
        <v>13746</v>
      </c>
      <c r="B3643" s="4">
        <v>1.0</v>
      </c>
      <c r="C3643" s="3" t="s">
        <v>13748</v>
      </c>
      <c r="D3643" s="3" t="s">
        <v>10</v>
      </c>
      <c r="E3643" s="5"/>
    </row>
    <row r="3644">
      <c r="A3644" s="3" t="s">
        <v>13746</v>
      </c>
      <c r="B3644" s="4">
        <v>2.0</v>
      </c>
      <c r="C3644" s="3" t="s">
        <v>708</v>
      </c>
      <c r="D3644" s="3" t="s">
        <v>10</v>
      </c>
      <c r="E3644" s="5"/>
    </row>
    <row r="3645">
      <c r="A3645" s="3" t="s">
        <v>13746</v>
      </c>
      <c r="B3645" s="4">
        <v>3.0</v>
      </c>
      <c r="C3645" s="3" t="s">
        <v>13754</v>
      </c>
      <c r="D3645" s="3" t="s">
        <v>10</v>
      </c>
      <c r="E3645" s="5"/>
    </row>
    <row r="3646">
      <c r="A3646" s="3" t="s">
        <v>13746</v>
      </c>
      <c r="B3646" s="4">
        <v>4.0</v>
      </c>
      <c r="C3646" s="3" t="s">
        <v>13757</v>
      </c>
      <c r="D3646" s="3" t="s">
        <v>10</v>
      </c>
      <c r="E3646" s="5"/>
    </row>
    <row r="3647">
      <c r="A3647" s="3" t="s">
        <v>13760</v>
      </c>
      <c r="B3647" s="4">
        <v>1.0</v>
      </c>
      <c r="C3647" s="3" t="s">
        <v>13762</v>
      </c>
      <c r="D3647" s="3" t="s">
        <v>10</v>
      </c>
      <c r="E3647" s="5"/>
    </row>
    <row r="3648">
      <c r="A3648" s="3" t="s">
        <v>13760</v>
      </c>
      <c r="B3648" s="4">
        <v>2.0</v>
      </c>
      <c r="C3648" s="3" t="s">
        <v>13769</v>
      </c>
      <c r="D3648" s="3" t="s">
        <v>10</v>
      </c>
      <c r="E3648" s="5"/>
    </row>
    <row r="3649">
      <c r="A3649" s="3" t="s">
        <v>13772</v>
      </c>
      <c r="B3649" s="4">
        <v>1.0</v>
      </c>
      <c r="C3649" s="3" t="s">
        <v>13773</v>
      </c>
      <c r="D3649" s="3" t="s">
        <v>10</v>
      </c>
      <c r="E3649" s="5"/>
    </row>
    <row r="3650">
      <c r="A3650" s="3" t="s">
        <v>13772</v>
      </c>
      <c r="B3650" s="4">
        <v>2.0</v>
      </c>
      <c r="C3650" s="3" t="s">
        <v>13776</v>
      </c>
      <c r="D3650" s="3" t="s">
        <v>10</v>
      </c>
      <c r="E3650" s="5"/>
    </row>
    <row r="3651">
      <c r="A3651" s="3" t="s">
        <v>13772</v>
      </c>
      <c r="B3651" s="4">
        <v>3.0</v>
      </c>
      <c r="C3651" s="3" t="s">
        <v>13779</v>
      </c>
      <c r="D3651" s="3" t="s">
        <v>10</v>
      </c>
      <c r="E3651" s="5"/>
    </row>
    <row r="3652">
      <c r="A3652" s="3" t="s">
        <v>13772</v>
      </c>
      <c r="B3652" s="4">
        <v>4.0</v>
      </c>
      <c r="C3652" s="3" t="s">
        <v>13782</v>
      </c>
      <c r="D3652" s="3" t="s">
        <v>10</v>
      </c>
      <c r="E3652" s="5"/>
    </row>
    <row r="3653">
      <c r="A3653" s="3" t="s">
        <v>13772</v>
      </c>
      <c r="B3653" s="4">
        <v>5.0</v>
      </c>
      <c r="C3653" s="3" t="s">
        <v>13786</v>
      </c>
      <c r="D3653" s="3" t="s">
        <v>10</v>
      </c>
      <c r="E3653" s="5"/>
    </row>
    <row r="3654">
      <c r="A3654" s="3" t="s">
        <v>13789</v>
      </c>
      <c r="B3654" s="4">
        <v>1.0</v>
      </c>
      <c r="C3654" s="3" t="s">
        <v>13791</v>
      </c>
      <c r="D3654" s="3" t="s">
        <v>10</v>
      </c>
      <c r="E3654" s="5"/>
    </row>
    <row r="3655">
      <c r="A3655" s="3" t="s">
        <v>13789</v>
      </c>
      <c r="B3655" s="4">
        <v>2.0</v>
      </c>
      <c r="C3655" s="3" t="s">
        <v>13795</v>
      </c>
      <c r="D3655" s="3" t="s">
        <v>10</v>
      </c>
      <c r="E3655" s="5"/>
    </row>
    <row r="3656">
      <c r="A3656" s="3" t="s">
        <v>13797</v>
      </c>
      <c r="B3656" s="4">
        <v>1.0</v>
      </c>
      <c r="C3656" s="3" t="s">
        <v>13799</v>
      </c>
      <c r="D3656" s="3" t="s">
        <v>10</v>
      </c>
      <c r="E3656" s="5"/>
    </row>
    <row r="3657">
      <c r="A3657" s="3" t="s">
        <v>13797</v>
      </c>
      <c r="B3657" s="4">
        <v>2.0</v>
      </c>
      <c r="C3657" s="3" t="s">
        <v>13802</v>
      </c>
      <c r="D3657" s="3" t="s">
        <v>10</v>
      </c>
      <c r="E3657" s="5"/>
    </row>
    <row r="3658">
      <c r="A3658" s="3" t="s">
        <v>13804</v>
      </c>
      <c r="B3658" s="4">
        <v>1.0</v>
      </c>
      <c r="C3658" s="3" t="s">
        <v>13805</v>
      </c>
      <c r="D3658" s="3" t="s">
        <v>10</v>
      </c>
      <c r="E3658" s="5"/>
    </row>
    <row r="3659">
      <c r="A3659" s="3" t="s">
        <v>13804</v>
      </c>
      <c r="B3659" s="4">
        <v>2.0</v>
      </c>
      <c r="C3659" s="3" t="s">
        <v>13807</v>
      </c>
      <c r="D3659" s="3" t="s">
        <v>10</v>
      </c>
      <c r="E3659" s="5"/>
    </row>
    <row r="3660">
      <c r="A3660" s="3" t="s">
        <v>13804</v>
      </c>
      <c r="B3660" s="4">
        <v>3.0</v>
      </c>
      <c r="C3660" s="3" t="s">
        <v>13811</v>
      </c>
      <c r="D3660" s="3" t="s">
        <v>10</v>
      </c>
      <c r="E3660" s="5"/>
    </row>
    <row r="3661">
      <c r="A3661" s="3" t="s">
        <v>13804</v>
      </c>
      <c r="B3661" s="4">
        <v>4.0</v>
      </c>
      <c r="C3661" s="3" t="s">
        <v>13815</v>
      </c>
      <c r="D3661" s="3" t="s">
        <v>10</v>
      </c>
      <c r="E3661" s="5"/>
    </row>
    <row r="3662">
      <c r="A3662" s="3" t="s">
        <v>13804</v>
      </c>
      <c r="B3662" s="4">
        <v>5.0</v>
      </c>
      <c r="C3662" s="3" t="s">
        <v>13819</v>
      </c>
      <c r="D3662" s="3" t="s">
        <v>10</v>
      </c>
      <c r="E3662" s="5"/>
    </row>
    <row r="3663">
      <c r="A3663" s="3" t="s">
        <v>13804</v>
      </c>
      <c r="B3663" s="4">
        <v>6.0</v>
      </c>
      <c r="C3663" s="3" t="s">
        <v>13823</v>
      </c>
      <c r="D3663" s="3" t="s">
        <v>10</v>
      </c>
      <c r="E3663" s="5"/>
    </row>
    <row r="3664">
      <c r="A3664" s="3" t="s">
        <v>13826</v>
      </c>
      <c r="B3664" s="4">
        <v>1.0</v>
      </c>
      <c r="C3664" s="3" t="s">
        <v>13829</v>
      </c>
      <c r="D3664" s="3" t="s">
        <v>10</v>
      </c>
      <c r="E3664" s="5"/>
    </row>
    <row r="3665">
      <c r="A3665" s="3" t="s">
        <v>13832</v>
      </c>
      <c r="B3665" s="4">
        <v>1.0</v>
      </c>
      <c r="C3665" s="3" t="s">
        <v>13834</v>
      </c>
      <c r="D3665" s="3" t="s">
        <v>10</v>
      </c>
      <c r="E3665" s="5"/>
    </row>
    <row r="3666">
      <c r="A3666" s="3" t="s">
        <v>13832</v>
      </c>
      <c r="B3666" s="4">
        <v>2.0</v>
      </c>
      <c r="C3666" s="3" t="s">
        <v>13838</v>
      </c>
      <c r="D3666" s="3" t="s">
        <v>10</v>
      </c>
      <c r="E3666" s="5"/>
    </row>
    <row r="3667">
      <c r="A3667" s="3" t="s">
        <v>13832</v>
      </c>
      <c r="B3667" s="4">
        <v>3.0</v>
      </c>
      <c r="C3667" s="3" t="s">
        <v>13842</v>
      </c>
      <c r="D3667" s="3" t="s">
        <v>10</v>
      </c>
      <c r="E3667" s="5"/>
    </row>
    <row r="3668">
      <c r="A3668" s="3" t="s">
        <v>13832</v>
      </c>
      <c r="B3668" s="4">
        <v>4.0</v>
      </c>
      <c r="C3668" s="3" t="s">
        <v>13847</v>
      </c>
      <c r="D3668" s="3" t="s">
        <v>10</v>
      </c>
      <c r="E3668" s="5"/>
    </row>
    <row r="3669">
      <c r="A3669" s="3" t="s">
        <v>13832</v>
      </c>
      <c r="B3669" s="4">
        <v>5.0</v>
      </c>
      <c r="C3669" s="3" t="s">
        <v>13857</v>
      </c>
      <c r="D3669" s="3" t="s">
        <v>10</v>
      </c>
      <c r="E3669" s="5"/>
    </row>
    <row r="3670">
      <c r="A3670" s="3" t="s">
        <v>13832</v>
      </c>
      <c r="B3670" s="4">
        <v>6.0</v>
      </c>
      <c r="C3670" s="3" t="s">
        <v>13860</v>
      </c>
      <c r="D3670" s="3" t="s">
        <v>10</v>
      </c>
      <c r="E3670" s="5"/>
    </row>
    <row r="3671">
      <c r="A3671" s="3" t="s">
        <v>13832</v>
      </c>
      <c r="B3671" s="4">
        <v>7.0</v>
      </c>
      <c r="C3671" s="3" t="s">
        <v>13861</v>
      </c>
      <c r="D3671" s="3" t="s">
        <v>10</v>
      </c>
      <c r="E3671" s="5"/>
    </row>
    <row r="3672">
      <c r="A3672" s="3" t="s">
        <v>13832</v>
      </c>
      <c r="B3672" s="4">
        <v>8.0</v>
      </c>
      <c r="C3672" s="3" t="s">
        <v>13863</v>
      </c>
      <c r="D3672" s="3" t="s">
        <v>10</v>
      </c>
      <c r="E3672" s="5"/>
    </row>
    <row r="3673">
      <c r="A3673" s="3" t="s">
        <v>13865</v>
      </c>
      <c r="B3673" s="4">
        <v>1.0</v>
      </c>
      <c r="C3673" s="3" t="s">
        <v>13866</v>
      </c>
      <c r="D3673" s="3" t="s">
        <v>10</v>
      </c>
      <c r="E3673" s="5"/>
    </row>
    <row r="3674">
      <c r="A3674" s="3" t="s">
        <v>13865</v>
      </c>
      <c r="B3674" s="4">
        <v>2.0</v>
      </c>
      <c r="C3674" s="3" t="s">
        <v>13867</v>
      </c>
      <c r="D3674" s="3" t="s">
        <v>10</v>
      </c>
      <c r="E3674" s="5"/>
    </row>
    <row r="3675">
      <c r="A3675" s="3" t="s">
        <v>13865</v>
      </c>
      <c r="B3675" s="4">
        <v>3.0</v>
      </c>
      <c r="C3675" s="3" t="s">
        <v>13869</v>
      </c>
      <c r="D3675" s="3" t="s">
        <v>10</v>
      </c>
      <c r="E3675" s="5"/>
    </row>
    <row r="3676">
      <c r="A3676" s="3" t="s">
        <v>13865</v>
      </c>
      <c r="B3676" s="4">
        <v>4.0</v>
      </c>
      <c r="C3676" s="3" t="s">
        <v>13871</v>
      </c>
      <c r="D3676" s="3" t="s">
        <v>10</v>
      </c>
      <c r="E3676" s="5"/>
    </row>
    <row r="3677">
      <c r="A3677" s="3" t="s">
        <v>13873</v>
      </c>
      <c r="B3677" s="4">
        <v>1.0</v>
      </c>
      <c r="C3677" s="3" t="s">
        <v>13874</v>
      </c>
      <c r="D3677" s="3" t="s">
        <v>10</v>
      </c>
      <c r="E3677" s="5"/>
    </row>
    <row r="3678">
      <c r="A3678" s="3" t="s">
        <v>13873</v>
      </c>
      <c r="B3678" s="4">
        <v>2.0</v>
      </c>
      <c r="C3678" s="3" t="s">
        <v>13876</v>
      </c>
      <c r="D3678" s="3" t="s">
        <v>10</v>
      </c>
      <c r="E3678" s="5"/>
    </row>
    <row r="3679">
      <c r="A3679" s="3" t="s">
        <v>13878</v>
      </c>
      <c r="B3679" s="4">
        <v>1.0</v>
      </c>
      <c r="C3679" s="3" t="s">
        <v>13880</v>
      </c>
      <c r="D3679" s="3" t="s">
        <v>10</v>
      </c>
      <c r="E3679" s="5"/>
    </row>
    <row r="3680">
      <c r="A3680" s="3" t="s">
        <v>13878</v>
      </c>
      <c r="B3680" s="4">
        <v>2.0</v>
      </c>
      <c r="C3680" s="3" t="s">
        <v>13882</v>
      </c>
      <c r="D3680" s="3" t="s">
        <v>17</v>
      </c>
      <c r="E3680" s="3" t="s">
        <v>1110</v>
      </c>
    </row>
    <row r="3681">
      <c r="A3681" s="3" t="s">
        <v>13878</v>
      </c>
      <c r="B3681" s="4">
        <v>3.0</v>
      </c>
      <c r="C3681" s="3" t="s">
        <v>13885</v>
      </c>
      <c r="D3681" s="3" t="s">
        <v>17</v>
      </c>
      <c r="E3681" s="3" t="s">
        <v>1110</v>
      </c>
    </row>
    <row r="3682">
      <c r="A3682" s="3" t="s">
        <v>13878</v>
      </c>
      <c r="B3682" s="4">
        <v>4.0</v>
      </c>
      <c r="C3682" s="3" t="s">
        <v>13888</v>
      </c>
      <c r="D3682" s="3" t="s">
        <v>10</v>
      </c>
      <c r="E3682" s="5"/>
    </row>
    <row r="3683">
      <c r="A3683" s="3" t="s">
        <v>13878</v>
      </c>
      <c r="B3683" s="4">
        <v>5.0</v>
      </c>
      <c r="C3683" s="3" t="s">
        <v>13894</v>
      </c>
      <c r="D3683" s="3" t="s">
        <v>10</v>
      </c>
      <c r="E3683" s="5"/>
    </row>
    <row r="3684">
      <c r="A3684" s="3" t="s">
        <v>13896</v>
      </c>
      <c r="B3684" s="4">
        <v>1.0</v>
      </c>
      <c r="C3684" s="3" t="s">
        <v>13897</v>
      </c>
      <c r="D3684" s="3" t="s">
        <v>10</v>
      </c>
      <c r="E3684" s="5"/>
    </row>
    <row r="3685">
      <c r="A3685" s="3" t="s">
        <v>13896</v>
      </c>
      <c r="B3685" s="4">
        <v>2.0</v>
      </c>
      <c r="C3685" s="3" t="s">
        <v>13902</v>
      </c>
      <c r="D3685" s="3" t="s">
        <v>10</v>
      </c>
      <c r="E3685" s="5"/>
    </row>
    <row r="3686">
      <c r="A3686" s="3" t="s">
        <v>13896</v>
      </c>
      <c r="B3686" s="4">
        <v>3.0</v>
      </c>
      <c r="C3686" s="3" t="s">
        <v>13907</v>
      </c>
      <c r="D3686" s="3" t="s">
        <v>10</v>
      </c>
      <c r="E3686" s="5"/>
    </row>
    <row r="3687">
      <c r="A3687" s="3" t="s">
        <v>13896</v>
      </c>
      <c r="B3687" s="4">
        <v>4.0</v>
      </c>
      <c r="C3687" s="3" t="s">
        <v>13910</v>
      </c>
      <c r="D3687" s="3" t="s">
        <v>10</v>
      </c>
      <c r="E3687" s="5"/>
    </row>
    <row r="3688">
      <c r="A3688" s="3" t="s">
        <v>13912</v>
      </c>
      <c r="B3688" s="4">
        <v>1.0</v>
      </c>
      <c r="C3688" s="3" t="s">
        <v>13914</v>
      </c>
      <c r="D3688" s="3" t="s">
        <v>10</v>
      </c>
      <c r="E3688" s="5"/>
    </row>
    <row r="3689">
      <c r="A3689" s="3" t="s">
        <v>13912</v>
      </c>
      <c r="B3689" s="4">
        <v>2.0</v>
      </c>
      <c r="C3689" s="3" t="s">
        <v>13916</v>
      </c>
      <c r="D3689" s="3" t="s">
        <v>10</v>
      </c>
      <c r="E3689" s="5"/>
    </row>
    <row r="3690">
      <c r="A3690" s="3" t="s">
        <v>13912</v>
      </c>
      <c r="B3690" s="4">
        <v>3.0</v>
      </c>
      <c r="C3690" s="3" t="s">
        <v>13919</v>
      </c>
      <c r="D3690" s="3" t="s">
        <v>10</v>
      </c>
      <c r="E3690" s="5"/>
    </row>
    <row r="3691">
      <c r="A3691" s="3" t="s">
        <v>13912</v>
      </c>
      <c r="B3691" s="4">
        <v>4.0</v>
      </c>
      <c r="C3691" s="3" t="s">
        <v>13924</v>
      </c>
      <c r="D3691" s="3" t="s">
        <v>10</v>
      </c>
      <c r="E3691" s="5"/>
    </row>
    <row r="3692">
      <c r="A3692" s="3" t="s">
        <v>13912</v>
      </c>
      <c r="B3692" s="4">
        <v>5.0</v>
      </c>
      <c r="C3692" s="3" t="s">
        <v>13928</v>
      </c>
      <c r="D3692" s="3" t="s">
        <v>10</v>
      </c>
      <c r="E3692" s="5"/>
    </row>
    <row r="3693">
      <c r="A3693" s="3" t="s">
        <v>13931</v>
      </c>
      <c r="B3693" s="4">
        <v>1.0</v>
      </c>
      <c r="C3693" s="3" t="s">
        <v>13933</v>
      </c>
      <c r="D3693" s="3" t="s">
        <v>17</v>
      </c>
      <c r="E3693" s="3" t="s">
        <v>4677</v>
      </c>
    </row>
    <row r="3694">
      <c r="A3694" s="3" t="s">
        <v>13931</v>
      </c>
      <c r="B3694" s="4">
        <v>2.0</v>
      </c>
      <c r="C3694" s="3" t="s">
        <v>13937</v>
      </c>
      <c r="D3694" s="3" t="s">
        <v>17</v>
      </c>
      <c r="E3694" s="3" t="s">
        <v>4677</v>
      </c>
    </row>
    <row r="3695">
      <c r="A3695" s="3" t="s">
        <v>13931</v>
      </c>
      <c r="B3695" s="4">
        <v>3.0</v>
      </c>
      <c r="C3695" s="3" t="s">
        <v>13941</v>
      </c>
      <c r="D3695" s="3" t="s">
        <v>10</v>
      </c>
      <c r="E3695" s="5"/>
    </row>
    <row r="3696">
      <c r="A3696" s="3" t="s">
        <v>13942</v>
      </c>
      <c r="B3696" s="4">
        <v>1.0</v>
      </c>
      <c r="C3696" s="3" t="s">
        <v>13944</v>
      </c>
      <c r="D3696" s="3" t="s">
        <v>10</v>
      </c>
      <c r="E3696" s="5"/>
    </row>
    <row r="3697">
      <c r="A3697" s="3" t="s">
        <v>13942</v>
      </c>
      <c r="B3697" s="4">
        <v>2.0</v>
      </c>
      <c r="C3697" s="3" t="s">
        <v>13946</v>
      </c>
      <c r="D3697" s="3" t="s">
        <v>10</v>
      </c>
      <c r="E3697" s="5"/>
    </row>
    <row r="3698">
      <c r="A3698" s="3" t="s">
        <v>13942</v>
      </c>
      <c r="B3698" s="4">
        <v>3.0</v>
      </c>
      <c r="C3698" s="3" t="s">
        <v>13949</v>
      </c>
      <c r="D3698" s="3" t="s">
        <v>10</v>
      </c>
      <c r="E3698" s="5"/>
    </row>
    <row r="3699">
      <c r="A3699" s="3" t="s">
        <v>13942</v>
      </c>
      <c r="B3699" s="4">
        <v>4.0</v>
      </c>
      <c r="C3699" s="3" t="s">
        <v>13953</v>
      </c>
      <c r="D3699" s="3" t="s">
        <v>10</v>
      </c>
      <c r="E3699" s="5"/>
    </row>
    <row r="3700">
      <c r="A3700" s="3" t="s">
        <v>13942</v>
      </c>
      <c r="B3700" s="4">
        <v>5.0</v>
      </c>
      <c r="C3700" s="3" t="s">
        <v>5730</v>
      </c>
      <c r="D3700" s="3" t="s">
        <v>10</v>
      </c>
      <c r="E3700" s="5"/>
    </row>
    <row r="3701">
      <c r="A3701" s="3" t="s">
        <v>13960</v>
      </c>
      <c r="B3701" s="4">
        <v>1.0</v>
      </c>
      <c r="C3701" s="3" t="s">
        <v>13963</v>
      </c>
      <c r="D3701" s="3" t="s">
        <v>10</v>
      </c>
      <c r="E3701" s="5"/>
    </row>
    <row r="3702">
      <c r="A3702" s="3" t="s">
        <v>13960</v>
      </c>
      <c r="B3702" s="4">
        <v>2.0</v>
      </c>
      <c r="C3702" s="3" t="s">
        <v>13967</v>
      </c>
      <c r="D3702" s="3" t="s">
        <v>10</v>
      </c>
      <c r="E3702" s="5"/>
    </row>
    <row r="3703">
      <c r="A3703" s="3" t="s">
        <v>13960</v>
      </c>
      <c r="B3703" s="4">
        <v>3.0</v>
      </c>
      <c r="C3703" s="3" t="s">
        <v>13970</v>
      </c>
      <c r="D3703" s="3" t="s">
        <v>10</v>
      </c>
      <c r="E3703" s="5"/>
    </row>
    <row r="3704">
      <c r="A3704" s="3" t="s">
        <v>13973</v>
      </c>
      <c r="B3704" s="4">
        <v>1.0</v>
      </c>
      <c r="C3704" s="3" t="s">
        <v>13975</v>
      </c>
      <c r="D3704" s="3" t="s">
        <v>10</v>
      </c>
      <c r="E3704" s="5"/>
    </row>
    <row r="3705">
      <c r="A3705" s="3" t="s">
        <v>13973</v>
      </c>
      <c r="B3705" s="4">
        <v>2.0</v>
      </c>
      <c r="C3705" s="3" t="s">
        <v>13978</v>
      </c>
      <c r="D3705" s="3" t="s">
        <v>10</v>
      </c>
      <c r="E3705" s="5"/>
    </row>
    <row r="3706">
      <c r="A3706" s="3" t="s">
        <v>13973</v>
      </c>
      <c r="B3706" s="4">
        <v>3.0</v>
      </c>
      <c r="C3706" s="3" t="s">
        <v>13981</v>
      </c>
      <c r="D3706" s="3" t="s">
        <v>10</v>
      </c>
      <c r="E3706" s="5"/>
    </row>
    <row r="3707">
      <c r="A3707" s="3" t="s">
        <v>13984</v>
      </c>
      <c r="B3707" s="4">
        <v>1.0</v>
      </c>
      <c r="C3707" s="3" t="s">
        <v>13985</v>
      </c>
      <c r="D3707" s="3" t="s">
        <v>17</v>
      </c>
      <c r="E3707" s="3" t="s">
        <v>11521</v>
      </c>
    </row>
    <row r="3708">
      <c r="A3708" s="3" t="s">
        <v>13984</v>
      </c>
      <c r="B3708" s="4">
        <v>2.0</v>
      </c>
      <c r="C3708" s="3" t="s">
        <v>13988</v>
      </c>
      <c r="D3708" s="3" t="s">
        <v>10</v>
      </c>
      <c r="E3708" s="5"/>
    </row>
    <row r="3709">
      <c r="A3709" s="3" t="s">
        <v>13984</v>
      </c>
      <c r="B3709" s="4">
        <v>3.0</v>
      </c>
      <c r="C3709" s="3" t="s">
        <v>13992</v>
      </c>
      <c r="D3709" s="3" t="s">
        <v>17</v>
      </c>
      <c r="E3709" s="3" t="s">
        <v>11521</v>
      </c>
    </row>
    <row r="3710">
      <c r="A3710" s="3" t="s">
        <v>13984</v>
      </c>
      <c r="B3710" s="4">
        <v>4.0</v>
      </c>
      <c r="C3710" s="3" t="s">
        <v>13995</v>
      </c>
      <c r="D3710" s="3" t="s">
        <v>10</v>
      </c>
      <c r="E3710" s="5"/>
    </row>
    <row r="3711">
      <c r="A3711" s="3" t="s">
        <v>13984</v>
      </c>
      <c r="B3711" s="4">
        <v>5.0</v>
      </c>
      <c r="C3711" s="3" t="s">
        <v>13999</v>
      </c>
      <c r="D3711" s="3" t="s">
        <v>10</v>
      </c>
      <c r="E3711" s="5"/>
    </row>
    <row r="3712">
      <c r="A3712" s="3" t="s">
        <v>13984</v>
      </c>
      <c r="B3712" s="4">
        <v>6.0</v>
      </c>
      <c r="C3712" s="3" t="s">
        <v>14002</v>
      </c>
      <c r="D3712" s="3" t="s">
        <v>10</v>
      </c>
      <c r="E3712" s="5"/>
    </row>
    <row r="3713">
      <c r="A3713" s="3" t="s">
        <v>13984</v>
      </c>
      <c r="B3713" s="4">
        <v>7.0</v>
      </c>
      <c r="C3713" s="3" t="s">
        <v>14004</v>
      </c>
      <c r="D3713" s="3" t="s">
        <v>17</v>
      </c>
      <c r="E3713" s="3" t="s">
        <v>11521</v>
      </c>
    </row>
    <row r="3714">
      <c r="A3714" s="3" t="s">
        <v>13984</v>
      </c>
      <c r="B3714" s="4">
        <v>8.0</v>
      </c>
      <c r="C3714" s="3" t="s">
        <v>14007</v>
      </c>
      <c r="D3714" s="3" t="s">
        <v>10</v>
      </c>
      <c r="E3714" s="5"/>
    </row>
    <row r="3715">
      <c r="A3715" s="3" t="s">
        <v>13984</v>
      </c>
      <c r="B3715" s="4">
        <v>9.0</v>
      </c>
      <c r="C3715" s="3" t="s">
        <v>14009</v>
      </c>
      <c r="D3715" s="3" t="s">
        <v>10</v>
      </c>
      <c r="E3715" s="5"/>
    </row>
    <row r="3716">
      <c r="A3716" s="3" t="s">
        <v>13984</v>
      </c>
      <c r="B3716" s="4">
        <v>10.0</v>
      </c>
      <c r="C3716" s="3" t="s">
        <v>14011</v>
      </c>
      <c r="D3716" s="3" t="s">
        <v>10</v>
      </c>
      <c r="E3716" s="5"/>
    </row>
    <row r="3717">
      <c r="A3717" s="3" t="s">
        <v>14013</v>
      </c>
      <c r="B3717" s="4">
        <v>1.0</v>
      </c>
      <c r="C3717" s="3" t="s">
        <v>14017</v>
      </c>
      <c r="D3717" s="3" t="s">
        <v>10</v>
      </c>
      <c r="E3717" s="5"/>
    </row>
    <row r="3718">
      <c r="A3718" s="3" t="s">
        <v>14013</v>
      </c>
      <c r="B3718" s="4">
        <v>2.0</v>
      </c>
      <c r="C3718" s="3" t="s">
        <v>14019</v>
      </c>
      <c r="D3718" s="3" t="s">
        <v>10</v>
      </c>
      <c r="E3718" s="5"/>
    </row>
    <row r="3719">
      <c r="A3719" s="3" t="s">
        <v>14013</v>
      </c>
      <c r="B3719" s="4">
        <v>3.0</v>
      </c>
      <c r="C3719" s="3" t="s">
        <v>14022</v>
      </c>
      <c r="D3719" s="3" t="s">
        <v>17</v>
      </c>
      <c r="E3719" s="3" t="s">
        <v>1825</v>
      </c>
    </row>
    <row r="3720">
      <c r="A3720" s="3" t="s">
        <v>14013</v>
      </c>
      <c r="B3720" s="4">
        <v>4.0</v>
      </c>
      <c r="C3720" s="3" t="s">
        <v>14024</v>
      </c>
      <c r="D3720" s="3" t="s">
        <v>10</v>
      </c>
      <c r="E3720" s="5"/>
    </row>
    <row r="3721">
      <c r="A3721" s="3" t="s">
        <v>14013</v>
      </c>
      <c r="B3721" s="4">
        <v>5.0</v>
      </c>
      <c r="C3721" s="3" t="s">
        <v>14026</v>
      </c>
      <c r="D3721" s="3" t="s">
        <v>10</v>
      </c>
      <c r="E3721" s="5"/>
    </row>
    <row r="3722">
      <c r="A3722" s="3" t="s">
        <v>14013</v>
      </c>
      <c r="B3722" s="4">
        <v>6.0</v>
      </c>
      <c r="C3722" s="3" t="s">
        <v>14030</v>
      </c>
      <c r="D3722" s="3" t="s">
        <v>10</v>
      </c>
      <c r="E3722" s="5"/>
    </row>
    <row r="3723">
      <c r="A3723" s="3" t="s">
        <v>14031</v>
      </c>
      <c r="B3723" s="4">
        <v>1.0</v>
      </c>
      <c r="C3723" s="3" t="s">
        <v>14034</v>
      </c>
      <c r="D3723" s="3" t="s">
        <v>10</v>
      </c>
      <c r="E3723" s="5"/>
    </row>
    <row r="3724">
      <c r="A3724" s="3" t="s">
        <v>14031</v>
      </c>
      <c r="B3724" s="4">
        <v>2.0</v>
      </c>
      <c r="C3724" s="3" t="s">
        <v>14036</v>
      </c>
      <c r="D3724" s="3" t="s">
        <v>10</v>
      </c>
      <c r="E3724" s="5"/>
    </row>
    <row r="3725">
      <c r="A3725" s="3" t="s">
        <v>14031</v>
      </c>
      <c r="B3725" s="4">
        <v>3.0</v>
      </c>
      <c r="C3725" s="3" t="s">
        <v>14039</v>
      </c>
      <c r="D3725" s="3" t="s">
        <v>10</v>
      </c>
      <c r="E3725" s="5"/>
    </row>
    <row r="3726">
      <c r="A3726" s="3" t="s">
        <v>14031</v>
      </c>
      <c r="B3726" s="4">
        <v>4.0</v>
      </c>
      <c r="C3726" s="3" t="s">
        <v>14041</v>
      </c>
      <c r="D3726" s="3" t="s">
        <v>10</v>
      </c>
      <c r="E3726" s="5"/>
    </row>
    <row r="3727">
      <c r="A3727" s="3" t="s">
        <v>14031</v>
      </c>
      <c r="B3727" s="4">
        <v>5.0</v>
      </c>
      <c r="C3727" s="3" t="s">
        <v>14042</v>
      </c>
      <c r="D3727" s="3" t="s">
        <v>10</v>
      </c>
      <c r="E3727" s="5"/>
    </row>
    <row r="3728">
      <c r="A3728" s="3" t="s">
        <v>14031</v>
      </c>
      <c r="B3728" s="4">
        <v>6.0</v>
      </c>
      <c r="C3728" s="3" t="s">
        <v>14045</v>
      </c>
      <c r="D3728" s="3" t="s">
        <v>17</v>
      </c>
      <c r="E3728" s="3" t="s">
        <v>4677</v>
      </c>
    </row>
    <row r="3729">
      <c r="A3729" s="3" t="s">
        <v>14031</v>
      </c>
      <c r="B3729" s="4">
        <v>7.0</v>
      </c>
      <c r="C3729" s="3" t="s">
        <v>14049</v>
      </c>
      <c r="D3729" s="3" t="s">
        <v>10</v>
      </c>
      <c r="E3729" s="5"/>
    </row>
    <row r="3730">
      <c r="A3730" s="3" t="s">
        <v>14031</v>
      </c>
      <c r="B3730" s="4">
        <v>8.0</v>
      </c>
      <c r="C3730" s="3" t="s">
        <v>14051</v>
      </c>
      <c r="D3730" s="3" t="s">
        <v>10</v>
      </c>
      <c r="E3730" s="5"/>
    </row>
    <row r="3731">
      <c r="A3731" s="3" t="s">
        <v>14031</v>
      </c>
      <c r="B3731" s="4">
        <v>9.0</v>
      </c>
      <c r="C3731" s="3" t="s">
        <v>14054</v>
      </c>
      <c r="D3731" s="3" t="s">
        <v>10</v>
      </c>
      <c r="E3731" s="5"/>
    </row>
    <row r="3732">
      <c r="A3732" s="3" t="s">
        <v>14031</v>
      </c>
      <c r="B3732" s="4">
        <v>10.0</v>
      </c>
      <c r="C3732" s="3" t="s">
        <v>14056</v>
      </c>
      <c r="D3732" s="3" t="s">
        <v>10</v>
      </c>
      <c r="E3732" s="5"/>
    </row>
    <row r="3733">
      <c r="A3733" s="3" t="s">
        <v>14031</v>
      </c>
      <c r="B3733" s="4">
        <v>11.0</v>
      </c>
      <c r="C3733" s="3" t="s">
        <v>14059</v>
      </c>
      <c r="D3733" s="3" t="s">
        <v>10</v>
      </c>
      <c r="E3733" s="5"/>
    </row>
    <row r="3734">
      <c r="A3734" s="3" t="s">
        <v>14060</v>
      </c>
      <c r="B3734" s="4">
        <v>1.0</v>
      </c>
      <c r="C3734" s="3" t="s">
        <v>14063</v>
      </c>
      <c r="D3734" s="3" t="s">
        <v>10</v>
      </c>
      <c r="E3734" s="5"/>
    </row>
    <row r="3735">
      <c r="A3735" s="3" t="s">
        <v>14060</v>
      </c>
      <c r="B3735" s="4">
        <v>2.0</v>
      </c>
      <c r="C3735" s="3" t="s">
        <v>14065</v>
      </c>
      <c r="D3735" s="3" t="s">
        <v>10</v>
      </c>
      <c r="E3735" s="5"/>
    </row>
    <row r="3736">
      <c r="A3736" s="3" t="s">
        <v>14060</v>
      </c>
      <c r="B3736" s="4">
        <v>3.0</v>
      </c>
      <c r="C3736" s="3" t="s">
        <v>14067</v>
      </c>
      <c r="D3736" s="3" t="s">
        <v>10</v>
      </c>
      <c r="E3736" s="5"/>
    </row>
    <row r="3737">
      <c r="A3737" s="3" t="s">
        <v>14069</v>
      </c>
      <c r="B3737" s="4">
        <v>1.0</v>
      </c>
      <c r="C3737" s="3" t="s">
        <v>14070</v>
      </c>
      <c r="D3737" s="3" t="s">
        <v>10</v>
      </c>
      <c r="E3737" s="5"/>
    </row>
    <row r="3738">
      <c r="A3738" s="3" t="s">
        <v>14069</v>
      </c>
      <c r="B3738" s="4">
        <v>2.0</v>
      </c>
      <c r="C3738" s="3" t="s">
        <v>14074</v>
      </c>
      <c r="D3738" s="3" t="s">
        <v>10</v>
      </c>
      <c r="E3738" s="5"/>
    </row>
    <row r="3739">
      <c r="A3739" s="3" t="s">
        <v>14069</v>
      </c>
      <c r="B3739" s="4">
        <v>3.0</v>
      </c>
      <c r="C3739" s="3" t="s">
        <v>14077</v>
      </c>
      <c r="D3739" s="3" t="s">
        <v>10</v>
      </c>
      <c r="E3739" s="5"/>
    </row>
    <row r="3740">
      <c r="A3740" s="3" t="s">
        <v>14080</v>
      </c>
      <c r="B3740" s="4">
        <v>1.0</v>
      </c>
      <c r="C3740" s="3" t="s">
        <v>14082</v>
      </c>
      <c r="D3740" s="3" t="s">
        <v>10</v>
      </c>
      <c r="E3740" s="5"/>
    </row>
    <row r="3741">
      <c r="A3741" s="3" t="s">
        <v>14080</v>
      </c>
      <c r="B3741" s="4">
        <v>2.0</v>
      </c>
      <c r="C3741" s="3" t="s">
        <v>14085</v>
      </c>
      <c r="D3741" s="3" t="s">
        <v>10</v>
      </c>
      <c r="E3741" s="5"/>
    </row>
    <row r="3742">
      <c r="A3742" s="3" t="s">
        <v>14080</v>
      </c>
      <c r="B3742" s="4">
        <v>3.0</v>
      </c>
      <c r="C3742" s="3" t="s">
        <v>14087</v>
      </c>
      <c r="D3742" s="3" t="s">
        <v>10</v>
      </c>
      <c r="E3742" s="5"/>
    </row>
    <row r="3743">
      <c r="A3743" s="3" t="s">
        <v>14080</v>
      </c>
      <c r="B3743" s="4">
        <v>4.0</v>
      </c>
      <c r="C3743" s="3" t="s">
        <v>14090</v>
      </c>
      <c r="D3743" s="3" t="s">
        <v>10</v>
      </c>
      <c r="E3743" s="5"/>
    </row>
    <row r="3744">
      <c r="A3744" s="3" t="s">
        <v>14091</v>
      </c>
      <c r="B3744" s="4">
        <v>1.0</v>
      </c>
      <c r="C3744" s="3" t="s">
        <v>14093</v>
      </c>
      <c r="D3744" s="3" t="s">
        <v>10</v>
      </c>
      <c r="E3744" s="5"/>
    </row>
    <row r="3745">
      <c r="A3745" s="3" t="s">
        <v>14091</v>
      </c>
      <c r="B3745" s="4">
        <v>2.0</v>
      </c>
      <c r="C3745" s="3" t="s">
        <v>14097</v>
      </c>
      <c r="D3745" s="3" t="s">
        <v>10</v>
      </c>
      <c r="E3745" s="5"/>
    </row>
    <row r="3746">
      <c r="A3746" s="3" t="s">
        <v>14091</v>
      </c>
      <c r="B3746" s="4">
        <v>3.0</v>
      </c>
      <c r="C3746" s="3" t="s">
        <v>14100</v>
      </c>
      <c r="D3746" s="3" t="s">
        <v>10</v>
      </c>
      <c r="E3746" s="5"/>
    </row>
    <row r="3747">
      <c r="A3747" s="3" t="s">
        <v>14102</v>
      </c>
      <c r="B3747" s="4">
        <v>1.0</v>
      </c>
      <c r="C3747" s="3" t="s">
        <v>14104</v>
      </c>
      <c r="D3747" s="3" t="s">
        <v>10</v>
      </c>
      <c r="E3747" s="5"/>
    </row>
    <row r="3748">
      <c r="A3748" s="3" t="s">
        <v>14102</v>
      </c>
      <c r="B3748" s="4">
        <v>2.0</v>
      </c>
      <c r="C3748" s="3" t="s">
        <v>14107</v>
      </c>
      <c r="D3748" s="3" t="s">
        <v>10</v>
      </c>
      <c r="E3748" s="5"/>
    </row>
    <row r="3749">
      <c r="A3749" s="3" t="s">
        <v>14102</v>
      </c>
      <c r="B3749" s="4">
        <v>3.0</v>
      </c>
      <c r="C3749" s="3" t="s">
        <v>14109</v>
      </c>
      <c r="D3749" s="3" t="s">
        <v>10</v>
      </c>
      <c r="E3749" s="5"/>
    </row>
    <row r="3750">
      <c r="A3750" s="3" t="s">
        <v>14102</v>
      </c>
      <c r="B3750" s="4">
        <v>4.0</v>
      </c>
      <c r="C3750" s="3" t="s">
        <v>14112</v>
      </c>
      <c r="D3750" s="3" t="s">
        <v>10</v>
      </c>
      <c r="E3750" s="5"/>
    </row>
    <row r="3751">
      <c r="A3751" s="3" t="s">
        <v>14114</v>
      </c>
      <c r="B3751" s="4">
        <v>1.0</v>
      </c>
      <c r="C3751" s="3" t="s">
        <v>14116</v>
      </c>
      <c r="D3751" s="3" t="s">
        <v>10</v>
      </c>
      <c r="E3751" s="5"/>
    </row>
    <row r="3752">
      <c r="A3752" s="3" t="s">
        <v>14114</v>
      </c>
      <c r="B3752" s="4">
        <v>2.0</v>
      </c>
      <c r="C3752" s="3" t="s">
        <v>14119</v>
      </c>
      <c r="D3752" s="3" t="s">
        <v>10</v>
      </c>
      <c r="E3752" s="5"/>
    </row>
    <row r="3753">
      <c r="A3753" s="3" t="s">
        <v>14114</v>
      </c>
      <c r="B3753" s="4">
        <v>3.0</v>
      </c>
      <c r="C3753" s="3" t="s">
        <v>14121</v>
      </c>
      <c r="D3753" s="3" t="s">
        <v>10</v>
      </c>
      <c r="E3753" s="5"/>
    </row>
    <row r="3754">
      <c r="A3754" s="3" t="s">
        <v>14124</v>
      </c>
      <c r="B3754" s="4">
        <v>1.0</v>
      </c>
      <c r="C3754" s="3" t="s">
        <v>14125</v>
      </c>
      <c r="D3754" s="3" t="s">
        <v>10</v>
      </c>
      <c r="E3754" s="5"/>
    </row>
    <row r="3755">
      <c r="A3755" s="3" t="s">
        <v>14124</v>
      </c>
      <c r="B3755" s="4">
        <v>2.0</v>
      </c>
      <c r="C3755" s="3" t="s">
        <v>14131</v>
      </c>
      <c r="D3755" s="3" t="s">
        <v>10</v>
      </c>
      <c r="E3755" s="5"/>
    </row>
    <row r="3756">
      <c r="A3756" s="3" t="s">
        <v>14124</v>
      </c>
      <c r="B3756" s="4">
        <v>3.0</v>
      </c>
      <c r="C3756" s="3" t="s">
        <v>14134</v>
      </c>
      <c r="D3756" s="3" t="s">
        <v>10</v>
      </c>
      <c r="E3756" s="5"/>
    </row>
    <row r="3757">
      <c r="A3757" s="3" t="s">
        <v>14137</v>
      </c>
      <c r="B3757" s="4">
        <v>1.0</v>
      </c>
      <c r="C3757" s="3" t="s">
        <v>14139</v>
      </c>
      <c r="D3757" s="3" t="s">
        <v>10</v>
      </c>
      <c r="E3757" s="5"/>
    </row>
    <row r="3758">
      <c r="A3758" s="3" t="s">
        <v>14137</v>
      </c>
      <c r="B3758" s="4">
        <v>2.0</v>
      </c>
      <c r="C3758" s="3" t="s">
        <v>14142</v>
      </c>
      <c r="D3758" s="3" t="s">
        <v>10</v>
      </c>
      <c r="E3758" s="5"/>
    </row>
    <row r="3759">
      <c r="A3759" s="3" t="s">
        <v>14137</v>
      </c>
      <c r="B3759" s="4">
        <v>3.0</v>
      </c>
      <c r="C3759" s="3" t="s">
        <v>14146</v>
      </c>
      <c r="D3759" s="3" t="s">
        <v>17</v>
      </c>
      <c r="E3759" s="3" t="s">
        <v>3708</v>
      </c>
    </row>
    <row r="3760">
      <c r="A3760" s="3" t="s">
        <v>14149</v>
      </c>
      <c r="B3760" s="4">
        <v>1.0</v>
      </c>
      <c r="C3760" s="3" t="s">
        <v>14151</v>
      </c>
      <c r="D3760" s="3" t="s">
        <v>10</v>
      </c>
      <c r="E3760" s="5"/>
    </row>
    <row r="3761">
      <c r="A3761" s="3" t="s">
        <v>14149</v>
      </c>
      <c r="B3761" s="4">
        <v>2.0</v>
      </c>
      <c r="C3761" s="3" t="s">
        <v>14154</v>
      </c>
      <c r="D3761" s="3" t="s">
        <v>10</v>
      </c>
      <c r="E3761" s="5"/>
    </row>
    <row r="3762">
      <c r="A3762" s="3" t="s">
        <v>14149</v>
      </c>
      <c r="B3762" s="4">
        <v>3.0</v>
      </c>
      <c r="C3762" s="3" t="s">
        <v>14156</v>
      </c>
      <c r="D3762" s="3" t="s">
        <v>10</v>
      </c>
      <c r="E3762" s="5"/>
    </row>
    <row r="3763">
      <c r="A3763" s="3" t="s">
        <v>14149</v>
      </c>
      <c r="B3763" s="4">
        <v>4.0</v>
      </c>
      <c r="C3763" s="3" t="s">
        <v>14159</v>
      </c>
      <c r="D3763" s="3" t="s">
        <v>10</v>
      </c>
      <c r="E3763" s="5"/>
    </row>
    <row r="3764">
      <c r="A3764" s="3" t="s">
        <v>14161</v>
      </c>
      <c r="B3764" s="4">
        <v>1.0</v>
      </c>
      <c r="C3764" s="3" t="s">
        <v>14164</v>
      </c>
      <c r="D3764" s="3" t="s">
        <v>10</v>
      </c>
      <c r="E3764" s="5"/>
    </row>
    <row r="3765">
      <c r="A3765" s="3" t="s">
        <v>14161</v>
      </c>
      <c r="B3765" s="4">
        <v>2.0</v>
      </c>
      <c r="C3765" s="3" t="s">
        <v>14168</v>
      </c>
      <c r="D3765" s="3" t="s">
        <v>10</v>
      </c>
      <c r="E3765" s="5"/>
    </row>
    <row r="3766">
      <c r="A3766" s="3" t="s">
        <v>14161</v>
      </c>
      <c r="B3766" s="4">
        <v>3.0</v>
      </c>
      <c r="C3766" s="3" t="s">
        <v>14171</v>
      </c>
      <c r="D3766" s="3" t="s">
        <v>10</v>
      </c>
      <c r="E3766" s="5"/>
    </row>
    <row r="3767">
      <c r="A3767" s="3" t="s">
        <v>14161</v>
      </c>
      <c r="B3767" s="4">
        <v>4.0</v>
      </c>
      <c r="C3767" s="3" t="s">
        <v>14174</v>
      </c>
      <c r="D3767" s="3" t="s">
        <v>17</v>
      </c>
      <c r="E3767" s="3" t="s">
        <v>5190</v>
      </c>
    </row>
    <row r="3768">
      <c r="A3768" s="3" t="s">
        <v>14178</v>
      </c>
      <c r="B3768" s="4">
        <v>1.0</v>
      </c>
      <c r="C3768" s="3" t="s">
        <v>14181</v>
      </c>
      <c r="D3768" s="3" t="s">
        <v>10</v>
      </c>
      <c r="E3768" s="5"/>
    </row>
    <row r="3769">
      <c r="A3769" s="3" t="s">
        <v>14178</v>
      </c>
      <c r="B3769" s="4">
        <v>2.0</v>
      </c>
      <c r="C3769" s="3" t="s">
        <v>14183</v>
      </c>
      <c r="D3769" s="3" t="s">
        <v>10</v>
      </c>
      <c r="E3769" s="5"/>
    </row>
    <row r="3770">
      <c r="A3770" s="3" t="s">
        <v>14178</v>
      </c>
      <c r="B3770" s="4">
        <v>3.0</v>
      </c>
      <c r="C3770" s="3" t="s">
        <v>708</v>
      </c>
      <c r="D3770" s="3" t="s">
        <v>10</v>
      </c>
      <c r="E3770" s="5"/>
    </row>
    <row r="3771">
      <c r="A3771" s="3" t="s">
        <v>14178</v>
      </c>
      <c r="B3771" s="4">
        <v>4.0</v>
      </c>
      <c r="C3771" s="3" t="s">
        <v>14188</v>
      </c>
      <c r="D3771" s="3" t="s">
        <v>10</v>
      </c>
      <c r="E3771" s="5"/>
    </row>
    <row r="3772">
      <c r="A3772" s="3" t="s">
        <v>14178</v>
      </c>
      <c r="B3772" s="4">
        <v>5.0</v>
      </c>
      <c r="C3772" s="3" t="s">
        <v>14192</v>
      </c>
      <c r="D3772" s="3" t="s">
        <v>10</v>
      </c>
      <c r="E3772" s="5"/>
    </row>
    <row r="3773">
      <c r="A3773" s="3" t="s">
        <v>14178</v>
      </c>
      <c r="B3773" s="4">
        <v>6.0</v>
      </c>
      <c r="C3773" s="3" t="s">
        <v>708</v>
      </c>
      <c r="D3773" s="3" t="s">
        <v>10</v>
      </c>
      <c r="E3773" s="5"/>
    </row>
    <row r="3774">
      <c r="A3774" s="3" t="s">
        <v>14178</v>
      </c>
      <c r="B3774" s="4">
        <v>7.0</v>
      </c>
      <c r="C3774" s="3" t="s">
        <v>14199</v>
      </c>
      <c r="D3774" s="3" t="s">
        <v>10</v>
      </c>
      <c r="E3774" s="5"/>
    </row>
    <row r="3775">
      <c r="A3775" s="3" t="s">
        <v>14178</v>
      </c>
      <c r="B3775" s="4">
        <v>8.0</v>
      </c>
      <c r="C3775" s="3" t="s">
        <v>14192</v>
      </c>
      <c r="D3775" s="3" t="s">
        <v>10</v>
      </c>
      <c r="E3775" s="5"/>
    </row>
    <row r="3776">
      <c r="A3776" s="3" t="s">
        <v>14178</v>
      </c>
      <c r="B3776" s="4">
        <v>9.0</v>
      </c>
      <c r="C3776" s="3" t="s">
        <v>708</v>
      </c>
      <c r="D3776" s="3" t="s">
        <v>10</v>
      </c>
      <c r="E3776" s="5"/>
    </row>
    <row r="3777">
      <c r="A3777" s="3" t="s">
        <v>14178</v>
      </c>
      <c r="B3777" s="4">
        <v>10.0</v>
      </c>
      <c r="C3777" s="3" t="s">
        <v>14208</v>
      </c>
      <c r="D3777" s="3" t="s">
        <v>10</v>
      </c>
      <c r="E3777" s="5"/>
    </row>
    <row r="3778">
      <c r="A3778" s="3" t="s">
        <v>14178</v>
      </c>
      <c r="B3778" s="4">
        <v>11.0</v>
      </c>
      <c r="C3778" s="3" t="s">
        <v>14192</v>
      </c>
      <c r="D3778" s="3" t="s">
        <v>10</v>
      </c>
      <c r="E3778" s="5"/>
    </row>
    <row r="3779">
      <c r="A3779" s="3" t="s">
        <v>14178</v>
      </c>
      <c r="B3779" s="4">
        <v>12.0</v>
      </c>
      <c r="C3779" s="3" t="s">
        <v>708</v>
      </c>
      <c r="D3779" s="3" t="s">
        <v>10</v>
      </c>
      <c r="E3779" s="5"/>
    </row>
    <row r="3780">
      <c r="A3780" s="3" t="s">
        <v>14178</v>
      </c>
      <c r="B3780" s="4">
        <v>13.0</v>
      </c>
      <c r="C3780" s="3" t="s">
        <v>14216</v>
      </c>
      <c r="D3780" s="3" t="s">
        <v>10</v>
      </c>
      <c r="E3780" s="5"/>
    </row>
    <row r="3781">
      <c r="A3781" s="3" t="s">
        <v>14178</v>
      </c>
      <c r="B3781" s="4">
        <v>14.0</v>
      </c>
      <c r="C3781" s="3" t="s">
        <v>14218</v>
      </c>
      <c r="D3781" s="3" t="s">
        <v>10</v>
      </c>
      <c r="E3781" s="5"/>
    </row>
    <row r="3782">
      <c r="A3782" s="3" t="s">
        <v>14220</v>
      </c>
      <c r="B3782" s="4">
        <v>1.0</v>
      </c>
      <c r="C3782" s="3" t="s">
        <v>14221</v>
      </c>
      <c r="D3782" s="3" t="s">
        <v>10</v>
      </c>
      <c r="E3782" s="5"/>
    </row>
    <row r="3783">
      <c r="A3783" s="3" t="s">
        <v>14220</v>
      </c>
      <c r="B3783" s="4">
        <v>2.0</v>
      </c>
      <c r="C3783" s="3" t="s">
        <v>14224</v>
      </c>
      <c r="D3783" s="3" t="s">
        <v>10</v>
      </c>
      <c r="E3783" s="5"/>
    </row>
    <row r="3784">
      <c r="A3784" s="3" t="s">
        <v>14220</v>
      </c>
      <c r="B3784" s="4">
        <v>3.0</v>
      </c>
      <c r="C3784" s="3" t="s">
        <v>14226</v>
      </c>
      <c r="D3784" s="3" t="s">
        <v>17</v>
      </c>
      <c r="E3784" s="3" t="s">
        <v>14228</v>
      </c>
    </row>
    <row r="3785">
      <c r="A3785" s="3" t="s">
        <v>14229</v>
      </c>
      <c r="B3785" s="4">
        <v>1.0</v>
      </c>
      <c r="C3785" s="3" t="s">
        <v>14231</v>
      </c>
      <c r="D3785" s="3" t="s">
        <v>10</v>
      </c>
      <c r="E3785" s="5"/>
    </row>
    <row r="3786">
      <c r="A3786" s="3" t="s">
        <v>14233</v>
      </c>
      <c r="B3786" s="4">
        <v>1.0</v>
      </c>
      <c r="C3786" s="3" t="s">
        <v>14235</v>
      </c>
      <c r="D3786" s="3" t="s">
        <v>10</v>
      </c>
      <c r="E3786" s="5"/>
    </row>
    <row r="3787">
      <c r="A3787" s="3" t="s">
        <v>14233</v>
      </c>
      <c r="B3787" s="4">
        <v>2.0</v>
      </c>
      <c r="C3787" s="3" t="s">
        <v>14238</v>
      </c>
      <c r="D3787" s="3" t="s">
        <v>10</v>
      </c>
      <c r="E3787" s="5"/>
    </row>
    <row r="3788">
      <c r="A3788" s="3" t="s">
        <v>14239</v>
      </c>
      <c r="B3788" s="4">
        <v>1.0</v>
      </c>
      <c r="C3788" s="3" t="s">
        <v>14241</v>
      </c>
      <c r="D3788" s="3" t="s">
        <v>10</v>
      </c>
      <c r="E3788" s="5"/>
    </row>
    <row r="3789">
      <c r="A3789" s="3" t="s">
        <v>14239</v>
      </c>
      <c r="B3789" s="4">
        <v>2.0</v>
      </c>
      <c r="C3789" s="3" t="s">
        <v>14243</v>
      </c>
      <c r="D3789" s="3" t="s">
        <v>10</v>
      </c>
      <c r="E3789" s="5"/>
    </row>
    <row r="3790">
      <c r="A3790" s="3" t="s">
        <v>14239</v>
      </c>
      <c r="B3790" s="4">
        <v>3.0</v>
      </c>
      <c r="C3790" s="3" t="s">
        <v>14248</v>
      </c>
      <c r="D3790" s="3" t="s">
        <v>10</v>
      </c>
      <c r="E3790" s="5"/>
    </row>
    <row r="3791">
      <c r="A3791" s="3" t="s">
        <v>14249</v>
      </c>
      <c r="B3791" s="4">
        <v>1.0</v>
      </c>
      <c r="C3791" s="3" t="s">
        <v>14251</v>
      </c>
      <c r="D3791" s="3" t="s">
        <v>10</v>
      </c>
      <c r="E3791" s="5"/>
    </row>
    <row r="3792">
      <c r="A3792" s="3" t="s">
        <v>14249</v>
      </c>
      <c r="B3792" s="4">
        <v>2.0</v>
      </c>
      <c r="C3792" s="3" t="s">
        <v>14253</v>
      </c>
      <c r="D3792" s="3" t="s">
        <v>10</v>
      </c>
      <c r="E3792" s="5"/>
    </row>
    <row r="3793">
      <c r="A3793" s="3" t="s">
        <v>14249</v>
      </c>
      <c r="B3793" s="4">
        <v>3.0</v>
      </c>
      <c r="C3793" s="3" t="s">
        <v>14255</v>
      </c>
      <c r="D3793" s="3" t="s">
        <v>10</v>
      </c>
      <c r="E3793" s="5"/>
    </row>
    <row r="3794">
      <c r="A3794" s="3" t="s">
        <v>14249</v>
      </c>
      <c r="B3794" s="4">
        <v>4.0</v>
      </c>
      <c r="C3794" s="3" t="s">
        <v>14258</v>
      </c>
      <c r="D3794" s="3" t="s">
        <v>10</v>
      </c>
      <c r="E3794" s="5"/>
    </row>
    <row r="3795">
      <c r="A3795" s="3" t="s">
        <v>14249</v>
      </c>
      <c r="B3795" s="4">
        <v>5.0</v>
      </c>
      <c r="C3795" s="3" t="s">
        <v>14262</v>
      </c>
      <c r="D3795" s="3" t="s">
        <v>10</v>
      </c>
      <c r="E3795" s="5"/>
    </row>
    <row r="3796">
      <c r="A3796" s="3" t="s">
        <v>14249</v>
      </c>
      <c r="B3796" s="4">
        <v>6.0</v>
      </c>
      <c r="C3796" s="3" t="s">
        <v>14265</v>
      </c>
      <c r="D3796" s="3" t="s">
        <v>10</v>
      </c>
      <c r="E3796" s="5"/>
    </row>
    <row r="3797">
      <c r="A3797" s="3" t="s">
        <v>14249</v>
      </c>
      <c r="B3797" s="4">
        <v>7.0</v>
      </c>
      <c r="C3797" s="3" t="s">
        <v>14267</v>
      </c>
      <c r="D3797" s="3" t="s">
        <v>10</v>
      </c>
      <c r="E3797" s="5"/>
    </row>
    <row r="3798">
      <c r="A3798" s="3" t="s">
        <v>14249</v>
      </c>
      <c r="B3798" s="4">
        <v>8.0</v>
      </c>
      <c r="C3798" s="3" t="s">
        <v>14270</v>
      </c>
      <c r="D3798" s="3" t="s">
        <v>10</v>
      </c>
      <c r="E3798" s="5"/>
    </row>
    <row r="3799">
      <c r="A3799" s="3" t="s">
        <v>14249</v>
      </c>
      <c r="B3799" s="4">
        <v>9.0</v>
      </c>
      <c r="C3799" s="3" t="s">
        <v>14272</v>
      </c>
      <c r="D3799" s="3" t="s">
        <v>10</v>
      </c>
      <c r="E3799" s="5"/>
    </row>
    <row r="3800">
      <c r="A3800" s="3" t="s">
        <v>14273</v>
      </c>
      <c r="B3800" s="4">
        <v>1.0</v>
      </c>
      <c r="C3800" s="3" t="s">
        <v>14275</v>
      </c>
      <c r="D3800" s="3" t="s">
        <v>17</v>
      </c>
      <c r="E3800" s="3" t="s">
        <v>14277</v>
      </c>
    </row>
    <row r="3801">
      <c r="A3801" s="3" t="s">
        <v>14273</v>
      </c>
      <c r="B3801" s="4">
        <v>2.0</v>
      </c>
      <c r="C3801" s="3" t="s">
        <v>708</v>
      </c>
      <c r="D3801" s="3" t="s">
        <v>10</v>
      </c>
      <c r="E3801" s="5"/>
    </row>
    <row r="3802">
      <c r="A3802" s="3" t="s">
        <v>14273</v>
      </c>
      <c r="B3802" s="4">
        <v>3.0</v>
      </c>
      <c r="C3802" s="3" t="s">
        <v>14280</v>
      </c>
      <c r="D3802" s="3" t="s">
        <v>17</v>
      </c>
      <c r="E3802" s="3" t="s">
        <v>13216</v>
      </c>
    </row>
    <row r="3803">
      <c r="A3803" s="3" t="s">
        <v>14282</v>
      </c>
      <c r="B3803" s="4">
        <v>1.0</v>
      </c>
      <c r="C3803" s="3" t="s">
        <v>14284</v>
      </c>
      <c r="D3803" s="3" t="s">
        <v>10</v>
      </c>
      <c r="E3803" s="5"/>
    </row>
    <row r="3804">
      <c r="A3804" s="3" t="s">
        <v>14282</v>
      </c>
      <c r="B3804" s="4">
        <v>2.0</v>
      </c>
      <c r="C3804" s="3" t="s">
        <v>14286</v>
      </c>
      <c r="D3804" s="3" t="s">
        <v>10</v>
      </c>
      <c r="E3804" s="5"/>
    </row>
    <row r="3805">
      <c r="A3805" s="3" t="s">
        <v>14282</v>
      </c>
      <c r="B3805" s="4">
        <v>3.0</v>
      </c>
      <c r="C3805" s="3" t="s">
        <v>14289</v>
      </c>
      <c r="D3805" s="3" t="s">
        <v>10</v>
      </c>
      <c r="E3805" s="5"/>
    </row>
    <row r="3806">
      <c r="A3806" s="3" t="s">
        <v>14282</v>
      </c>
      <c r="B3806" s="4">
        <v>4.0</v>
      </c>
      <c r="C3806" s="3" t="s">
        <v>14291</v>
      </c>
      <c r="D3806" s="3" t="s">
        <v>10</v>
      </c>
      <c r="E3806" s="5"/>
    </row>
    <row r="3807">
      <c r="A3807" s="3" t="s">
        <v>14293</v>
      </c>
      <c r="B3807" s="4">
        <v>1.0</v>
      </c>
      <c r="C3807" s="3" t="s">
        <v>14294</v>
      </c>
      <c r="D3807" s="3" t="s">
        <v>10</v>
      </c>
      <c r="E3807" s="5"/>
    </row>
    <row r="3808">
      <c r="A3808" s="3" t="s">
        <v>14293</v>
      </c>
      <c r="B3808" s="4">
        <v>2.0</v>
      </c>
      <c r="C3808" s="3" t="s">
        <v>14297</v>
      </c>
      <c r="D3808" s="3" t="s">
        <v>10</v>
      </c>
      <c r="E3808" s="5"/>
    </row>
    <row r="3809">
      <c r="A3809" s="3" t="s">
        <v>14293</v>
      </c>
      <c r="B3809" s="4">
        <v>3.0</v>
      </c>
      <c r="C3809" s="3" t="s">
        <v>14300</v>
      </c>
      <c r="D3809" s="3" t="s">
        <v>10</v>
      </c>
      <c r="E3809" s="5"/>
    </row>
    <row r="3810">
      <c r="A3810" s="3" t="s">
        <v>14293</v>
      </c>
      <c r="B3810" s="4">
        <v>4.0</v>
      </c>
      <c r="C3810" s="3" t="s">
        <v>14303</v>
      </c>
      <c r="D3810" s="3" t="s">
        <v>17</v>
      </c>
      <c r="E3810" s="3" t="s">
        <v>1050</v>
      </c>
    </row>
    <row r="3811">
      <c r="A3811" s="3" t="s">
        <v>14305</v>
      </c>
      <c r="B3811" s="4">
        <v>1.0</v>
      </c>
      <c r="C3811" s="3" t="s">
        <v>14307</v>
      </c>
      <c r="D3811" s="3" t="s">
        <v>10</v>
      </c>
      <c r="E3811" s="5"/>
    </row>
    <row r="3812">
      <c r="A3812" s="3" t="s">
        <v>14305</v>
      </c>
      <c r="B3812" s="4">
        <v>2.0</v>
      </c>
      <c r="C3812" s="3" t="s">
        <v>14310</v>
      </c>
      <c r="D3812" s="3" t="s">
        <v>10</v>
      </c>
      <c r="E3812" s="5"/>
    </row>
    <row r="3813">
      <c r="A3813" s="3" t="s">
        <v>14305</v>
      </c>
      <c r="B3813" s="4">
        <v>3.0</v>
      </c>
      <c r="C3813" s="3" t="s">
        <v>14314</v>
      </c>
      <c r="D3813" s="3" t="s">
        <v>10</v>
      </c>
      <c r="E3813" s="5"/>
    </row>
    <row r="3814">
      <c r="A3814" s="3" t="s">
        <v>14305</v>
      </c>
      <c r="B3814" s="4">
        <v>4.0</v>
      </c>
      <c r="C3814" s="3" t="s">
        <v>12140</v>
      </c>
      <c r="D3814" s="3" t="s">
        <v>10</v>
      </c>
      <c r="E3814" s="5"/>
    </row>
    <row r="3815">
      <c r="A3815" s="3" t="s">
        <v>14317</v>
      </c>
      <c r="B3815" s="4">
        <v>1.0</v>
      </c>
      <c r="C3815" s="3" t="s">
        <v>14320</v>
      </c>
      <c r="D3815" s="3" t="s">
        <v>10</v>
      </c>
      <c r="E3815" s="5"/>
    </row>
    <row r="3816">
      <c r="A3816" s="3" t="s">
        <v>14317</v>
      </c>
      <c r="B3816" s="4">
        <v>2.0</v>
      </c>
      <c r="C3816" s="3" t="s">
        <v>14323</v>
      </c>
      <c r="D3816" s="3" t="s">
        <v>10</v>
      </c>
      <c r="E3816" s="5"/>
    </row>
    <row r="3817">
      <c r="A3817" s="3" t="s">
        <v>14317</v>
      </c>
      <c r="B3817" s="4">
        <v>3.0</v>
      </c>
      <c r="C3817" s="3" t="s">
        <v>61</v>
      </c>
      <c r="D3817" s="3" t="s">
        <v>10</v>
      </c>
      <c r="E3817" s="5"/>
    </row>
    <row r="3818">
      <c r="A3818" s="3" t="s">
        <v>14329</v>
      </c>
      <c r="B3818" s="4">
        <v>1.0</v>
      </c>
      <c r="C3818" s="3" t="s">
        <v>14332</v>
      </c>
      <c r="D3818" s="3" t="s">
        <v>10</v>
      </c>
      <c r="E3818" s="5"/>
    </row>
    <row r="3819">
      <c r="A3819" s="3" t="s">
        <v>14329</v>
      </c>
      <c r="B3819" s="4">
        <v>2.0</v>
      </c>
      <c r="C3819" s="3" t="s">
        <v>14334</v>
      </c>
      <c r="D3819" s="3" t="s">
        <v>10</v>
      </c>
      <c r="E3819" s="5"/>
    </row>
    <row r="3820">
      <c r="A3820" s="3" t="s">
        <v>14329</v>
      </c>
      <c r="B3820" s="4">
        <v>3.0</v>
      </c>
      <c r="C3820" s="3" t="s">
        <v>14337</v>
      </c>
      <c r="D3820" s="3" t="s">
        <v>10</v>
      </c>
      <c r="E3820" s="5"/>
    </row>
    <row r="3821">
      <c r="A3821" s="3" t="s">
        <v>14329</v>
      </c>
      <c r="B3821" s="4">
        <v>4.0</v>
      </c>
      <c r="C3821" s="3" t="s">
        <v>14340</v>
      </c>
      <c r="D3821" s="3" t="s">
        <v>10</v>
      </c>
      <c r="E3821" s="5"/>
    </row>
    <row r="3822">
      <c r="A3822" s="3" t="s">
        <v>14329</v>
      </c>
      <c r="B3822" s="4">
        <v>5.0</v>
      </c>
      <c r="C3822" s="3" t="s">
        <v>14343</v>
      </c>
      <c r="D3822" s="3" t="s">
        <v>10</v>
      </c>
      <c r="E3822" s="5"/>
    </row>
    <row r="3823">
      <c r="A3823" s="3" t="s">
        <v>14329</v>
      </c>
      <c r="B3823" s="4">
        <v>6.0</v>
      </c>
      <c r="C3823" s="3" t="s">
        <v>14346</v>
      </c>
      <c r="D3823" s="3" t="s">
        <v>10</v>
      </c>
      <c r="E3823" s="5"/>
    </row>
    <row r="3824">
      <c r="A3824" s="3" t="s">
        <v>14329</v>
      </c>
      <c r="B3824" s="4">
        <v>7.0</v>
      </c>
      <c r="C3824" s="3" t="s">
        <v>14349</v>
      </c>
      <c r="D3824" s="3" t="s">
        <v>10</v>
      </c>
      <c r="E3824" s="5"/>
    </row>
    <row r="3825">
      <c r="A3825" s="3" t="s">
        <v>14329</v>
      </c>
      <c r="B3825" s="4">
        <v>8.0</v>
      </c>
      <c r="C3825" s="3" t="s">
        <v>14351</v>
      </c>
      <c r="D3825" s="3" t="s">
        <v>10</v>
      </c>
      <c r="E3825" s="5"/>
    </row>
    <row r="3826">
      <c r="A3826" s="3" t="s">
        <v>14329</v>
      </c>
      <c r="B3826" s="4">
        <v>9.0</v>
      </c>
      <c r="C3826" s="3" t="s">
        <v>14354</v>
      </c>
      <c r="D3826" s="3" t="s">
        <v>10</v>
      </c>
      <c r="E3826" s="5"/>
    </row>
    <row r="3827">
      <c r="A3827" s="3" t="s">
        <v>14329</v>
      </c>
      <c r="B3827" s="4">
        <v>10.0</v>
      </c>
      <c r="C3827" s="3" t="s">
        <v>14357</v>
      </c>
      <c r="D3827" s="3" t="s">
        <v>10</v>
      </c>
      <c r="E3827" s="5"/>
    </row>
    <row r="3828">
      <c r="A3828" s="3" t="s">
        <v>14359</v>
      </c>
      <c r="B3828" s="4">
        <v>1.0</v>
      </c>
      <c r="C3828" s="3" t="s">
        <v>14362</v>
      </c>
      <c r="D3828" s="3" t="s">
        <v>10</v>
      </c>
      <c r="E3828" s="5"/>
    </row>
    <row r="3829">
      <c r="A3829" s="3" t="s">
        <v>14359</v>
      </c>
      <c r="B3829" s="4">
        <v>2.0</v>
      </c>
      <c r="C3829" s="3" t="s">
        <v>14364</v>
      </c>
      <c r="D3829" s="3" t="s">
        <v>10</v>
      </c>
      <c r="E3829" s="5"/>
    </row>
    <row r="3830">
      <c r="A3830" s="3" t="s">
        <v>14359</v>
      </c>
      <c r="B3830" s="4">
        <v>3.0</v>
      </c>
      <c r="C3830" s="3" t="s">
        <v>14367</v>
      </c>
      <c r="D3830" s="3" t="s">
        <v>10</v>
      </c>
      <c r="E3830" s="5"/>
    </row>
    <row r="3831">
      <c r="A3831" s="3" t="s">
        <v>14359</v>
      </c>
      <c r="B3831" s="4">
        <v>4.0</v>
      </c>
      <c r="C3831" s="3" t="s">
        <v>14369</v>
      </c>
      <c r="D3831" s="3" t="s">
        <v>10</v>
      </c>
      <c r="E3831" s="5"/>
    </row>
    <row r="3832">
      <c r="A3832" s="3" t="s">
        <v>14359</v>
      </c>
      <c r="B3832" s="4">
        <v>5.0</v>
      </c>
      <c r="C3832" s="3" t="s">
        <v>14372</v>
      </c>
      <c r="D3832" s="3" t="s">
        <v>10</v>
      </c>
      <c r="E3832" s="5"/>
    </row>
    <row r="3833">
      <c r="A3833" s="3" t="s">
        <v>14375</v>
      </c>
      <c r="B3833" s="4">
        <v>1.0</v>
      </c>
      <c r="C3833" s="3" t="s">
        <v>14376</v>
      </c>
      <c r="D3833" s="3" t="s">
        <v>10</v>
      </c>
      <c r="E3833" s="5"/>
    </row>
    <row r="3834">
      <c r="A3834" s="3" t="s">
        <v>14375</v>
      </c>
      <c r="B3834" s="4">
        <v>2.0</v>
      </c>
      <c r="C3834" s="3" t="s">
        <v>14377</v>
      </c>
      <c r="D3834" s="3" t="s">
        <v>10</v>
      </c>
      <c r="E3834" s="5"/>
    </row>
    <row r="3835">
      <c r="A3835" s="3" t="s">
        <v>14375</v>
      </c>
      <c r="B3835" s="4">
        <v>3.0</v>
      </c>
      <c r="C3835" s="3" t="s">
        <v>14379</v>
      </c>
      <c r="D3835" s="3" t="s">
        <v>10</v>
      </c>
      <c r="E3835" s="5"/>
    </row>
    <row r="3836">
      <c r="A3836" s="3" t="s">
        <v>14375</v>
      </c>
      <c r="B3836" s="4">
        <v>4.0</v>
      </c>
      <c r="C3836" s="3" t="s">
        <v>14382</v>
      </c>
      <c r="D3836" s="3" t="s">
        <v>10</v>
      </c>
      <c r="E3836" s="5"/>
    </row>
    <row r="3837">
      <c r="A3837" s="3" t="s">
        <v>14375</v>
      </c>
      <c r="B3837" s="4">
        <v>5.0</v>
      </c>
      <c r="C3837" s="3" t="s">
        <v>14383</v>
      </c>
      <c r="D3837" s="3" t="s">
        <v>10</v>
      </c>
      <c r="E3837" s="5"/>
    </row>
    <row r="3838">
      <c r="A3838" s="3" t="s">
        <v>14375</v>
      </c>
      <c r="B3838" s="4">
        <v>6.0</v>
      </c>
      <c r="C3838" s="3" t="s">
        <v>14386</v>
      </c>
      <c r="D3838" s="3" t="s">
        <v>10</v>
      </c>
      <c r="E3838" s="5"/>
    </row>
    <row r="3839">
      <c r="A3839" s="3" t="s">
        <v>14375</v>
      </c>
      <c r="B3839" s="4">
        <v>7.0</v>
      </c>
      <c r="C3839" s="3" t="s">
        <v>14388</v>
      </c>
      <c r="D3839" s="3" t="s">
        <v>10</v>
      </c>
      <c r="E3839" s="5"/>
    </row>
    <row r="3840">
      <c r="A3840" s="3" t="s">
        <v>14375</v>
      </c>
      <c r="B3840" s="4">
        <v>8.0</v>
      </c>
      <c r="C3840" s="3" t="s">
        <v>14390</v>
      </c>
      <c r="D3840" s="3" t="s">
        <v>10</v>
      </c>
      <c r="E3840" s="5"/>
    </row>
    <row r="3841">
      <c r="A3841" s="3" t="s">
        <v>14375</v>
      </c>
      <c r="B3841" s="4">
        <v>9.0</v>
      </c>
      <c r="C3841" s="3" t="s">
        <v>14393</v>
      </c>
      <c r="D3841" s="3" t="s">
        <v>10</v>
      </c>
      <c r="E3841" s="5"/>
    </row>
    <row r="3842">
      <c r="A3842" s="3" t="s">
        <v>14375</v>
      </c>
      <c r="B3842" s="4">
        <v>10.0</v>
      </c>
      <c r="C3842" s="3" t="s">
        <v>14396</v>
      </c>
      <c r="D3842" s="3" t="s">
        <v>10</v>
      </c>
      <c r="E3842" s="5"/>
    </row>
    <row r="3843">
      <c r="A3843" s="3" t="s">
        <v>14375</v>
      </c>
      <c r="B3843" s="4">
        <v>11.0</v>
      </c>
      <c r="C3843" s="3" t="s">
        <v>14399</v>
      </c>
      <c r="D3843" s="3" t="s">
        <v>10</v>
      </c>
      <c r="E3843" s="5"/>
    </row>
    <row r="3844">
      <c r="A3844" s="3" t="s">
        <v>14402</v>
      </c>
      <c r="B3844" s="4">
        <v>1.0</v>
      </c>
      <c r="C3844" s="3" t="s">
        <v>14403</v>
      </c>
      <c r="D3844" s="3" t="s">
        <v>10</v>
      </c>
      <c r="E3844" s="5"/>
    </row>
    <row r="3845">
      <c r="A3845" s="3" t="s">
        <v>14402</v>
      </c>
      <c r="B3845" s="4">
        <v>2.0</v>
      </c>
      <c r="C3845" s="3" t="s">
        <v>14405</v>
      </c>
      <c r="D3845" s="3" t="s">
        <v>10</v>
      </c>
      <c r="E3845" s="5"/>
    </row>
    <row r="3846">
      <c r="A3846" s="3" t="s">
        <v>14406</v>
      </c>
      <c r="B3846" s="4">
        <v>1.0</v>
      </c>
      <c r="C3846" s="3" t="s">
        <v>14407</v>
      </c>
      <c r="D3846" s="3" t="s">
        <v>10</v>
      </c>
      <c r="E3846" s="5"/>
    </row>
    <row r="3847">
      <c r="A3847" s="3" t="s">
        <v>14406</v>
      </c>
      <c r="B3847" s="4">
        <v>2.0</v>
      </c>
      <c r="C3847" s="3" t="s">
        <v>14410</v>
      </c>
      <c r="D3847" s="3" t="s">
        <v>10</v>
      </c>
      <c r="E3847" s="5"/>
    </row>
    <row r="3848">
      <c r="A3848" s="3" t="s">
        <v>14406</v>
      </c>
      <c r="B3848" s="4">
        <v>3.0</v>
      </c>
      <c r="C3848" s="3" t="s">
        <v>14414</v>
      </c>
      <c r="D3848" s="3" t="s">
        <v>10</v>
      </c>
      <c r="E3848" s="5"/>
    </row>
    <row r="3849">
      <c r="A3849" s="3" t="s">
        <v>14406</v>
      </c>
      <c r="B3849" s="4">
        <v>4.0</v>
      </c>
      <c r="C3849" s="6" t="str">
        <f> oldInProgress)&amp;nbsp; break exist in the private void waitForMaximumCurrentTasks(int max) method, if the&amp;nbsp; passed parameter max = 0,then it is possible that the tasksInProgress.get() &amp;gt; 0 but tasksInProgress.get() !</f>
        <v>#ERROR!</v>
      </c>
      <c r="D3849" s="3" t="s">
        <v>10</v>
      </c>
      <c r="E3849" s="5"/>
    </row>
    <row r="3850">
      <c r="A3850" s="3" t="s">
        <v>14406</v>
      </c>
      <c r="B3850" s="4">
        <v>5.0</v>
      </c>
      <c r="C3850" s="3" t="e">
        <v>#NAME?</v>
      </c>
      <c r="D3850" s="3" t="s">
        <v>10</v>
      </c>
      <c r="E3850" s="5"/>
    </row>
    <row r="3851">
      <c r="A3851" s="3" t="s">
        <v>14406</v>
      </c>
      <c r="B3851" s="4">
        <v>6.0</v>
      </c>
      <c r="C3851" s="3" t="s">
        <v>14449</v>
      </c>
      <c r="D3851" s="3" t="s">
        <v>10</v>
      </c>
      <c r="E3851" s="5"/>
    </row>
    <row r="3852">
      <c r="A3852" s="3" t="s">
        <v>14406</v>
      </c>
      <c r="B3852" s="4">
        <v>7.0</v>
      </c>
      <c r="C3852" s="3" t="s">
        <v>14452</v>
      </c>
      <c r="D3852" s="3" t="s">
        <v>10</v>
      </c>
      <c r="E3852" s="5"/>
    </row>
    <row r="3853">
      <c r="A3853" s="3" t="s">
        <v>14406</v>
      </c>
      <c r="B3853" s="4">
        <v>8.0</v>
      </c>
      <c r="C3853" s="3" t="s">
        <v>14464</v>
      </c>
      <c r="D3853" s="3" t="s">
        <v>10</v>
      </c>
      <c r="E3853" s="5"/>
    </row>
    <row r="3854">
      <c r="A3854" s="3" t="s">
        <v>14406</v>
      </c>
      <c r="B3854" s="4">
        <v>9.0</v>
      </c>
      <c r="C3854" s="3" t="e">
        <v>#NAME?</v>
      </c>
      <c r="D3854" s="3" t="s">
        <v>10</v>
      </c>
      <c r="E3854" s="5"/>
    </row>
    <row r="3855">
      <c r="A3855" s="3" t="s">
        <v>14468</v>
      </c>
      <c r="B3855" s="4">
        <v>1.0</v>
      </c>
      <c r="C3855" s="3" t="s">
        <v>14469</v>
      </c>
      <c r="D3855" s="3" t="s">
        <v>10</v>
      </c>
      <c r="E3855" s="5"/>
    </row>
    <row r="3856">
      <c r="A3856" s="3" t="s">
        <v>14468</v>
      </c>
      <c r="B3856" s="4">
        <v>2.0</v>
      </c>
      <c r="C3856" s="3" t="s">
        <v>14472</v>
      </c>
      <c r="D3856" s="3" t="s">
        <v>10</v>
      </c>
      <c r="E3856" s="5"/>
    </row>
    <row r="3857">
      <c r="A3857" s="3" t="s">
        <v>14468</v>
      </c>
      <c r="B3857" s="4">
        <v>3.0</v>
      </c>
      <c r="C3857" s="3" t="s">
        <v>14474</v>
      </c>
      <c r="D3857" s="3" t="s">
        <v>10</v>
      </c>
      <c r="E3857" s="5"/>
    </row>
    <row r="3858">
      <c r="A3858" s="3" t="s">
        <v>14468</v>
      </c>
      <c r="B3858" s="4">
        <v>4.0</v>
      </c>
      <c r="C3858" s="3" t="s">
        <v>14477</v>
      </c>
      <c r="D3858" s="3" t="s">
        <v>10</v>
      </c>
      <c r="E3858" s="5"/>
    </row>
    <row r="3859">
      <c r="A3859" s="3" t="s">
        <v>14468</v>
      </c>
      <c r="B3859" s="4">
        <v>5.0</v>
      </c>
      <c r="C3859" s="3" t="s">
        <v>14479</v>
      </c>
      <c r="D3859" s="3" t="s">
        <v>10</v>
      </c>
      <c r="E3859" s="5"/>
    </row>
    <row r="3860">
      <c r="A3860" s="3" t="s">
        <v>14468</v>
      </c>
      <c r="B3860" s="4">
        <v>6.0</v>
      </c>
      <c r="C3860" s="3" t="s">
        <v>14482</v>
      </c>
      <c r="D3860" s="3" t="s">
        <v>10</v>
      </c>
      <c r="E3860" s="5"/>
    </row>
    <row r="3861">
      <c r="A3861" s="3" t="s">
        <v>14468</v>
      </c>
      <c r="B3861" s="4">
        <v>7.0</v>
      </c>
      <c r="C3861" s="3" t="s">
        <v>14485</v>
      </c>
      <c r="D3861" s="3" t="s">
        <v>10</v>
      </c>
      <c r="E3861" s="5"/>
    </row>
    <row r="3862">
      <c r="A3862" s="3" t="s">
        <v>14468</v>
      </c>
      <c r="B3862" s="4">
        <v>8.0</v>
      </c>
      <c r="C3862" s="3" t="s">
        <v>14488</v>
      </c>
      <c r="D3862" s="3" t="s">
        <v>10</v>
      </c>
      <c r="E3862" s="5"/>
    </row>
    <row r="3863">
      <c r="A3863" s="3" t="s">
        <v>14468</v>
      </c>
      <c r="B3863" s="4">
        <v>9.0</v>
      </c>
      <c r="C3863" s="3" t="s">
        <v>14489</v>
      </c>
      <c r="D3863" s="3" t="s">
        <v>10</v>
      </c>
      <c r="E3863" s="5"/>
    </row>
    <row r="3864">
      <c r="A3864" s="3" t="s">
        <v>14468</v>
      </c>
      <c r="B3864" s="4">
        <v>10.0</v>
      </c>
      <c r="C3864" s="3" t="s">
        <v>14491</v>
      </c>
      <c r="D3864" s="3" t="s">
        <v>10</v>
      </c>
      <c r="E3864" s="5"/>
    </row>
    <row r="3865">
      <c r="A3865" s="3" t="s">
        <v>14468</v>
      </c>
      <c r="B3865" s="4">
        <v>11.0</v>
      </c>
      <c r="C3865" s="3" t="s">
        <v>14494</v>
      </c>
      <c r="D3865" s="3" t="s">
        <v>10</v>
      </c>
      <c r="E3865" s="5"/>
    </row>
    <row r="3866">
      <c r="A3866" s="3" t="s">
        <v>14468</v>
      </c>
      <c r="B3866" s="4">
        <v>12.0</v>
      </c>
      <c r="C3866" s="3" t="s">
        <v>14497</v>
      </c>
      <c r="D3866" s="3" t="s">
        <v>10</v>
      </c>
      <c r="E3866" s="5"/>
    </row>
    <row r="3867">
      <c r="A3867" s="3" t="s">
        <v>14468</v>
      </c>
      <c r="B3867" s="4">
        <v>13.0</v>
      </c>
      <c r="C3867" s="3" t="s">
        <v>14500</v>
      </c>
      <c r="D3867" s="3" t="s">
        <v>10</v>
      </c>
      <c r="E3867" s="5"/>
    </row>
    <row r="3868">
      <c r="A3868" s="3" t="s">
        <v>14468</v>
      </c>
      <c r="B3868" s="4">
        <v>14.0</v>
      </c>
      <c r="C3868" s="3" t="s">
        <v>14503</v>
      </c>
      <c r="D3868" s="3" t="s">
        <v>10</v>
      </c>
      <c r="E3868" s="5"/>
    </row>
    <row r="3869">
      <c r="A3869" s="3" t="s">
        <v>14468</v>
      </c>
      <c r="B3869" s="4">
        <v>15.0</v>
      </c>
      <c r="C3869" s="3" t="s">
        <v>14505</v>
      </c>
      <c r="D3869" s="3" t="s">
        <v>10</v>
      </c>
      <c r="E3869" s="5"/>
    </row>
    <row r="3870">
      <c r="A3870" s="3" t="s">
        <v>14468</v>
      </c>
      <c r="B3870" s="4">
        <v>16.0</v>
      </c>
      <c r="C3870" s="3" t="s">
        <v>1106</v>
      </c>
      <c r="D3870" s="3" t="s">
        <v>10</v>
      </c>
      <c r="E3870" s="5"/>
    </row>
    <row r="3871">
      <c r="A3871" s="3" t="s">
        <v>14507</v>
      </c>
      <c r="B3871" s="4">
        <v>1.0</v>
      </c>
      <c r="C3871" s="3" t="s">
        <v>14508</v>
      </c>
      <c r="D3871" s="3" t="s">
        <v>10</v>
      </c>
      <c r="E3871" s="5"/>
    </row>
    <row r="3872">
      <c r="A3872" s="3" t="s">
        <v>14507</v>
      </c>
      <c r="B3872" s="4">
        <v>2.0</v>
      </c>
      <c r="C3872" s="3" t="s">
        <v>14511</v>
      </c>
      <c r="D3872" s="3" t="s">
        <v>10</v>
      </c>
      <c r="E3872" s="5"/>
    </row>
    <row r="3873">
      <c r="A3873" s="3" t="s">
        <v>14507</v>
      </c>
      <c r="B3873" s="4">
        <v>3.0</v>
      </c>
      <c r="C3873" s="3" t="s">
        <v>14513</v>
      </c>
      <c r="D3873" s="3" t="s">
        <v>10</v>
      </c>
      <c r="E3873" s="5"/>
    </row>
    <row r="3874">
      <c r="A3874" s="3" t="s">
        <v>14507</v>
      </c>
      <c r="B3874" s="4">
        <v>4.0</v>
      </c>
      <c r="C3874" s="3" t="s">
        <v>14517</v>
      </c>
      <c r="D3874" s="3" t="s">
        <v>10</v>
      </c>
      <c r="E3874" s="5"/>
    </row>
    <row r="3875">
      <c r="A3875" s="3" t="s">
        <v>14507</v>
      </c>
      <c r="B3875" s="4">
        <v>5.0</v>
      </c>
      <c r="C3875" s="3" t="s">
        <v>14520</v>
      </c>
      <c r="D3875" s="3" t="s">
        <v>17</v>
      </c>
      <c r="E3875" s="3" t="s">
        <v>14228</v>
      </c>
    </row>
    <row r="3876">
      <c r="A3876" s="3" t="s">
        <v>14507</v>
      </c>
      <c r="B3876" s="4">
        <v>6.0</v>
      </c>
      <c r="C3876" s="3" t="s">
        <v>14521</v>
      </c>
      <c r="D3876" s="3" t="s">
        <v>10</v>
      </c>
      <c r="E3876" s="5"/>
    </row>
    <row r="3877">
      <c r="A3877" s="3" t="s">
        <v>14523</v>
      </c>
      <c r="B3877" s="4">
        <v>1.0</v>
      </c>
      <c r="C3877" s="3" t="s">
        <v>14525</v>
      </c>
      <c r="D3877" s="3" t="s">
        <v>10</v>
      </c>
      <c r="E3877" s="5"/>
    </row>
    <row r="3878">
      <c r="A3878" s="3" t="s">
        <v>14526</v>
      </c>
      <c r="B3878" s="4">
        <v>1.0</v>
      </c>
      <c r="C3878" s="3" t="s">
        <v>14527</v>
      </c>
      <c r="D3878" s="3" t="s">
        <v>10</v>
      </c>
      <c r="E3878" s="5"/>
    </row>
    <row r="3879">
      <c r="A3879" s="3" t="s">
        <v>14526</v>
      </c>
      <c r="B3879" s="4">
        <v>2.0</v>
      </c>
      <c r="C3879" s="3" t="s">
        <v>14530</v>
      </c>
      <c r="D3879" s="3" t="s">
        <v>10</v>
      </c>
      <c r="E3879" s="5"/>
    </row>
    <row r="3880">
      <c r="A3880" s="3" t="s">
        <v>14533</v>
      </c>
      <c r="B3880" s="4">
        <v>1.0</v>
      </c>
      <c r="C3880" s="3" t="s">
        <v>14535</v>
      </c>
      <c r="D3880" s="3" t="s">
        <v>10</v>
      </c>
      <c r="E3880" s="5"/>
    </row>
    <row r="3881">
      <c r="A3881" s="3" t="s">
        <v>14533</v>
      </c>
      <c r="B3881" s="4">
        <v>2.0</v>
      </c>
      <c r="C3881" s="3" t="s">
        <v>14540</v>
      </c>
      <c r="D3881" s="3" t="s">
        <v>10</v>
      </c>
      <c r="E3881" s="5"/>
    </row>
    <row r="3882">
      <c r="A3882" s="3" t="s">
        <v>14541</v>
      </c>
      <c r="B3882" s="4">
        <v>1.0</v>
      </c>
      <c r="C3882" s="3" t="s">
        <v>14543</v>
      </c>
      <c r="D3882" s="3" t="s">
        <v>10</v>
      </c>
      <c r="E3882" s="5"/>
    </row>
    <row r="3883">
      <c r="A3883" s="3" t="s">
        <v>14541</v>
      </c>
      <c r="B3883" s="4">
        <v>2.0</v>
      </c>
      <c r="C3883" s="3" t="s">
        <v>14546</v>
      </c>
      <c r="D3883" s="3" t="s">
        <v>10</v>
      </c>
      <c r="E3883" s="5"/>
    </row>
    <row r="3884">
      <c r="A3884" s="3" t="s">
        <v>14541</v>
      </c>
      <c r="B3884" s="4">
        <v>3.0</v>
      </c>
      <c r="C3884" s="3" t="s">
        <v>14548</v>
      </c>
      <c r="D3884" s="3" t="s">
        <v>10</v>
      </c>
      <c r="E3884" s="5"/>
    </row>
    <row r="3885">
      <c r="A3885" s="3" t="s">
        <v>14541</v>
      </c>
      <c r="B3885" s="4">
        <v>4.0</v>
      </c>
      <c r="C3885" s="3" t="s">
        <v>14551</v>
      </c>
      <c r="D3885" s="3" t="s">
        <v>10</v>
      </c>
      <c r="E3885" s="5"/>
    </row>
    <row r="3886">
      <c r="A3886" s="3" t="s">
        <v>14541</v>
      </c>
      <c r="B3886" s="4">
        <v>5.0</v>
      </c>
      <c r="C3886" s="3" t="s">
        <v>14555</v>
      </c>
      <c r="D3886" s="3" t="s">
        <v>10</v>
      </c>
      <c r="E3886" s="5"/>
    </row>
    <row r="3887">
      <c r="A3887" s="3" t="s">
        <v>14541</v>
      </c>
      <c r="B3887" s="4">
        <v>6.0</v>
      </c>
      <c r="C3887" s="3" t="s">
        <v>14557</v>
      </c>
      <c r="D3887" s="3" t="s">
        <v>10</v>
      </c>
      <c r="E3887" s="5"/>
    </row>
    <row r="3888">
      <c r="A3888" s="3" t="s">
        <v>14541</v>
      </c>
      <c r="B3888" s="4">
        <v>7.0</v>
      </c>
      <c r="C3888" s="3" t="s">
        <v>14560</v>
      </c>
      <c r="D3888" s="3" t="s">
        <v>10</v>
      </c>
      <c r="E3888" s="5"/>
    </row>
    <row r="3889">
      <c r="A3889" s="3" t="s">
        <v>14561</v>
      </c>
      <c r="B3889" s="4">
        <v>1.0</v>
      </c>
      <c r="C3889" s="3" t="s">
        <v>14562</v>
      </c>
      <c r="D3889" s="3" t="s">
        <v>10</v>
      </c>
      <c r="E3889" s="5"/>
    </row>
    <row r="3890">
      <c r="A3890" s="3" t="s">
        <v>14561</v>
      </c>
      <c r="B3890" s="4">
        <v>2.0</v>
      </c>
      <c r="C3890" s="3" t="s">
        <v>14565</v>
      </c>
      <c r="D3890" s="3" t="s">
        <v>17</v>
      </c>
      <c r="E3890" s="3" t="s">
        <v>14567</v>
      </c>
    </row>
    <row r="3891">
      <c r="A3891" s="3" t="s">
        <v>14561</v>
      </c>
      <c r="B3891" s="4">
        <v>3.0</v>
      </c>
      <c r="C3891" s="3" t="s">
        <v>14569</v>
      </c>
      <c r="D3891" s="3" t="s">
        <v>10</v>
      </c>
      <c r="E3891" s="5"/>
    </row>
    <row r="3892">
      <c r="A3892" s="3" t="s">
        <v>14572</v>
      </c>
      <c r="B3892" s="4">
        <v>1.0</v>
      </c>
      <c r="C3892" s="3" t="s">
        <v>14574</v>
      </c>
      <c r="D3892" s="3" t="s">
        <v>10</v>
      </c>
      <c r="E3892" s="5"/>
    </row>
    <row r="3893">
      <c r="A3893" s="3" t="s">
        <v>14572</v>
      </c>
      <c r="B3893" s="4">
        <v>2.0</v>
      </c>
      <c r="C3893" s="3" t="s">
        <v>14577</v>
      </c>
      <c r="D3893" s="3" t="s">
        <v>10</v>
      </c>
      <c r="E3893" s="5"/>
    </row>
    <row r="3894">
      <c r="A3894" s="3" t="s">
        <v>14578</v>
      </c>
      <c r="B3894" s="4">
        <v>1.0</v>
      </c>
      <c r="C3894" s="3" t="s">
        <v>14580</v>
      </c>
      <c r="D3894" s="3" t="s">
        <v>10</v>
      </c>
      <c r="E3894" s="5"/>
    </row>
    <row r="3895">
      <c r="A3895" s="3" t="s">
        <v>14578</v>
      </c>
      <c r="B3895" s="4">
        <v>2.0</v>
      </c>
      <c r="C3895" s="3" t="s">
        <v>14585</v>
      </c>
      <c r="D3895" s="3" t="s">
        <v>10</v>
      </c>
      <c r="E3895" s="5"/>
    </row>
    <row r="3896">
      <c r="A3896" s="3" t="s">
        <v>14578</v>
      </c>
      <c r="B3896" s="4">
        <v>3.0</v>
      </c>
      <c r="C3896" s="3" t="s">
        <v>14588</v>
      </c>
      <c r="D3896" s="3" t="s">
        <v>10</v>
      </c>
      <c r="E3896" s="5"/>
    </row>
    <row r="3897">
      <c r="A3897" s="3" t="s">
        <v>14578</v>
      </c>
      <c r="B3897" s="4">
        <v>4.0</v>
      </c>
      <c r="C3897" s="3" t="s">
        <v>14591</v>
      </c>
      <c r="D3897" s="3" t="s">
        <v>10</v>
      </c>
      <c r="E3897" s="5"/>
    </row>
    <row r="3898">
      <c r="A3898" s="3" t="s">
        <v>14578</v>
      </c>
      <c r="B3898" s="4">
        <v>5.0</v>
      </c>
      <c r="C3898" s="3" t="s">
        <v>14594</v>
      </c>
      <c r="D3898" s="3" t="s">
        <v>10</v>
      </c>
      <c r="E3898" s="5"/>
    </row>
    <row r="3899">
      <c r="A3899" s="3" t="s">
        <v>14596</v>
      </c>
      <c r="B3899" s="4">
        <v>1.0</v>
      </c>
      <c r="C3899" s="3" t="s">
        <v>14597</v>
      </c>
      <c r="D3899" s="3" t="s">
        <v>10</v>
      </c>
      <c r="E3899" s="5"/>
    </row>
    <row r="3900">
      <c r="A3900" s="3" t="s">
        <v>14596</v>
      </c>
      <c r="B3900" s="4">
        <v>2.0</v>
      </c>
      <c r="C3900" s="3" t="s">
        <v>14598</v>
      </c>
      <c r="D3900" s="3" t="s">
        <v>10</v>
      </c>
      <c r="E3900" s="5"/>
    </row>
    <row r="3901">
      <c r="A3901" s="3" t="s">
        <v>14600</v>
      </c>
      <c r="B3901" s="4">
        <v>1.0</v>
      </c>
      <c r="C3901" s="3" t="s">
        <v>14601</v>
      </c>
      <c r="D3901" s="3" t="s">
        <v>10</v>
      </c>
      <c r="E3901" s="5"/>
    </row>
    <row r="3902">
      <c r="A3902" s="3" t="s">
        <v>14603</v>
      </c>
      <c r="B3902" s="4">
        <v>1.0</v>
      </c>
      <c r="C3902" s="3" t="s">
        <v>14605</v>
      </c>
      <c r="D3902" s="3" t="s">
        <v>10</v>
      </c>
      <c r="E3902" s="5"/>
    </row>
    <row r="3903">
      <c r="A3903" s="3" t="s">
        <v>14603</v>
      </c>
      <c r="B3903" s="4">
        <v>2.0</v>
      </c>
      <c r="C3903" s="3" t="s">
        <v>14607</v>
      </c>
      <c r="D3903" s="3" t="s">
        <v>10</v>
      </c>
      <c r="E3903" s="5"/>
    </row>
    <row r="3904">
      <c r="A3904" s="3" t="s">
        <v>14610</v>
      </c>
      <c r="B3904" s="4">
        <v>1.0</v>
      </c>
      <c r="C3904" s="3" t="s">
        <v>14611</v>
      </c>
      <c r="D3904" s="3" t="s">
        <v>10</v>
      </c>
      <c r="E3904" s="5"/>
    </row>
    <row r="3905">
      <c r="A3905" s="3" t="s">
        <v>14610</v>
      </c>
      <c r="B3905" s="4">
        <v>2.0</v>
      </c>
      <c r="C3905" s="3" t="s">
        <v>14615</v>
      </c>
      <c r="D3905" s="3" t="s">
        <v>10</v>
      </c>
      <c r="E3905" s="5"/>
    </row>
    <row r="3906">
      <c r="A3906" s="3" t="s">
        <v>14610</v>
      </c>
      <c r="B3906" s="4">
        <v>3.0</v>
      </c>
      <c r="C3906" s="3" t="s">
        <v>14618</v>
      </c>
      <c r="D3906" s="3" t="s">
        <v>10</v>
      </c>
      <c r="E3906" s="5"/>
    </row>
    <row r="3907">
      <c r="A3907" s="3" t="s">
        <v>14610</v>
      </c>
      <c r="B3907" s="4">
        <v>4.0</v>
      </c>
      <c r="C3907" s="3" t="s">
        <v>14620</v>
      </c>
      <c r="D3907" s="3" t="s">
        <v>10</v>
      </c>
      <c r="E3907" s="5"/>
    </row>
    <row r="3908">
      <c r="A3908" s="3" t="s">
        <v>14610</v>
      </c>
      <c r="B3908" s="4">
        <v>5.0</v>
      </c>
      <c r="C3908" s="3" t="s">
        <v>14623</v>
      </c>
      <c r="D3908" s="3" t="s">
        <v>10</v>
      </c>
      <c r="E3908" s="5"/>
    </row>
    <row r="3909">
      <c r="A3909" s="3" t="s">
        <v>14610</v>
      </c>
      <c r="B3909" s="4">
        <v>6.0</v>
      </c>
      <c r="C3909" s="3" t="s">
        <v>14625</v>
      </c>
      <c r="D3909" s="3" t="s">
        <v>10</v>
      </c>
      <c r="E3909" s="5"/>
    </row>
    <row r="3910">
      <c r="A3910" s="3" t="s">
        <v>14610</v>
      </c>
      <c r="B3910" s="4">
        <v>7.0</v>
      </c>
      <c r="C3910" s="3" t="s">
        <v>14628</v>
      </c>
      <c r="D3910" s="3" t="s">
        <v>17</v>
      </c>
      <c r="E3910" s="3" t="s">
        <v>3708</v>
      </c>
    </row>
    <row r="3911">
      <c r="A3911" s="3" t="s">
        <v>14631</v>
      </c>
      <c r="B3911" s="4">
        <v>1.0</v>
      </c>
      <c r="C3911" s="3" t="s">
        <v>14632</v>
      </c>
      <c r="D3911" s="3" t="s">
        <v>10</v>
      </c>
      <c r="E3911" s="5"/>
    </row>
    <row r="3912">
      <c r="A3912" s="3" t="s">
        <v>14631</v>
      </c>
      <c r="B3912" s="4">
        <v>2.0</v>
      </c>
      <c r="C3912" s="3" t="s">
        <v>14635</v>
      </c>
      <c r="D3912" s="3" t="s">
        <v>10</v>
      </c>
      <c r="E3912" s="5"/>
    </row>
    <row r="3913">
      <c r="A3913" s="3" t="s">
        <v>14631</v>
      </c>
      <c r="B3913" s="4">
        <v>3.0</v>
      </c>
      <c r="C3913" s="3" t="s">
        <v>14638</v>
      </c>
      <c r="D3913" s="3" t="s">
        <v>10</v>
      </c>
      <c r="E3913" s="5"/>
    </row>
    <row r="3914">
      <c r="A3914" s="3" t="s">
        <v>14639</v>
      </c>
      <c r="B3914" s="4">
        <v>1.0</v>
      </c>
      <c r="C3914" s="3" t="s">
        <v>14642</v>
      </c>
      <c r="D3914" s="3" t="s">
        <v>10</v>
      </c>
      <c r="E3914" s="5"/>
    </row>
    <row r="3915">
      <c r="A3915" s="3" t="s">
        <v>14639</v>
      </c>
      <c r="B3915" s="4">
        <v>2.0</v>
      </c>
      <c r="C3915" s="3" t="s">
        <v>14645</v>
      </c>
      <c r="D3915" s="3" t="s">
        <v>10</v>
      </c>
      <c r="E3915" s="5"/>
    </row>
    <row r="3916">
      <c r="A3916" s="3" t="s">
        <v>14639</v>
      </c>
      <c r="B3916" s="4">
        <v>3.0</v>
      </c>
      <c r="C3916" s="3" t="s">
        <v>14647</v>
      </c>
      <c r="D3916" s="3" t="s">
        <v>10</v>
      </c>
      <c r="E3916" s="5"/>
    </row>
    <row r="3917">
      <c r="A3917" s="3" t="s">
        <v>14639</v>
      </c>
      <c r="B3917" s="4">
        <v>4.0</v>
      </c>
      <c r="C3917" s="3" t="s">
        <v>14650</v>
      </c>
      <c r="D3917" s="3" t="s">
        <v>10</v>
      </c>
      <c r="E3917" s="5"/>
    </row>
    <row r="3918">
      <c r="A3918" s="3" t="s">
        <v>14639</v>
      </c>
      <c r="B3918" s="4">
        <v>5.0</v>
      </c>
      <c r="C3918" s="3" t="s">
        <v>14653</v>
      </c>
      <c r="D3918" s="3" t="s">
        <v>10</v>
      </c>
      <c r="E3918" s="5"/>
    </row>
    <row r="3919">
      <c r="A3919" s="3" t="s">
        <v>14639</v>
      </c>
      <c r="B3919" s="4">
        <v>6.0</v>
      </c>
      <c r="C3919" s="3" t="s">
        <v>14654</v>
      </c>
      <c r="D3919" s="3" t="s">
        <v>10</v>
      </c>
      <c r="E3919" s="5"/>
    </row>
    <row r="3920">
      <c r="A3920" s="3" t="s">
        <v>14639</v>
      </c>
      <c r="B3920" s="4">
        <v>7.0</v>
      </c>
      <c r="C3920" s="3" t="s">
        <v>14657</v>
      </c>
      <c r="D3920" s="3" t="s">
        <v>10</v>
      </c>
      <c r="E3920" s="5"/>
    </row>
    <row r="3921">
      <c r="A3921" s="3" t="s">
        <v>14639</v>
      </c>
      <c r="B3921" s="4">
        <v>8.0</v>
      </c>
      <c r="C3921" s="3" t="s">
        <v>61</v>
      </c>
      <c r="D3921" s="3" t="s">
        <v>10</v>
      </c>
      <c r="E3921" s="5"/>
    </row>
    <row r="3922">
      <c r="A3922" s="3" t="s">
        <v>14660</v>
      </c>
      <c r="B3922" s="4">
        <v>1.0</v>
      </c>
      <c r="C3922" s="3" t="s">
        <v>14661</v>
      </c>
      <c r="D3922" s="3" t="s">
        <v>10</v>
      </c>
      <c r="E3922" s="5"/>
    </row>
    <row r="3923">
      <c r="A3923" s="3" t="s">
        <v>14660</v>
      </c>
      <c r="B3923" s="4">
        <v>2.0</v>
      </c>
      <c r="C3923" s="3" t="s">
        <v>14663</v>
      </c>
      <c r="D3923" s="3" t="s">
        <v>10</v>
      </c>
      <c r="E3923" s="5"/>
    </row>
    <row r="3924">
      <c r="A3924" s="3" t="s">
        <v>14660</v>
      </c>
      <c r="B3924" s="4">
        <v>3.0</v>
      </c>
      <c r="C3924" s="3" t="s">
        <v>14666</v>
      </c>
      <c r="D3924" s="3" t="s">
        <v>10</v>
      </c>
      <c r="E3924" s="5"/>
    </row>
    <row r="3925">
      <c r="A3925" s="3" t="s">
        <v>14667</v>
      </c>
      <c r="B3925" s="4">
        <v>1.0</v>
      </c>
      <c r="C3925" s="3" t="s">
        <v>14669</v>
      </c>
      <c r="D3925" s="3" t="s">
        <v>10</v>
      </c>
      <c r="E3925" s="5"/>
    </row>
    <row r="3926">
      <c r="A3926" s="3" t="s">
        <v>14667</v>
      </c>
      <c r="B3926" s="4">
        <v>2.0</v>
      </c>
      <c r="C3926" s="3" t="s">
        <v>14672</v>
      </c>
      <c r="D3926" s="3" t="s">
        <v>17</v>
      </c>
      <c r="E3926" s="3" t="s">
        <v>1825</v>
      </c>
    </row>
    <row r="3927">
      <c r="A3927" s="3" t="s">
        <v>14667</v>
      </c>
      <c r="B3927" s="4">
        <v>3.0</v>
      </c>
      <c r="C3927" s="3" t="s">
        <v>14673</v>
      </c>
      <c r="D3927" s="3" t="s">
        <v>17</v>
      </c>
      <c r="E3927" s="3" t="s">
        <v>4677</v>
      </c>
    </row>
    <row r="3928">
      <c r="A3928" s="3" t="s">
        <v>14675</v>
      </c>
      <c r="B3928" s="4">
        <v>1.0</v>
      </c>
      <c r="C3928" s="3" t="s">
        <v>14676</v>
      </c>
      <c r="D3928" s="3" t="s">
        <v>10</v>
      </c>
      <c r="E3928" s="5"/>
    </row>
    <row r="3929">
      <c r="A3929" s="3" t="s">
        <v>14675</v>
      </c>
      <c r="B3929" s="4">
        <v>2.0</v>
      </c>
      <c r="C3929" s="3" t="s">
        <v>14679</v>
      </c>
      <c r="D3929" s="3" t="s">
        <v>10</v>
      </c>
      <c r="E3929" s="5"/>
    </row>
    <row r="3930">
      <c r="A3930" s="3" t="s">
        <v>14680</v>
      </c>
      <c r="B3930" s="4">
        <v>1.0</v>
      </c>
      <c r="C3930" s="3" t="s">
        <v>14681</v>
      </c>
      <c r="D3930" s="3" t="s">
        <v>10</v>
      </c>
      <c r="E3930" s="5"/>
    </row>
    <row r="3931">
      <c r="A3931" s="3" t="s">
        <v>14680</v>
      </c>
      <c r="B3931" s="4">
        <v>2.0</v>
      </c>
      <c r="C3931" s="3" t="s">
        <v>14684</v>
      </c>
      <c r="D3931" s="3" t="s">
        <v>17</v>
      </c>
      <c r="E3931" s="5"/>
    </row>
    <row r="3932">
      <c r="A3932" s="3" t="s">
        <v>14680</v>
      </c>
      <c r="B3932" s="4">
        <v>3.0</v>
      </c>
      <c r="C3932" s="3" t="s">
        <v>14687</v>
      </c>
      <c r="D3932" s="3" t="s">
        <v>10</v>
      </c>
      <c r="E3932" s="5"/>
    </row>
    <row r="3933">
      <c r="A3933" s="3" t="s">
        <v>14688</v>
      </c>
      <c r="B3933" s="4">
        <v>1.0</v>
      </c>
      <c r="C3933" s="3" t="s">
        <v>14689</v>
      </c>
      <c r="D3933" s="3" t="s">
        <v>10</v>
      </c>
      <c r="E3933" s="5"/>
    </row>
    <row r="3934">
      <c r="A3934" s="3" t="s">
        <v>14688</v>
      </c>
      <c r="B3934" s="4">
        <v>2.0</v>
      </c>
      <c r="C3934" s="3" t="s">
        <v>14692</v>
      </c>
      <c r="D3934" s="3" t="s">
        <v>10</v>
      </c>
      <c r="E3934" s="5"/>
    </row>
    <row r="3935">
      <c r="A3935" s="3" t="s">
        <v>14688</v>
      </c>
      <c r="B3935" s="4">
        <v>3.0</v>
      </c>
      <c r="C3935" s="3" t="s">
        <v>14694</v>
      </c>
      <c r="D3935" s="3" t="s">
        <v>10</v>
      </c>
      <c r="E3935" s="5"/>
    </row>
    <row r="3936">
      <c r="A3936" s="3" t="s">
        <v>14688</v>
      </c>
      <c r="B3936" s="4">
        <v>4.0</v>
      </c>
      <c r="C3936" s="3" t="s">
        <v>14698</v>
      </c>
      <c r="D3936" s="3" t="s">
        <v>10</v>
      </c>
      <c r="E3936" s="5"/>
    </row>
    <row r="3937">
      <c r="A3937" s="3" t="s">
        <v>14688</v>
      </c>
      <c r="B3937" s="4">
        <v>5.0</v>
      </c>
      <c r="C3937" s="3" t="s">
        <v>14700</v>
      </c>
      <c r="D3937" s="3" t="s">
        <v>17</v>
      </c>
      <c r="E3937" s="3" t="s">
        <v>14701</v>
      </c>
    </row>
    <row r="3938">
      <c r="A3938" s="3" t="s">
        <v>14688</v>
      </c>
      <c r="B3938" s="4">
        <v>6.0</v>
      </c>
      <c r="C3938" s="3" t="s">
        <v>14704</v>
      </c>
      <c r="D3938" s="3" t="s">
        <v>17</v>
      </c>
      <c r="E3938" s="3" t="s">
        <v>417</v>
      </c>
    </row>
    <row r="3939">
      <c r="A3939" s="3" t="s">
        <v>14688</v>
      </c>
      <c r="B3939" s="4">
        <v>7.0</v>
      </c>
      <c r="C3939" s="3" t="s">
        <v>14705</v>
      </c>
      <c r="D3939" s="3" t="s">
        <v>10</v>
      </c>
      <c r="E3939" s="5"/>
    </row>
    <row r="3940">
      <c r="A3940" s="3" t="s">
        <v>14688</v>
      </c>
      <c r="B3940" s="4">
        <v>8.0</v>
      </c>
      <c r="C3940" s="3" t="s">
        <v>14708</v>
      </c>
      <c r="D3940" s="3" t="s">
        <v>10</v>
      </c>
      <c r="E3940" s="5"/>
    </row>
    <row r="3941">
      <c r="A3941" s="3" t="s">
        <v>14688</v>
      </c>
      <c r="B3941" s="4">
        <v>9.0</v>
      </c>
      <c r="C3941" s="3" t="s">
        <v>14711</v>
      </c>
      <c r="D3941" s="3" t="s">
        <v>10</v>
      </c>
      <c r="E3941" s="5"/>
    </row>
    <row r="3942">
      <c r="A3942" s="3" t="s">
        <v>14713</v>
      </c>
      <c r="B3942" s="4">
        <v>1.0</v>
      </c>
      <c r="C3942" s="3" t="s">
        <v>14714</v>
      </c>
      <c r="D3942" s="3" t="s">
        <v>10</v>
      </c>
      <c r="E3942" s="5"/>
    </row>
    <row r="3943">
      <c r="A3943" s="3" t="s">
        <v>14713</v>
      </c>
      <c r="B3943" s="4">
        <v>2.0</v>
      </c>
      <c r="C3943" s="3" t="s">
        <v>14720</v>
      </c>
      <c r="D3943" s="3" t="s">
        <v>10</v>
      </c>
      <c r="E3943" s="5"/>
    </row>
    <row r="3944">
      <c r="A3944" s="3" t="s">
        <v>14713</v>
      </c>
      <c r="B3944" s="4">
        <v>3.0</v>
      </c>
      <c r="C3944" s="3" t="s">
        <v>14723</v>
      </c>
      <c r="D3944" s="3" t="s">
        <v>10</v>
      </c>
      <c r="E3944" s="5"/>
    </row>
    <row r="3945">
      <c r="A3945" s="3" t="s">
        <v>14725</v>
      </c>
      <c r="B3945" s="4">
        <v>1.0</v>
      </c>
      <c r="C3945" s="3" t="s">
        <v>14727</v>
      </c>
      <c r="D3945" s="3" t="s">
        <v>10</v>
      </c>
      <c r="E3945" s="5"/>
    </row>
    <row r="3946">
      <c r="A3946" s="3" t="s">
        <v>14725</v>
      </c>
      <c r="B3946" s="4">
        <v>2.0</v>
      </c>
      <c r="C3946" s="3" t="s">
        <v>14730</v>
      </c>
      <c r="D3946" s="3" t="s">
        <v>10</v>
      </c>
      <c r="E3946" s="5"/>
    </row>
    <row r="3947">
      <c r="A3947" s="3" t="s">
        <v>14725</v>
      </c>
      <c r="B3947" s="4">
        <v>3.0</v>
      </c>
      <c r="C3947" s="3" t="s">
        <v>14732</v>
      </c>
      <c r="D3947" s="3" t="s">
        <v>10</v>
      </c>
      <c r="E3947" s="5"/>
    </row>
    <row r="3948">
      <c r="A3948" s="3" t="s">
        <v>14725</v>
      </c>
      <c r="B3948" s="4">
        <v>4.0</v>
      </c>
      <c r="C3948" s="3" t="s">
        <v>14736</v>
      </c>
      <c r="D3948" s="3" t="s">
        <v>10</v>
      </c>
      <c r="E3948" s="5"/>
    </row>
    <row r="3949">
      <c r="A3949" s="3" t="s">
        <v>14738</v>
      </c>
      <c r="B3949" s="4">
        <v>1.0</v>
      </c>
      <c r="C3949" s="3" t="s">
        <v>14739</v>
      </c>
      <c r="D3949" s="3" t="s">
        <v>10</v>
      </c>
      <c r="E3949" s="5"/>
    </row>
    <row r="3950">
      <c r="A3950" s="3" t="s">
        <v>14738</v>
      </c>
      <c r="B3950" s="4">
        <v>2.0</v>
      </c>
      <c r="C3950" s="3" t="s">
        <v>14741</v>
      </c>
      <c r="D3950" s="3" t="s">
        <v>10</v>
      </c>
      <c r="E3950" s="5"/>
    </row>
    <row r="3951">
      <c r="A3951" s="3" t="s">
        <v>14738</v>
      </c>
      <c r="B3951" s="4">
        <v>3.0</v>
      </c>
      <c r="C3951" s="3" t="s">
        <v>14743</v>
      </c>
      <c r="D3951" s="3" t="s">
        <v>10</v>
      </c>
      <c r="E3951" s="5"/>
    </row>
    <row r="3952">
      <c r="A3952" s="3" t="s">
        <v>14745</v>
      </c>
      <c r="B3952" s="4">
        <v>1.0</v>
      </c>
      <c r="C3952" s="3" t="s">
        <v>14746</v>
      </c>
      <c r="D3952" s="3" t="s">
        <v>10</v>
      </c>
      <c r="E3952" s="5"/>
    </row>
    <row r="3953">
      <c r="A3953" s="3" t="s">
        <v>14745</v>
      </c>
      <c r="B3953" s="4">
        <v>2.0</v>
      </c>
      <c r="C3953" s="3" t="s">
        <v>14748</v>
      </c>
      <c r="D3953" s="3" t="s">
        <v>10</v>
      </c>
      <c r="E3953" s="5"/>
    </row>
    <row r="3954">
      <c r="A3954" s="3" t="s">
        <v>14745</v>
      </c>
      <c r="B3954" s="4">
        <v>3.0</v>
      </c>
      <c r="C3954" s="3" t="s">
        <v>61</v>
      </c>
      <c r="D3954" s="3" t="s">
        <v>10</v>
      </c>
      <c r="E3954" s="5"/>
    </row>
    <row r="3955">
      <c r="A3955" s="3" t="s">
        <v>14752</v>
      </c>
      <c r="B3955" s="4">
        <v>1.0</v>
      </c>
      <c r="C3955" s="3" t="s">
        <v>14755</v>
      </c>
      <c r="D3955" s="3" t="s">
        <v>10</v>
      </c>
      <c r="E3955" s="5"/>
    </row>
    <row r="3956">
      <c r="A3956" s="3" t="s">
        <v>14752</v>
      </c>
      <c r="B3956" s="4">
        <v>2.0</v>
      </c>
      <c r="C3956" s="3" t="s">
        <v>14759</v>
      </c>
      <c r="D3956" s="3" t="s">
        <v>10</v>
      </c>
      <c r="E3956" s="5"/>
    </row>
    <row r="3957">
      <c r="A3957" s="3" t="s">
        <v>14752</v>
      </c>
      <c r="B3957" s="4">
        <v>3.0</v>
      </c>
      <c r="C3957" s="3" t="s">
        <v>14762</v>
      </c>
      <c r="D3957" s="3" t="s">
        <v>10</v>
      </c>
      <c r="E3957" s="5"/>
    </row>
    <row r="3958">
      <c r="A3958" s="3" t="s">
        <v>14752</v>
      </c>
      <c r="B3958" s="4">
        <v>4.0</v>
      </c>
      <c r="C3958" s="3" t="s">
        <v>14767</v>
      </c>
      <c r="D3958" s="3" t="s">
        <v>10</v>
      </c>
      <c r="E3958" s="5"/>
    </row>
    <row r="3959">
      <c r="A3959" s="3" t="s">
        <v>14752</v>
      </c>
      <c r="B3959" s="4">
        <v>5.0</v>
      </c>
      <c r="C3959" s="3" t="s">
        <v>14770</v>
      </c>
      <c r="D3959" s="3" t="s">
        <v>10</v>
      </c>
      <c r="E3959" s="5"/>
    </row>
    <row r="3960">
      <c r="A3960" s="3" t="s">
        <v>14752</v>
      </c>
      <c r="B3960" s="4">
        <v>6.0</v>
      </c>
      <c r="C3960" s="3" t="s">
        <v>14773</v>
      </c>
      <c r="D3960" s="3" t="s">
        <v>10</v>
      </c>
      <c r="E3960" s="5"/>
    </row>
    <row r="3961">
      <c r="A3961" s="3" t="s">
        <v>14752</v>
      </c>
      <c r="B3961" s="4">
        <v>7.0</v>
      </c>
      <c r="C3961" s="3" t="s">
        <v>14777</v>
      </c>
      <c r="D3961" s="3" t="s">
        <v>17</v>
      </c>
      <c r="E3961" s="3" t="s">
        <v>318</v>
      </c>
    </row>
    <row r="3962">
      <c r="A3962" s="3" t="s">
        <v>14752</v>
      </c>
      <c r="B3962" s="4">
        <v>8.0</v>
      </c>
      <c r="C3962" s="3" t="s">
        <v>14781</v>
      </c>
      <c r="D3962" s="3" t="s">
        <v>17</v>
      </c>
      <c r="E3962" s="3" t="s">
        <v>318</v>
      </c>
    </row>
    <row r="3963">
      <c r="A3963" s="3" t="s">
        <v>14752</v>
      </c>
      <c r="B3963" s="4">
        <v>9.0</v>
      </c>
      <c r="C3963" s="3" t="s">
        <v>14784</v>
      </c>
      <c r="D3963" s="3" t="s">
        <v>10</v>
      </c>
      <c r="E3963" s="5"/>
    </row>
    <row r="3964">
      <c r="A3964" s="3" t="s">
        <v>14752</v>
      </c>
      <c r="B3964" s="4">
        <v>10.0</v>
      </c>
      <c r="C3964" s="3" t="s">
        <v>14786</v>
      </c>
      <c r="D3964" s="3" t="s">
        <v>10</v>
      </c>
      <c r="E3964" s="5"/>
    </row>
    <row r="3965">
      <c r="A3965" s="3" t="s">
        <v>14752</v>
      </c>
      <c r="B3965" s="4">
        <v>11.0</v>
      </c>
      <c r="C3965" s="3" t="s">
        <v>14790</v>
      </c>
      <c r="D3965" s="3" t="s">
        <v>10</v>
      </c>
      <c r="E3965" s="5"/>
    </row>
    <row r="3966">
      <c r="A3966" s="3" t="s">
        <v>14792</v>
      </c>
      <c r="B3966" s="4">
        <v>1.0</v>
      </c>
      <c r="C3966" s="3" t="s">
        <v>14794</v>
      </c>
      <c r="D3966" s="3" t="s">
        <v>10</v>
      </c>
      <c r="E3966" s="5"/>
    </row>
    <row r="3967">
      <c r="A3967" s="3" t="s">
        <v>14792</v>
      </c>
      <c r="B3967" s="4">
        <v>2.0</v>
      </c>
      <c r="C3967" s="3" t="s">
        <v>14797</v>
      </c>
      <c r="D3967" s="3" t="s">
        <v>10</v>
      </c>
      <c r="E3967" s="5"/>
    </row>
    <row r="3968">
      <c r="A3968" s="3" t="s">
        <v>14792</v>
      </c>
      <c r="B3968" s="4">
        <v>3.0</v>
      </c>
      <c r="C3968" s="3" t="s">
        <v>14799</v>
      </c>
      <c r="D3968" s="3" t="s">
        <v>10</v>
      </c>
      <c r="E3968" s="5"/>
    </row>
    <row r="3969">
      <c r="A3969" s="3" t="s">
        <v>14792</v>
      </c>
      <c r="B3969" s="4">
        <v>4.0</v>
      </c>
      <c r="C3969" s="3" t="s">
        <v>14802</v>
      </c>
      <c r="D3969" s="3" t="s">
        <v>10</v>
      </c>
      <c r="E3969" s="5"/>
    </row>
    <row r="3970">
      <c r="A3970" s="3" t="s">
        <v>14792</v>
      </c>
      <c r="B3970" s="4">
        <v>5.0</v>
      </c>
      <c r="C3970" s="3" t="s">
        <v>14805</v>
      </c>
      <c r="D3970" s="3" t="s">
        <v>10</v>
      </c>
      <c r="E3970" s="5"/>
    </row>
    <row r="3971">
      <c r="A3971" s="3" t="s">
        <v>14792</v>
      </c>
      <c r="B3971" s="4">
        <v>6.0</v>
      </c>
      <c r="C3971" s="3" t="s">
        <v>8283</v>
      </c>
      <c r="D3971" s="3" t="s">
        <v>10</v>
      </c>
      <c r="E3971" s="5"/>
    </row>
    <row r="3972">
      <c r="A3972" s="3" t="s">
        <v>14792</v>
      </c>
      <c r="B3972" s="4">
        <v>7.0</v>
      </c>
      <c r="C3972" s="3" t="s">
        <v>14811</v>
      </c>
      <c r="D3972" s="3" t="s">
        <v>10</v>
      </c>
      <c r="E3972" s="5"/>
    </row>
    <row r="3973">
      <c r="A3973" s="3" t="s">
        <v>14813</v>
      </c>
      <c r="B3973" s="4">
        <v>1.0</v>
      </c>
      <c r="C3973" s="3" t="s">
        <v>14815</v>
      </c>
      <c r="D3973" s="3" t="s">
        <v>10</v>
      </c>
      <c r="E3973" s="5"/>
    </row>
    <row r="3974">
      <c r="A3974" s="3" t="s">
        <v>14813</v>
      </c>
      <c r="B3974" s="4">
        <v>2.0</v>
      </c>
      <c r="C3974" s="3" t="s">
        <v>14818</v>
      </c>
      <c r="D3974" s="3" t="s">
        <v>10</v>
      </c>
      <c r="E3974" s="5"/>
    </row>
    <row r="3975">
      <c r="A3975" s="3" t="s">
        <v>14813</v>
      </c>
      <c r="B3975" s="4">
        <v>3.0</v>
      </c>
      <c r="C3975" s="3" t="s">
        <v>14821</v>
      </c>
      <c r="D3975" s="3" t="s">
        <v>10</v>
      </c>
      <c r="E3975" s="5"/>
    </row>
    <row r="3976">
      <c r="A3976" s="3" t="s">
        <v>14813</v>
      </c>
      <c r="B3976" s="4">
        <v>4.0</v>
      </c>
      <c r="C3976" s="3" t="s">
        <v>14824</v>
      </c>
      <c r="D3976" s="3" t="s">
        <v>10</v>
      </c>
      <c r="E3976" s="5"/>
    </row>
    <row r="3977">
      <c r="A3977" s="3" t="s">
        <v>14813</v>
      </c>
      <c r="B3977" s="4">
        <v>5.0</v>
      </c>
      <c r="C3977" s="3" t="s">
        <v>14827</v>
      </c>
      <c r="D3977" s="3" t="s">
        <v>10</v>
      </c>
      <c r="E3977" s="5"/>
    </row>
    <row r="3978">
      <c r="A3978" s="3" t="s">
        <v>14813</v>
      </c>
      <c r="B3978" s="4">
        <v>6.0</v>
      </c>
      <c r="C3978" s="3" t="s">
        <v>14831</v>
      </c>
      <c r="D3978" s="3" t="s">
        <v>10</v>
      </c>
      <c r="E3978" s="5"/>
    </row>
    <row r="3979">
      <c r="A3979" s="3" t="s">
        <v>14813</v>
      </c>
      <c r="B3979" s="4">
        <v>7.0</v>
      </c>
      <c r="C3979" s="3" t="s">
        <v>14834</v>
      </c>
      <c r="D3979" s="3" t="s">
        <v>10</v>
      </c>
      <c r="E3979" s="5"/>
    </row>
    <row r="3980">
      <c r="A3980" s="3" t="s">
        <v>14813</v>
      </c>
      <c r="B3980" s="4">
        <v>8.0</v>
      </c>
      <c r="C3980" s="3" t="s">
        <v>14836</v>
      </c>
      <c r="D3980" s="3" t="s">
        <v>10</v>
      </c>
      <c r="E3980" s="5"/>
    </row>
    <row r="3981">
      <c r="A3981" s="3" t="s">
        <v>14839</v>
      </c>
      <c r="B3981" s="4">
        <v>1.0</v>
      </c>
      <c r="C3981" s="3" t="s">
        <v>14840</v>
      </c>
      <c r="D3981" s="3" t="s">
        <v>10</v>
      </c>
      <c r="E3981" s="5"/>
    </row>
    <row r="3982">
      <c r="A3982" s="3" t="s">
        <v>14839</v>
      </c>
      <c r="B3982" s="4">
        <v>2.0</v>
      </c>
      <c r="C3982" s="3" t="s">
        <v>14842</v>
      </c>
      <c r="D3982" s="3" t="s">
        <v>10</v>
      </c>
      <c r="E3982" s="5"/>
    </row>
    <row r="3983">
      <c r="A3983" s="3" t="s">
        <v>14839</v>
      </c>
      <c r="B3983" s="4">
        <v>3.0</v>
      </c>
      <c r="C3983" s="3" t="s">
        <v>14844</v>
      </c>
      <c r="D3983" s="3" t="s">
        <v>10</v>
      </c>
      <c r="E3983" s="5"/>
    </row>
    <row r="3984">
      <c r="A3984" s="3" t="s">
        <v>14839</v>
      </c>
      <c r="B3984" s="4">
        <v>4.0</v>
      </c>
      <c r="C3984" s="3" t="s">
        <v>14848</v>
      </c>
      <c r="D3984" s="3" t="s">
        <v>10</v>
      </c>
      <c r="E3984" s="5"/>
    </row>
    <row r="3985">
      <c r="A3985" s="3" t="s">
        <v>14849</v>
      </c>
      <c r="B3985" s="4">
        <v>1.0</v>
      </c>
      <c r="C3985" s="3" t="s">
        <v>14850</v>
      </c>
      <c r="D3985" s="3" t="s">
        <v>10</v>
      </c>
      <c r="E3985" s="5"/>
    </row>
    <row r="3986">
      <c r="A3986" s="3" t="s">
        <v>14849</v>
      </c>
      <c r="B3986" s="4">
        <v>2.0</v>
      </c>
      <c r="C3986" s="3" t="s">
        <v>14853</v>
      </c>
      <c r="D3986" s="3" t="s">
        <v>10</v>
      </c>
      <c r="E3986" s="5"/>
    </row>
    <row r="3987">
      <c r="A3987" s="3" t="s">
        <v>14849</v>
      </c>
      <c r="B3987" s="4">
        <v>3.0</v>
      </c>
      <c r="C3987" s="3" t="s">
        <v>14857</v>
      </c>
      <c r="D3987" s="3" t="s">
        <v>10</v>
      </c>
      <c r="E3987" s="5"/>
    </row>
    <row r="3988">
      <c r="A3988" s="3" t="s">
        <v>14849</v>
      </c>
      <c r="B3988" s="4">
        <v>4.0</v>
      </c>
      <c r="C3988" s="3" t="s">
        <v>14860</v>
      </c>
      <c r="D3988" s="3" t="s">
        <v>10</v>
      </c>
      <c r="E3988" s="5"/>
    </row>
    <row r="3989">
      <c r="A3989" s="3" t="s">
        <v>14849</v>
      </c>
      <c r="B3989" s="4">
        <v>5.0</v>
      </c>
      <c r="C3989" s="3" t="s">
        <v>12310</v>
      </c>
      <c r="D3989" s="3" t="s">
        <v>10</v>
      </c>
      <c r="E3989" s="5"/>
    </row>
    <row r="3990">
      <c r="A3990" s="3" t="s">
        <v>14849</v>
      </c>
      <c r="B3990" s="4">
        <v>6.0</v>
      </c>
      <c r="C3990" s="3" t="s">
        <v>14864</v>
      </c>
      <c r="D3990" s="3" t="s">
        <v>10</v>
      </c>
      <c r="E3990" s="5"/>
    </row>
    <row r="3991">
      <c r="A3991" s="3" t="s">
        <v>14849</v>
      </c>
      <c r="B3991" s="4">
        <v>7.0</v>
      </c>
      <c r="C3991" s="3" t="s">
        <v>14867</v>
      </c>
      <c r="D3991" s="3" t="s">
        <v>10</v>
      </c>
      <c r="E3991" s="5"/>
    </row>
    <row r="3992">
      <c r="A3992" s="3" t="s">
        <v>14849</v>
      </c>
      <c r="B3992" s="4">
        <v>8.0</v>
      </c>
      <c r="C3992" s="3" t="s">
        <v>14868</v>
      </c>
      <c r="D3992" s="3" t="s">
        <v>10</v>
      </c>
      <c r="E3992" s="5"/>
    </row>
    <row r="3993">
      <c r="A3993" s="3" t="s">
        <v>14849</v>
      </c>
      <c r="B3993" s="4">
        <v>9.0</v>
      </c>
      <c r="C3993" s="3" t="s">
        <v>14871</v>
      </c>
      <c r="D3993" s="3" t="s">
        <v>10</v>
      </c>
      <c r="E3993" s="5"/>
    </row>
    <row r="3994">
      <c r="A3994" s="3" t="s">
        <v>14849</v>
      </c>
      <c r="B3994" s="4">
        <v>10.0</v>
      </c>
      <c r="C3994" s="3" t="s">
        <v>14875</v>
      </c>
      <c r="D3994" s="3" t="s">
        <v>10</v>
      </c>
      <c r="E3994" s="5"/>
    </row>
    <row r="3995">
      <c r="A3995" s="3" t="s">
        <v>14878</v>
      </c>
      <c r="B3995" s="4">
        <v>1.0</v>
      </c>
      <c r="C3995" s="3" t="s">
        <v>14879</v>
      </c>
      <c r="D3995" s="3" t="s">
        <v>10</v>
      </c>
      <c r="E3995" s="5"/>
    </row>
    <row r="3996">
      <c r="A3996" s="3" t="s">
        <v>14878</v>
      </c>
      <c r="B3996" s="4">
        <v>2.0</v>
      </c>
      <c r="C3996" s="3" t="s">
        <v>14883</v>
      </c>
      <c r="D3996" s="3" t="s">
        <v>17</v>
      </c>
      <c r="E3996" s="5"/>
    </row>
    <row r="3997">
      <c r="A3997" s="3" t="s">
        <v>14878</v>
      </c>
      <c r="B3997" s="4">
        <v>3.0</v>
      </c>
      <c r="C3997" s="3" t="s">
        <v>14886</v>
      </c>
      <c r="D3997" s="3" t="s">
        <v>10</v>
      </c>
      <c r="E3997" s="5"/>
    </row>
    <row r="3998">
      <c r="A3998" s="3" t="s">
        <v>14878</v>
      </c>
      <c r="B3998" s="4">
        <v>4.0</v>
      </c>
      <c r="C3998" s="3" t="s">
        <v>14889</v>
      </c>
      <c r="D3998" s="3" t="s">
        <v>10</v>
      </c>
      <c r="E3998" s="5"/>
    </row>
    <row r="3999">
      <c r="A3999" s="3" t="s">
        <v>14878</v>
      </c>
      <c r="B3999" s="4">
        <v>5.0</v>
      </c>
      <c r="C3999" s="3" t="s">
        <v>14893</v>
      </c>
      <c r="D3999" s="3" t="s">
        <v>10</v>
      </c>
      <c r="E3999" s="5"/>
    </row>
    <row r="4000">
      <c r="A4000" s="3" t="s">
        <v>14878</v>
      </c>
      <c r="B4000" s="4">
        <v>6.0</v>
      </c>
      <c r="C4000" s="3" t="s">
        <v>14896</v>
      </c>
      <c r="D4000" s="3" t="s">
        <v>10</v>
      </c>
      <c r="E4000" s="5"/>
    </row>
    <row r="4001">
      <c r="A4001" s="3" t="s">
        <v>14878</v>
      </c>
      <c r="B4001" s="4">
        <v>7.0</v>
      </c>
      <c r="C4001" s="3" t="s">
        <v>14898</v>
      </c>
      <c r="D4001" s="3" t="s">
        <v>10</v>
      </c>
      <c r="E4001" s="5"/>
    </row>
    <row r="4002">
      <c r="A4002" s="3" t="s">
        <v>14878</v>
      </c>
      <c r="B4002" s="4">
        <v>8.0</v>
      </c>
      <c r="C4002" s="3" t="s">
        <v>14902</v>
      </c>
      <c r="D4002" s="3" t="s">
        <v>10</v>
      </c>
      <c r="E4002" s="5"/>
    </row>
    <row r="4003">
      <c r="A4003" s="3" t="s">
        <v>14878</v>
      </c>
      <c r="B4003" s="4">
        <v>9.0</v>
      </c>
      <c r="C4003" s="3" t="s">
        <v>14905</v>
      </c>
      <c r="D4003" s="3" t="s">
        <v>10</v>
      </c>
      <c r="E4003" s="5"/>
    </row>
    <row r="4004">
      <c r="A4004" s="3" t="s">
        <v>14878</v>
      </c>
      <c r="B4004" s="4">
        <v>10.0</v>
      </c>
      <c r="C4004" s="3" t="s">
        <v>14909</v>
      </c>
      <c r="D4004" s="3" t="s">
        <v>10</v>
      </c>
      <c r="E4004" s="5"/>
    </row>
    <row r="4005">
      <c r="A4005" s="3" t="s">
        <v>14912</v>
      </c>
      <c r="B4005" s="4">
        <v>1.0</v>
      </c>
      <c r="C4005" s="3" t="s">
        <v>14913</v>
      </c>
      <c r="D4005" s="3" t="s">
        <v>10</v>
      </c>
      <c r="E4005" s="5"/>
    </row>
    <row r="4006">
      <c r="A4006" s="3" t="s">
        <v>14912</v>
      </c>
      <c r="B4006" s="4">
        <v>2.0</v>
      </c>
      <c r="C4006" s="3" t="s">
        <v>14916</v>
      </c>
      <c r="D4006" s="3" t="s">
        <v>17</v>
      </c>
      <c r="E4006" s="3" t="s">
        <v>622</v>
      </c>
    </row>
    <row r="4007">
      <c r="A4007" s="3" t="s">
        <v>14919</v>
      </c>
      <c r="B4007" s="4">
        <v>1.0</v>
      </c>
      <c r="C4007" s="3" t="s">
        <v>14922</v>
      </c>
      <c r="D4007" s="3" t="s">
        <v>17</v>
      </c>
      <c r="E4007" s="3" t="s">
        <v>1110</v>
      </c>
    </row>
    <row r="4008">
      <c r="A4008" s="3" t="s">
        <v>14919</v>
      </c>
      <c r="B4008" s="4">
        <v>2.0</v>
      </c>
      <c r="C4008" s="3" t="s">
        <v>14925</v>
      </c>
      <c r="D4008" s="3" t="s">
        <v>10</v>
      </c>
      <c r="E4008" s="5"/>
    </row>
    <row r="4009">
      <c r="A4009" s="3" t="s">
        <v>14919</v>
      </c>
      <c r="B4009" s="4">
        <v>3.0</v>
      </c>
      <c r="C4009" s="3" t="s">
        <v>14930</v>
      </c>
      <c r="D4009" s="3" t="s">
        <v>10</v>
      </c>
      <c r="E4009" s="5"/>
    </row>
    <row r="4010">
      <c r="A4010" s="3" t="s">
        <v>14931</v>
      </c>
      <c r="B4010" s="4">
        <v>1.0</v>
      </c>
      <c r="C4010" s="3" t="s">
        <v>14934</v>
      </c>
      <c r="D4010" s="3" t="s">
        <v>10</v>
      </c>
      <c r="E4010" s="5"/>
    </row>
    <row r="4011">
      <c r="A4011" s="3" t="s">
        <v>14931</v>
      </c>
      <c r="B4011" s="4">
        <v>2.0</v>
      </c>
      <c r="C4011" s="3" t="s">
        <v>14936</v>
      </c>
      <c r="D4011" s="3" t="s">
        <v>17</v>
      </c>
      <c r="E4011" s="3" t="s">
        <v>11406</v>
      </c>
    </row>
    <row r="4012">
      <c r="A4012" s="3" t="s">
        <v>14931</v>
      </c>
      <c r="B4012" s="4">
        <v>3.0</v>
      </c>
      <c r="C4012" s="3" t="s">
        <v>14939</v>
      </c>
      <c r="D4012" s="3" t="s">
        <v>10</v>
      </c>
      <c r="E4012" s="5"/>
    </row>
    <row r="4013">
      <c r="A4013" s="3" t="s">
        <v>14931</v>
      </c>
      <c r="B4013" s="4">
        <v>4.0</v>
      </c>
      <c r="C4013" s="3" t="s">
        <v>14943</v>
      </c>
      <c r="D4013" s="3" t="s">
        <v>10</v>
      </c>
      <c r="E4013" s="5"/>
    </row>
    <row r="4014">
      <c r="A4014" s="3" t="s">
        <v>14931</v>
      </c>
      <c r="B4014" s="4">
        <v>5.0</v>
      </c>
      <c r="C4014" s="3" t="s">
        <v>14946</v>
      </c>
      <c r="D4014" s="3" t="s">
        <v>10</v>
      </c>
      <c r="E4014" s="5"/>
    </row>
    <row r="4015">
      <c r="A4015" s="3" t="s">
        <v>14931</v>
      </c>
      <c r="B4015" s="4">
        <v>6.0</v>
      </c>
      <c r="C4015" s="3" t="s">
        <v>14949</v>
      </c>
      <c r="D4015" s="3" t="s">
        <v>10</v>
      </c>
      <c r="E4015" s="5"/>
    </row>
    <row r="4016">
      <c r="A4016" s="3" t="s">
        <v>14931</v>
      </c>
      <c r="B4016" s="4">
        <v>7.0</v>
      </c>
      <c r="C4016" s="3" t="s">
        <v>14951</v>
      </c>
      <c r="D4016" s="3" t="s">
        <v>10</v>
      </c>
      <c r="E4016" s="5"/>
    </row>
    <row r="4017">
      <c r="A4017" s="3" t="s">
        <v>14953</v>
      </c>
      <c r="B4017" s="4">
        <v>1.0</v>
      </c>
      <c r="C4017" s="3" t="s">
        <v>14955</v>
      </c>
      <c r="D4017" s="3" t="s">
        <v>10</v>
      </c>
      <c r="E4017" s="5"/>
    </row>
    <row r="4018">
      <c r="A4018" s="3" t="s">
        <v>14953</v>
      </c>
      <c r="B4018" s="4">
        <v>2.0</v>
      </c>
      <c r="C4018" s="3" t="s">
        <v>14958</v>
      </c>
      <c r="D4018" s="3" t="s">
        <v>10</v>
      </c>
      <c r="E4018" s="5"/>
    </row>
    <row r="4019">
      <c r="A4019" s="3" t="s">
        <v>14959</v>
      </c>
      <c r="B4019" s="4">
        <v>1.0</v>
      </c>
      <c r="C4019" s="3" t="s">
        <v>14962</v>
      </c>
      <c r="D4019" s="3" t="s">
        <v>10</v>
      </c>
      <c r="E4019" s="5"/>
    </row>
    <row r="4020">
      <c r="A4020" s="3" t="s">
        <v>14959</v>
      </c>
      <c r="B4020" s="4">
        <v>2.0</v>
      </c>
      <c r="C4020" s="3" t="s">
        <v>14966</v>
      </c>
      <c r="D4020" s="3" t="s">
        <v>10</v>
      </c>
      <c r="E4020" s="5"/>
    </row>
    <row r="4021">
      <c r="A4021" s="3" t="s">
        <v>14959</v>
      </c>
      <c r="B4021" s="4">
        <v>3.0</v>
      </c>
      <c r="C4021" s="3" t="s">
        <v>14970</v>
      </c>
      <c r="D4021" s="3" t="s">
        <v>10</v>
      </c>
      <c r="E4021" s="5"/>
    </row>
    <row r="4022">
      <c r="A4022" s="3" t="s">
        <v>14959</v>
      </c>
      <c r="B4022" s="4">
        <v>4.0</v>
      </c>
      <c r="C4022" s="3" t="s">
        <v>14971</v>
      </c>
      <c r="D4022" s="3" t="s">
        <v>10</v>
      </c>
      <c r="E4022" s="5"/>
    </row>
    <row r="4023">
      <c r="A4023" s="3" t="s">
        <v>14959</v>
      </c>
      <c r="B4023" s="4">
        <v>5.0</v>
      </c>
      <c r="C4023" s="3" t="s">
        <v>14974</v>
      </c>
      <c r="D4023" s="3" t="s">
        <v>10</v>
      </c>
      <c r="E4023" s="5"/>
    </row>
    <row r="4024">
      <c r="A4024" s="3" t="s">
        <v>14977</v>
      </c>
      <c r="B4024" s="4">
        <v>1.0</v>
      </c>
      <c r="C4024" s="3" t="s">
        <v>14979</v>
      </c>
      <c r="D4024" s="3" t="s">
        <v>10</v>
      </c>
      <c r="E4024" s="5"/>
    </row>
    <row r="4025">
      <c r="A4025" s="3" t="s">
        <v>14977</v>
      </c>
      <c r="B4025" s="4">
        <v>2.0</v>
      </c>
      <c r="C4025" s="3" t="s">
        <v>14982</v>
      </c>
      <c r="D4025" s="3" t="s">
        <v>10</v>
      </c>
      <c r="E4025" s="5"/>
    </row>
    <row r="4026">
      <c r="A4026" s="3" t="s">
        <v>14984</v>
      </c>
      <c r="B4026" s="4">
        <v>1.0</v>
      </c>
      <c r="C4026" s="3" t="s">
        <v>14986</v>
      </c>
      <c r="D4026" s="3" t="s">
        <v>10</v>
      </c>
      <c r="E4026" s="5"/>
    </row>
    <row r="4027">
      <c r="A4027" s="3" t="s">
        <v>14984</v>
      </c>
      <c r="B4027" s="4">
        <v>2.0</v>
      </c>
      <c r="C4027" s="3" t="s">
        <v>14989</v>
      </c>
      <c r="D4027" s="3" t="s">
        <v>10</v>
      </c>
      <c r="E4027" s="5"/>
    </row>
    <row r="4028">
      <c r="A4028" s="3" t="s">
        <v>14984</v>
      </c>
      <c r="B4028" s="4">
        <v>3.0</v>
      </c>
      <c r="C4028" s="3" t="s">
        <v>14992</v>
      </c>
      <c r="D4028" s="3" t="s">
        <v>10</v>
      </c>
      <c r="E4028" s="5"/>
    </row>
    <row r="4029">
      <c r="A4029" s="3" t="s">
        <v>14993</v>
      </c>
      <c r="B4029" s="4">
        <v>1.0</v>
      </c>
      <c r="C4029" s="3" t="s">
        <v>14996</v>
      </c>
      <c r="D4029" s="3" t="s">
        <v>10</v>
      </c>
      <c r="E4029" s="5"/>
    </row>
    <row r="4030">
      <c r="A4030" s="3" t="s">
        <v>14993</v>
      </c>
      <c r="B4030" s="4">
        <v>2.0</v>
      </c>
      <c r="C4030" s="3" t="s">
        <v>708</v>
      </c>
      <c r="D4030" s="3" t="s">
        <v>10</v>
      </c>
      <c r="E4030" s="5"/>
    </row>
    <row r="4031">
      <c r="A4031" s="3" t="s">
        <v>14993</v>
      </c>
      <c r="B4031" s="4">
        <v>3.0</v>
      </c>
      <c r="C4031" s="3" t="s">
        <v>15001</v>
      </c>
      <c r="D4031" s="3" t="s">
        <v>17</v>
      </c>
      <c r="E4031" s="3" t="s">
        <v>15002</v>
      </c>
    </row>
    <row r="4032">
      <c r="A4032" s="3" t="s">
        <v>14993</v>
      </c>
      <c r="B4032" s="4">
        <v>4.0</v>
      </c>
      <c r="C4032" s="3" t="s">
        <v>15003</v>
      </c>
      <c r="D4032" s="3" t="s">
        <v>17</v>
      </c>
      <c r="E4032" s="3" t="s">
        <v>15005</v>
      </c>
    </row>
    <row r="4033">
      <c r="A4033" s="3" t="s">
        <v>14993</v>
      </c>
      <c r="B4033" s="4">
        <v>5.0</v>
      </c>
      <c r="C4033" s="3" t="s">
        <v>15007</v>
      </c>
      <c r="D4033" s="3" t="s">
        <v>10</v>
      </c>
      <c r="E4033" s="5"/>
    </row>
    <row r="4034">
      <c r="A4034" s="3" t="s">
        <v>14993</v>
      </c>
      <c r="B4034" s="4">
        <v>6.0</v>
      </c>
      <c r="C4034" s="3" t="s">
        <v>15010</v>
      </c>
      <c r="D4034" s="3" t="s">
        <v>17</v>
      </c>
      <c r="E4034" s="3" t="s">
        <v>8529</v>
      </c>
    </row>
    <row r="4035">
      <c r="A4035" s="3" t="s">
        <v>14993</v>
      </c>
      <c r="B4035" s="4">
        <v>7.0</v>
      </c>
      <c r="C4035" s="3" t="s">
        <v>15012</v>
      </c>
      <c r="D4035" s="3" t="s">
        <v>10</v>
      </c>
      <c r="E4035" s="5"/>
    </row>
    <row r="4036">
      <c r="A4036" s="3" t="s">
        <v>14993</v>
      </c>
      <c r="B4036" s="4">
        <v>8.0</v>
      </c>
      <c r="C4036" s="3" t="s">
        <v>15015</v>
      </c>
      <c r="D4036" s="3" t="s">
        <v>10</v>
      </c>
      <c r="E4036" s="5"/>
    </row>
    <row r="4037">
      <c r="A4037" s="3" t="s">
        <v>14993</v>
      </c>
      <c r="B4037" s="4">
        <v>9.0</v>
      </c>
      <c r="C4037" s="3" t="s">
        <v>15019</v>
      </c>
      <c r="D4037" s="3" t="s">
        <v>10</v>
      </c>
      <c r="E4037" s="5"/>
    </row>
    <row r="4038">
      <c r="A4038" s="3" t="s">
        <v>14993</v>
      </c>
      <c r="B4038" s="4">
        <v>10.0</v>
      </c>
      <c r="C4038" s="3" t="s">
        <v>15021</v>
      </c>
      <c r="D4038" s="3" t="s">
        <v>10</v>
      </c>
      <c r="E4038" s="5"/>
    </row>
    <row r="4039">
      <c r="A4039" s="3" t="s">
        <v>14993</v>
      </c>
      <c r="B4039" s="4">
        <v>11.0</v>
      </c>
      <c r="C4039" s="3" t="s">
        <v>15024</v>
      </c>
      <c r="D4039" s="3" t="s">
        <v>10</v>
      </c>
      <c r="E4039" s="5"/>
    </row>
    <row r="4040">
      <c r="A4040" s="3" t="s">
        <v>15027</v>
      </c>
      <c r="B4040" s="4">
        <v>1.0</v>
      </c>
      <c r="C4040" s="3" t="s">
        <v>15028</v>
      </c>
      <c r="D4040" s="3" t="s">
        <v>17</v>
      </c>
      <c r="E4040" s="3" t="s">
        <v>1825</v>
      </c>
    </row>
    <row r="4041">
      <c r="A4041" s="3" t="s">
        <v>15027</v>
      </c>
      <c r="B4041" s="4">
        <v>2.0</v>
      </c>
      <c r="C4041" s="3" t="s">
        <v>15032</v>
      </c>
      <c r="D4041" s="3" t="s">
        <v>17</v>
      </c>
      <c r="E4041" s="3" t="s">
        <v>1825</v>
      </c>
    </row>
    <row r="4042">
      <c r="A4042" s="3" t="s">
        <v>15027</v>
      </c>
      <c r="B4042" s="4">
        <v>3.0</v>
      </c>
      <c r="C4042" s="3" t="s">
        <v>15035</v>
      </c>
      <c r="D4042" s="3" t="s">
        <v>10</v>
      </c>
      <c r="E4042" s="5"/>
    </row>
    <row r="4043">
      <c r="A4043" s="3" t="s">
        <v>15027</v>
      </c>
      <c r="B4043" s="4">
        <v>4.0</v>
      </c>
      <c r="C4043" s="3" t="s">
        <v>15037</v>
      </c>
      <c r="D4043" s="3" t="s">
        <v>10</v>
      </c>
      <c r="E4043" s="5"/>
    </row>
    <row r="4044">
      <c r="A4044" s="3" t="s">
        <v>15027</v>
      </c>
      <c r="B4044" s="4">
        <v>5.0</v>
      </c>
      <c r="C4044" s="3" t="s">
        <v>15040</v>
      </c>
      <c r="D4044" s="3" t="s">
        <v>10</v>
      </c>
      <c r="E4044" s="5"/>
    </row>
    <row r="4045">
      <c r="A4045" s="3" t="s">
        <v>15027</v>
      </c>
      <c r="B4045" s="4">
        <v>6.0</v>
      </c>
      <c r="C4045" s="3" t="s">
        <v>15043</v>
      </c>
      <c r="D4045" s="3" t="s">
        <v>10</v>
      </c>
      <c r="E4045" s="5"/>
    </row>
    <row r="4046">
      <c r="A4046" s="3" t="s">
        <v>15027</v>
      </c>
      <c r="B4046" s="4">
        <v>7.0</v>
      </c>
      <c r="C4046" s="3" t="s">
        <v>15045</v>
      </c>
      <c r="D4046" s="3" t="s">
        <v>10</v>
      </c>
      <c r="E4046" s="5"/>
    </row>
    <row r="4047">
      <c r="A4047" s="3" t="s">
        <v>15027</v>
      </c>
      <c r="B4047" s="4">
        <v>8.0</v>
      </c>
      <c r="C4047" s="3" t="s">
        <v>15046</v>
      </c>
      <c r="D4047" s="3" t="s">
        <v>10</v>
      </c>
      <c r="E4047" s="5"/>
    </row>
    <row r="4048">
      <c r="A4048" s="3" t="s">
        <v>15027</v>
      </c>
      <c r="B4048" s="4">
        <v>9.0</v>
      </c>
      <c r="C4048" s="3" t="s">
        <v>15049</v>
      </c>
      <c r="D4048" s="3" t="s">
        <v>10</v>
      </c>
      <c r="E4048" s="5"/>
    </row>
    <row r="4049">
      <c r="A4049" s="3" t="s">
        <v>15052</v>
      </c>
      <c r="B4049" s="4">
        <v>1.0</v>
      </c>
      <c r="C4049" s="3" t="s">
        <v>15053</v>
      </c>
      <c r="D4049" s="3" t="s">
        <v>10</v>
      </c>
      <c r="E4049" s="5"/>
    </row>
    <row r="4050">
      <c r="A4050" s="3" t="s">
        <v>15052</v>
      </c>
      <c r="B4050" s="4">
        <v>2.0</v>
      </c>
      <c r="C4050" s="3" t="s">
        <v>15055</v>
      </c>
      <c r="D4050" s="3" t="s">
        <v>10</v>
      </c>
      <c r="E4050" s="5"/>
    </row>
    <row r="4051">
      <c r="A4051" s="3" t="s">
        <v>15052</v>
      </c>
      <c r="B4051" s="4">
        <v>3.0</v>
      </c>
      <c r="C4051" s="3" t="s">
        <v>15058</v>
      </c>
      <c r="D4051" s="3" t="s">
        <v>10</v>
      </c>
      <c r="E4051" s="5"/>
    </row>
    <row r="4052">
      <c r="A4052" s="3" t="s">
        <v>15052</v>
      </c>
      <c r="B4052" s="4">
        <v>4.0</v>
      </c>
      <c r="C4052" s="3" t="s">
        <v>15062</v>
      </c>
      <c r="D4052" s="3" t="s">
        <v>10</v>
      </c>
      <c r="E4052" s="5"/>
    </row>
    <row r="4053">
      <c r="A4053" s="3" t="s">
        <v>15052</v>
      </c>
      <c r="B4053" s="4">
        <v>5.0</v>
      </c>
      <c r="C4053" s="3" t="s">
        <v>15063</v>
      </c>
      <c r="D4053" s="3" t="s">
        <v>10</v>
      </c>
      <c r="E4053" s="5"/>
    </row>
    <row r="4054">
      <c r="A4054" s="3" t="s">
        <v>15052</v>
      </c>
      <c r="B4054" s="4">
        <v>6.0</v>
      </c>
      <c r="C4054" s="3" t="s">
        <v>15066</v>
      </c>
      <c r="D4054" s="3" t="s">
        <v>10</v>
      </c>
      <c r="E4054" s="5"/>
    </row>
    <row r="4055">
      <c r="A4055" s="3" t="s">
        <v>15052</v>
      </c>
      <c r="B4055" s="4">
        <v>7.0</v>
      </c>
      <c r="C4055" s="3" t="s">
        <v>15068</v>
      </c>
      <c r="D4055" s="3" t="s">
        <v>10</v>
      </c>
      <c r="E4055" s="5"/>
    </row>
    <row r="4056">
      <c r="A4056" s="3" t="s">
        <v>15052</v>
      </c>
      <c r="B4056" s="4">
        <v>8.0</v>
      </c>
      <c r="C4056" s="3" t="s">
        <v>15072</v>
      </c>
      <c r="D4056" s="3" t="s">
        <v>17</v>
      </c>
      <c r="E4056" s="3" t="s">
        <v>15074</v>
      </c>
    </row>
    <row r="4057">
      <c r="A4057" s="3" t="s">
        <v>15052</v>
      </c>
      <c r="B4057" s="4">
        <v>9.0</v>
      </c>
      <c r="C4057" s="3" t="s">
        <v>15076</v>
      </c>
      <c r="D4057" s="3" t="s">
        <v>10</v>
      </c>
      <c r="E4057" s="5"/>
    </row>
    <row r="4058">
      <c r="A4058" s="3" t="s">
        <v>15052</v>
      </c>
      <c r="B4058" s="4">
        <v>10.0</v>
      </c>
      <c r="C4058" s="4">
        <v>2.0</v>
      </c>
      <c r="D4058" s="3" t="s">
        <v>10</v>
      </c>
      <c r="E4058" s="5"/>
    </row>
    <row r="4059">
      <c r="A4059" s="3" t="s">
        <v>15052</v>
      </c>
      <c r="B4059" s="4">
        <v>11.0</v>
      </c>
      <c r="C4059" s="3" t="s">
        <v>15079</v>
      </c>
      <c r="D4059" s="3" t="s">
        <v>17</v>
      </c>
      <c r="E4059" s="3" t="s">
        <v>15074</v>
      </c>
    </row>
    <row r="4060">
      <c r="A4060" s="3" t="s">
        <v>15081</v>
      </c>
      <c r="B4060" s="4">
        <v>1.0</v>
      </c>
      <c r="C4060" s="3" t="s">
        <v>15082</v>
      </c>
      <c r="D4060" s="3" t="s">
        <v>10</v>
      </c>
      <c r="E4060" s="5"/>
    </row>
    <row r="4061">
      <c r="A4061" s="3" t="s">
        <v>15081</v>
      </c>
      <c r="B4061" s="4">
        <v>2.0</v>
      </c>
      <c r="C4061" s="3" t="s">
        <v>15084</v>
      </c>
      <c r="D4061" s="3" t="s">
        <v>10</v>
      </c>
      <c r="E4061" s="5"/>
    </row>
    <row r="4062">
      <c r="A4062" s="3" t="s">
        <v>15081</v>
      </c>
      <c r="B4062" s="4">
        <v>3.0</v>
      </c>
      <c r="C4062" s="3" t="s">
        <v>15087</v>
      </c>
      <c r="D4062" s="3" t="s">
        <v>10</v>
      </c>
      <c r="E4062" s="5"/>
    </row>
    <row r="4063">
      <c r="A4063" s="3" t="s">
        <v>15088</v>
      </c>
      <c r="B4063" s="4">
        <v>1.0</v>
      </c>
      <c r="C4063" s="3" t="s">
        <v>15089</v>
      </c>
      <c r="D4063" s="3" t="s">
        <v>17</v>
      </c>
      <c r="E4063" s="3" t="s">
        <v>15091</v>
      </c>
    </row>
    <row r="4064">
      <c r="A4064" s="3" t="s">
        <v>15088</v>
      </c>
      <c r="B4064" s="4">
        <v>2.0</v>
      </c>
      <c r="C4064" s="3" t="s">
        <v>15094</v>
      </c>
      <c r="D4064" s="3" t="s">
        <v>10</v>
      </c>
      <c r="E4064" s="5"/>
    </row>
    <row r="4065">
      <c r="A4065" s="3" t="s">
        <v>15088</v>
      </c>
      <c r="B4065" s="4">
        <v>3.0</v>
      </c>
      <c r="C4065" s="3" t="s">
        <v>15096</v>
      </c>
      <c r="D4065" s="3" t="s">
        <v>10</v>
      </c>
      <c r="E4065" s="5"/>
    </row>
    <row r="4066">
      <c r="A4066" s="3" t="s">
        <v>15088</v>
      </c>
      <c r="B4066" s="4">
        <v>4.0</v>
      </c>
      <c r="C4066" s="3" t="s">
        <v>15097</v>
      </c>
      <c r="D4066" s="3" t="s">
        <v>10</v>
      </c>
      <c r="E4066" s="5"/>
    </row>
    <row r="4067">
      <c r="A4067" s="3" t="s">
        <v>15100</v>
      </c>
      <c r="B4067" s="4">
        <v>1.0</v>
      </c>
      <c r="C4067" s="3" t="s">
        <v>15102</v>
      </c>
      <c r="D4067" s="3" t="s">
        <v>10</v>
      </c>
      <c r="E4067" s="5"/>
    </row>
    <row r="4068">
      <c r="A4068" s="3" t="s">
        <v>15100</v>
      </c>
      <c r="B4068" s="4">
        <v>2.0</v>
      </c>
      <c r="C4068" s="3" t="s">
        <v>15104</v>
      </c>
      <c r="D4068" s="3" t="s">
        <v>10</v>
      </c>
      <c r="E4068" s="5"/>
    </row>
    <row r="4069">
      <c r="A4069" s="3" t="s">
        <v>15100</v>
      </c>
      <c r="B4069" s="4">
        <v>3.0</v>
      </c>
      <c r="C4069" s="3" t="s">
        <v>15107</v>
      </c>
      <c r="D4069" s="3" t="s">
        <v>10</v>
      </c>
      <c r="E4069" s="5"/>
    </row>
    <row r="4070">
      <c r="A4070" s="3" t="s">
        <v>15100</v>
      </c>
      <c r="B4070" s="4">
        <v>4.0</v>
      </c>
      <c r="C4070" s="3" t="s">
        <v>15109</v>
      </c>
      <c r="D4070" s="3" t="s">
        <v>10</v>
      </c>
      <c r="E4070" s="5"/>
    </row>
    <row r="4071">
      <c r="A4071" s="3" t="s">
        <v>15100</v>
      </c>
      <c r="B4071" s="4">
        <v>5.0</v>
      </c>
      <c r="C4071" s="3" t="s">
        <v>15112</v>
      </c>
      <c r="D4071" s="3" t="s">
        <v>10</v>
      </c>
      <c r="E4071" s="5"/>
    </row>
    <row r="4072">
      <c r="A4072" s="3" t="s">
        <v>15100</v>
      </c>
      <c r="B4072" s="4">
        <v>6.0</v>
      </c>
      <c r="C4072" s="3" t="s">
        <v>15115</v>
      </c>
      <c r="D4072" s="3" t="s">
        <v>10</v>
      </c>
      <c r="E4072" s="5"/>
    </row>
    <row r="4073">
      <c r="A4073" s="3" t="s">
        <v>15100</v>
      </c>
      <c r="B4073" s="4">
        <v>7.0</v>
      </c>
      <c r="C4073" s="3" t="s">
        <v>15117</v>
      </c>
      <c r="D4073" s="3" t="s">
        <v>10</v>
      </c>
      <c r="E4073" s="5"/>
    </row>
    <row r="4074">
      <c r="A4074" s="3" t="s">
        <v>15100</v>
      </c>
      <c r="B4074" s="4">
        <v>8.0</v>
      </c>
      <c r="C4074" s="3" t="s">
        <v>15119</v>
      </c>
      <c r="D4074" s="3" t="s">
        <v>10</v>
      </c>
      <c r="E4074" s="5"/>
    </row>
    <row r="4075">
      <c r="A4075" s="3" t="s">
        <v>15100</v>
      </c>
      <c r="B4075" s="4">
        <v>9.0</v>
      </c>
      <c r="C4075" s="3" t="s">
        <v>15122</v>
      </c>
      <c r="D4075" s="3" t="s">
        <v>10</v>
      </c>
      <c r="E4075" s="5"/>
    </row>
    <row r="4076">
      <c r="A4076" s="3" t="s">
        <v>15100</v>
      </c>
      <c r="B4076" s="4">
        <v>10.0</v>
      </c>
      <c r="C4076" s="3" t="s">
        <v>15125</v>
      </c>
      <c r="D4076" s="3" t="s">
        <v>10</v>
      </c>
      <c r="E4076" s="5"/>
    </row>
    <row r="4077">
      <c r="A4077" s="3" t="s">
        <v>15100</v>
      </c>
      <c r="B4077" s="4">
        <v>11.0</v>
      </c>
      <c r="C4077" s="3" t="s">
        <v>15127</v>
      </c>
      <c r="D4077" s="3" t="s">
        <v>10</v>
      </c>
      <c r="E4077" s="5"/>
    </row>
    <row r="4078">
      <c r="A4078" s="3" t="s">
        <v>15100</v>
      </c>
      <c r="B4078" s="4">
        <v>12.0</v>
      </c>
      <c r="C4078" s="3" t="s">
        <v>15129</v>
      </c>
      <c r="D4078" s="3" t="s">
        <v>10</v>
      </c>
      <c r="E4078" s="5"/>
    </row>
    <row r="4079">
      <c r="A4079" s="3" t="s">
        <v>15100</v>
      </c>
      <c r="B4079" s="4">
        <v>13.0</v>
      </c>
      <c r="C4079" s="3" t="s">
        <v>15131</v>
      </c>
      <c r="D4079" s="3" t="s">
        <v>10</v>
      </c>
      <c r="E4079" s="5"/>
    </row>
    <row r="4080">
      <c r="A4080" s="3" t="s">
        <v>15100</v>
      </c>
      <c r="B4080" s="4">
        <v>14.0</v>
      </c>
      <c r="C4080" s="3" t="s">
        <v>15134</v>
      </c>
      <c r="D4080" s="3" t="s">
        <v>10</v>
      </c>
      <c r="E4080" s="5"/>
    </row>
    <row r="4081">
      <c r="A4081" s="3" t="s">
        <v>15100</v>
      </c>
      <c r="B4081" s="4">
        <v>15.0</v>
      </c>
      <c r="C4081" s="3" t="s">
        <v>15137</v>
      </c>
      <c r="D4081" s="3" t="s">
        <v>10</v>
      </c>
      <c r="E4081" s="5"/>
    </row>
    <row r="4082">
      <c r="A4082" s="3" t="s">
        <v>15100</v>
      </c>
      <c r="B4082" s="4">
        <v>16.0</v>
      </c>
      <c r="C4082" s="3" t="s">
        <v>15139</v>
      </c>
      <c r="D4082" s="3" t="s">
        <v>10</v>
      </c>
      <c r="E4082" s="5"/>
    </row>
    <row r="4083">
      <c r="A4083" s="3" t="s">
        <v>15100</v>
      </c>
      <c r="B4083" s="4">
        <v>17.0</v>
      </c>
      <c r="C4083" s="3" t="s">
        <v>15141</v>
      </c>
      <c r="D4083" s="3" t="s">
        <v>10</v>
      </c>
      <c r="E4083" s="5"/>
    </row>
    <row r="4084">
      <c r="A4084" s="3" t="s">
        <v>15100</v>
      </c>
      <c r="B4084" s="4">
        <v>18.0</v>
      </c>
      <c r="C4084" s="3" t="s">
        <v>15142</v>
      </c>
      <c r="D4084" s="3" t="s">
        <v>10</v>
      </c>
      <c r="E4084" s="5"/>
    </row>
    <row r="4085">
      <c r="A4085" s="3" t="s">
        <v>15100</v>
      </c>
      <c r="B4085" s="4">
        <v>19.0</v>
      </c>
      <c r="C4085" s="3" t="s">
        <v>15146</v>
      </c>
      <c r="D4085" s="3" t="s">
        <v>10</v>
      </c>
      <c r="E4085" s="5"/>
    </row>
    <row r="4086">
      <c r="A4086" s="3" t="s">
        <v>15100</v>
      </c>
      <c r="B4086" s="4">
        <v>20.0</v>
      </c>
      <c r="C4086" s="3" t="s">
        <v>15148</v>
      </c>
      <c r="D4086" s="3" t="s">
        <v>10</v>
      </c>
      <c r="E4086" s="5"/>
    </row>
    <row r="4087">
      <c r="A4087" s="3" t="s">
        <v>15100</v>
      </c>
      <c r="B4087" s="4">
        <v>21.0</v>
      </c>
      <c r="C4087" s="3" t="s">
        <v>15150</v>
      </c>
      <c r="D4087" s="3" t="s">
        <v>10</v>
      </c>
      <c r="E4087" s="5"/>
    </row>
    <row r="4088">
      <c r="A4088" s="3" t="s">
        <v>15100</v>
      </c>
      <c r="B4088" s="4">
        <v>22.0</v>
      </c>
      <c r="C4088" s="3" t="s">
        <v>15152</v>
      </c>
      <c r="D4088" s="3" t="s">
        <v>17</v>
      </c>
      <c r="E4088" s="3" t="s">
        <v>1110</v>
      </c>
    </row>
    <row r="4089">
      <c r="A4089" s="3" t="s">
        <v>15100</v>
      </c>
      <c r="B4089" s="4">
        <v>23.0</v>
      </c>
      <c r="C4089" s="3" t="s">
        <v>15155</v>
      </c>
      <c r="D4089" s="3" t="s">
        <v>10</v>
      </c>
      <c r="E4089" s="5"/>
    </row>
    <row r="4090">
      <c r="A4090" s="3" t="s">
        <v>15100</v>
      </c>
      <c r="B4090" s="4">
        <v>24.0</v>
      </c>
      <c r="C4090" s="3" t="s">
        <v>15158</v>
      </c>
      <c r="D4090" s="3" t="s">
        <v>10</v>
      </c>
      <c r="E4090" s="5"/>
    </row>
    <row r="4091">
      <c r="A4091" s="3" t="s">
        <v>15100</v>
      </c>
      <c r="B4091" s="4">
        <v>25.0</v>
      </c>
      <c r="C4091" s="3" t="s">
        <v>15160</v>
      </c>
      <c r="D4091" s="3" t="s">
        <v>10</v>
      </c>
      <c r="E4091" s="5"/>
    </row>
    <row r="4092">
      <c r="A4092" s="3" t="s">
        <v>15100</v>
      </c>
      <c r="B4092" s="4">
        <v>26.0</v>
      </c>
      <c r="C4092" s="3" t="s">
        <v>15163</v>
      </c>
      <c r="D4092" s="3" t="s">
        <v>10</v>
      </c>
      <c r="E4092" s="5"/>
    </row>
    <row r="4093">
      <c r="A4093" s="3" t="s">
        <v>15100</v>
      </c>
      <c r="B4093" s="4">
        <v>27.0</v>
      </c>
      <c r="C4093" s="3" t="s">
        <v>15166</v>
      </c>
      <c r="D4093" s="3" t="s">
        <v>10</v>
      </c>
      <c r="E4093" s="5"/>
    </row>
    <row r="4094">
      <c r="A4094" s="3" t="s">
        <v>15100</v>
      </c>
      <c r="B4094" s="4">
        <v>28.0</v>
      </c>
      <c r="C4094" s="3" t="s">
        <v>15168</v>
      </c>
      <c r="D4094" s="3" t="s">
        <v>10</v>
      </c>
      <c r="E4094" s="5"/>
    </row>
    <row r="4095">
      <c r="A4095" s="3" t="s">
        <v>15100</v>
      </c>
      <c r="B4095" s="4">
        <v>29.0</v>
      </c>
      <c r="C4095" s="3" t="s">
        <v>15171</v>
      </c>
      <c r="D4095" s="3" t="s">
        <v>10</v>
      </c>
      <c r="E4095" s="5"/>
    </row>
    <row r="4096">
      <c r="A4096" s="3" t="s">
        <v>15100</v>
      </c>
      <c r="B4096" s="4">
        <v>30.0</v>
      </c>
      <c r="C4096" s="3" t="s">
        <v>15174</v>
      </c>
      <c r="D4096" s="3" t="s">
        <v>10</v>
      </c>
      <c r="E4096" s="5"/>
    </row>
    <row r="4097">
      <c r="A4097" s="3" t="s">
        <v>15100</v>
      </c>
      <c r="B4097" s="4">
        <v>31.0</v>
      </c>
      <c r="C4097" s="3" t="s">
        <v>15176</v>
      </c>
      <c r="D4097" s="3" t="s">
        <v>10</v>
      </c>
      <c r="E4097" s="5"/>
    </row>
    <row r="4098">
      <c r="A4098" s="3" t="s">
        <v>15100</v>
      </c>
      <c r="B4098" s="4">
        <v>32.0</v>
      </c>
      <c r="C4098" s="3" t="s">
        <v>15178</v>
      </c>
      <c r="D4098" s="3" t="s">
        <v>10</v>
      </c>
      <c r="E4098" s="5"/>
    </row>
    <row r="4099">
      <c r="A4099" s="3" t="s">
        <v>15180</v>
      </c>
      <c r="B4099" s="4">
        <v>1.0</v>
      </c>
      <c r="C4099" s="3" t="s">
        <v>15181</v>
      </c>
      <c r="D4099" s="3" t="s">
        <v>10</v>
      </c>
      <c r="E4099" s="5"/>
    </row>
    <row r="4100">
      <c r="A4100" s="3" t="s">
        <v>15180</v>
      </c>
      <c r="B4100" s="4">
        <v>2.0</v>
      </c>
      <c r="C4100" s="3" t="s">
        <v>15183</v>
      </c>
      <c r="D4100" s="3" t="s">
        <v>10</v>
      </c>
      <c r="E4100" s="5"/>
    </row>
    <row r="4101">
      <c r="A4101" s="3" t="s">
        <v>15180</v>
      </c>
      <c r="B4101" s="4">
        <v>3.0</v>
      </c>
      <c r="C4101" s="3" t="s">
        <v>15187</v>
      </c>
      <c r="D4101" s="3" t="s">
        <v>10</v>
      </c>
      <c r="E4101" s="5"/>
    </row>
    <row r="4102">
      <c r="A4102" s="3" t="s">
        <v>15180</v>
      </c>
      <c r="B4102" s="4">
        <v>4.0</v>
      </c>
      <c r="C4102" s="3" t="s">
        <v>15189</v>
      </c>
      <c r="D4102" s="3" t="s">
        <v>10</v>
      </c>
      <c r="E4102" s="5"/>
    </row>
    <row r="4103">
      <c r="A4103" s="3" t="s">
        <v>15191</v>
      </c>
      <c r="B4103" s="4">
        <v>1.0</v>
      </c>
      <c r="C4103" s="3" t="s">
        <v>15192</v>
      </c>
      <c r="D4103" s="3" t="s">
        <v>10</v>
      </c>
      <c r="E4103" s="5"/>
    </row>
    <row r="4104">
      <c r="A4104" s="3" t="s">
        <v>15191</v>
      </c>
      <c r="B4104" s="4">
        <v>2.0</v>
      </c>
      <c r="C4104" s="3" t="s">
        <v>15194</v>
      </c>
      <c r="D4104" s="3" t="s">
        <v>10</v>
      </c>
      <c r="E4104" s="5"/>
    </row>
    <row r="4105">
      <c r="A4105" s="3" t="s">
        <v>15191</v>
      </c>
      <c r="B4105" s="4">
        <v>3.0</v>
      </c>
      <c r="C4105" s="3" t="s">
        <v>15197</v>
      </c>
      <c r="D4105" s="3" t="s">
        <v>10</v>
      </c>
      <c r="E4105" s="5"/>
    </row>
    <row r="4106">
      <c r="A4106" s="3" t="s">
        <v>15199</v>
      </c>
      <c r="B4106" s="4">
        <v>1.0</v>
      </c>
      <c r="C4106" s="3" t="s">
        <v>15201</v>
      </c>
      <c r="D4106" s="3" t="s">
        <v>10</v>
      </c>
      <c r="E4106" s="5"/>
    </row>
    <row r="4107">
      <c r="A4107" s="3" t="s">
        <v>15199</v>
      </c>
      <c r="B4107" s="4">
        <v>2.0</v>
      </c>
      <c r="C4107" s="3" t="s">
        <v>15204</v>
      </c>
      <c r="D4107" s="3" t="s">
        <v>10</v>
      </c>
      <c r="E4107" s="5"/>
    </row>
    <row r="4108">
      <c r="A4108" s="3" t="s">
        <v>15199</v>
      </c>
      <c r="B4108" s="4">
        <v>3.0</v>
      </c>
      <c r="C4108" s="3" t="s">
        <v>15206</v>
      </c>
      <c r="D4108" s="3" t="s">
        <v>10</v>
      </c>
      <c r="E4108" s="5"/>
    </row>
    <row r="4109">
      <c r="A4109" s="3" t="s">
        <v>15199</v>
      </c>
      <c r="B4109" s="4">
        <v>4.0</v>
      </c>
      <c r="C4109" s="3" t="s">
        <v>15208</v>
      </c>
      <c r="D4109" s="3" t="s">
        <v>10</v>
      </c>
      <c r="E4109" s="5"/>
    </row>
    <row r="4110">
      <c r="A4110" s="3" t="s">
        <v>15199</v>
      </c>
      <c r="B4110" s="4">
        <v>5.0</v>
      </c>
      <c r="C4110" s="3" t="s">
        <v>15210</v>
      </c>
      <c r="D4110" s="3" t="s">
        <v>10</v>
      </c>
      <c r="E4110" s="5"/>
    </row>
    <row r="4111">
      <c r="A4111" s="3" t="s">
        <v>15199</v>
      </c>
      <c r="B4111" s="4">
        <v>6.0</v>
      </c>
      <c r="C4111" s="3" t="s">
        <v>15214</v>
      </c>
      <c r="D4111" s="3" t="s">
        <v>10</v>
      </c>
      <c r="E4111" s="5"/>
    </row>
    <row r="4112">
      <c r="A4112" s="3" t="s">
        <v>15199</v>
      </c>
      <c r="B4112" s="4">
        <v>7.0</v>
      </c>
      <c r="C4112" s="3" t="s">
        <v>15216</v>
      </c>
      <c r="D4112" s="3" t="s">
        <v>10</v>
      </c>
      <c r="E4112" s="5"/>
    </row>
    <row r="4113">
      <c r="A4113" s="3" t="s">
        <v>15217</v>
      </c>
      <c r="B4113" s="4">
        <v>1.0</v>
      </c>
      <c r="C4113" s="3" t="s">
        <v>15218</v>
      </c>
      <c r="D4113" s="3" t="s">
        <v>10</v>
      </c>
      <c r="E4113" s="5"/>
    </row>
    <row r="4114">
      <c r="A4114" s="3" t="s">
        <v>15217</v>
      </c>
      <c r="B4114" s="4">
        <v>2.0</v>
      </c>
      <c r="C4114" s="3" t="s">
        <v>15220</v>
      </c>
      <c r="D4114" s="3" t="s">
        <v>10</v>
      </c>
      <c r="E4114" s="5"/>
    </row>
    <row r="4115">
      <c r="A4115" s="3" t="s">
        <v>15217</v>
      </c>
      <c r="B4115" s="4">
        <v>3.0</v>
      </c>
      <c r="C4115" s="3" t="s">
        <v>15223</v>
      </c>
      <c r="D4115" s="3" t="s">
        <v>10</v>
      </c>
      <c r="E4115" s="5"/>
    </row>
    <row r="4116">
      <c r="A4116" s="3" t="s">
        <v>15217</v>
      </c>
      <c r="B4116" s="4">
        <v>4.0</v>
      </c>
      <c r="C4116" s="3" t="s">
        <v>15226</v>
      </c>
      <c r="D4116" s="3" t="s">
        <v>10</v>
      </c>
      <c r="E4116" s="5"/>
    </row>
    <row r="4117">
      <c r="A4117" s="3" t="s">
        <v>15217</v>
      </c>
      <c r="B4117" s="4">
        <v>5.0</v>
      </c>
      <c r="C4117" s="3" t="s">
        <v>15228</v>
      </c>
      <c r="D4117" s="3" t="s">
        <v>10</v>
      </c>
      <c r="E4117" s="5"/>
    </row>
    <row r="4118">
      <c r="A4118" s="3" t="s">
        <v>15230</v>
      </c>
      <c r="B4118" s="4">
        <v>1.0</v>
      </c>
      <c r="C4118" s="3" t="s">
        <v>15231</v>
      </c>
      <c r="D4118" s="3" t="s">
        <v>10</v>
      </c>
      <c r="E4118" s="5"/>
    </row>
    <row r="4119">
      <c r="A4119" s="3" t="s">
        <v>15230</v>
      </c>
      <c r="B4119" s="4">
        <v>2.0</v>
      </c>
      <c r="C4119" s="3" t="s">
        <v>15234</v>
      </c>
      <c r="D4119" s="3" t="s">
        <v>17</v>
      </c>
      <c r="E4119" s="3" t="s">
        <v>1110</v>
      </c>
    </row>
    <row r="4120">
      <c r="A4120" s="3" t="s">
        <v>15230</v>
      </c>
      <c r="B4120" s="4">
        <v>3.0</v>
      </c>
      <c r="C4120" s="3" t="s">
        <v>15239</v>
      </c>
      <c r="D4120" s="3" t="s">
        <v>17</v>
      </c>
      <c r="E4120" s="3" t="s">
        <v>4250</v>
      </c>
    </row>
    <row r="4121">
      <c r="A4121" s="3" t="s">
        <v>15230</v>
      </c>
      <c r="B4121" s="4">
        <v>4.0</v>
      </c>
      <c r="C4121" s="3" t="s">
        <v>15242</v>
      </c>
      <c r="D4121" s="3" t="s">
        <v>10</v>
      </c>
      <c r="E4121" s="5"/>
    </row>
    <row r="4122">
      <c r="A4122" s="3" t="s">
        <v>15245</v>
      </c>
      <c r="B4122" s="4">
        <v>1.0</v>
      </c>
      <c r="C4122" s="3" t="s">
        <v>15246</v>
      </c>
      <c r="D4122" s="3" t="s">
        <v>17</v>
      </c>
      <c r="E4122" s="5"/>
    </row>
    <row r="4123">
      <c r="A4123" s="3" t="s">
        <v>15245</v>
      </c>
      <c r="B4123" s="4">
        <v>2.0</v>
      </c>
      <c r="C4123" s="4">
        <v>1.0</v>
      </c>
      <c r="D4123" s="3" t="s">
        <v>10</v>
      </c>
      <c r="E4123" s="5"/>
    </row>
    <row r="4124">
      <c r="A4124" s="3" t="s">
        <v>15245</v>
      </c>
      <c r="B4124" s="4">
        <v>3.0</v>
      </c>
      <c r="C4124" s="3" t="s">
        <v>15250</v>
      </c>
      <c r="D4124" s="3" t="s">
        <v>10</v>
      </c>
      <c r="E4124" s="5"/>
    </row>
    <row r="4125">
      <c r="A4125" s="3" t="s">
        <v>15245</v>
      </c>
      <c r="B4125" s="4">
        <v>4.0</v>
      </c>
      <c r="C4125" s="3" t="s">
        <v>15253</v>
      </c>
      <c r="D4125" s="3" t="s">
        <v>10</v>
      </c>
      <c r="E4125" s="5"/>
    </row>
    <row r="4126">
      <c r="A4126" s="3" t="s">
        <v>15245</v>
      </c>
      <c r="B4126" s="4">
        <v>5.0</v>
      </c>
      <c r="C4126" s="3" t="s">
        <v>15257</v>
      </c>
      <c r="D4126" s="3" t="s">
        <v>10</v>
      </c>
      <c r="E4126" s="5"/>
    </row>
    <row r="4127">
      <c r="A4127" s="3" t="s">
        <v>15245</v>
      </c>
      <c r="B4127" s="4">
        <v>6.0</v>
      </c>
      <c r="C4127" s="3" t="s">
        <v>15262</v>
      </c>
      <c r="D4127" s="3" t="s">
        <v>10</v>
      </c>
      <c r="E4127" s="5"/>
    </row>
    <row r="4128">
      <c r="A4128" s="3" t="s">
        <v>15245</v>
      </c>
      <c r="B4128" s="4">
        <v>7.0</v>
      </c>
      <c r="C4128" s="3" t="s">
        <v>15264</v>
      </c>
      <c r="D4128" s="3" t="s">
        <v>17</v>
      </c>
      <c r="E4128" s="3" t="s">
        <v>15266</v>
      </c>
    </row>
    <row r="4129">
      <c r="A4129" s="3" t="s">
        <v>15245</v>
      </c>
      <c r="B4129" s="4">
        <v>8.0</v>
      </c>
      <c r="C4129" s="3" t="s">
        <v>15268</v>
      </c>
      <c r="D4129" s="3" t="s">
        <v>10</v>
      </c>
      <c r="E4129" s="5"/>
    </row>
    <row r="4130">
      <c r="A4130" s="3" t="s">
        <v>15245</v>
      </c>
      <c r="B4130" s="4">
        <v>9.0</v>
      </c>
      <c r="C4130" s="3" t="s">
        <v>12310</v>
      </c>
      <c r="D4130" s="3" t="s">
        <v>10</v>
      </c>
      <c r="E4130" s="5"/>
    </row>
    <row r="4131">
      <c r="A4131" s="3" t="s">
        <v>15245</v>
      </c>
      <c r="B4131" s="4">
        <v>10.0</v>
      </c>
      <c r="C4131" s="3" t="s">
        <v>15271</v>
      </c>
      <c r="D4131" s="3" t="s">
        <v>10</v>
      </c>
      <c r="E4131" s="5"/>
    </row>
    <row r="4132">
      <c r="A4132" s="3" t="s">
        <v>15273</v>
      </c>
      <c r="B4132" s="4">
        <v>1.0</v>
      </c>
      <c r="C4132" s="3" t="s">
        <v>15276</v>
      </c>
      <c r="D4132" s="3" t="s">
        <v>10</v>
      </c>
      <c r="E4132" s="5"/>
    </row>
    <row r="4133">
      <c r="A4133" s="3" t="s">
        <v>15273</v>
      </c>
      <c r="B4133" s="4">
        <v>2.0</v>
      </c>
      <c r="C4133" s="3" t="s">
        <v>15279</v>
      </c>
      <c r="D4133" s="3" t="s">
        <v>10</v>
      </c>
      <c r="E4133" s="5"/>
    </row>
    <row r="4134">
      <c r="A4134" s="3" t="s">
        <v>15280</v>
      </c>
      <c r="B4134" s="4">
        <v>1.0</v>
      </c>
      <c r="C4134" s="3" t="s">
        <v>15282</v>
      </c>
      <c r="D4134" s="3" t="s">
        <v>10</v>
      </c>
      <c r="E4134" s="5"/>
    </row>
    <row r="4135">
      <c r="A4135" s="3" t="s">
        <v>15280</v>
      </c>
      <c r="B4135" s="4">
        <v>2.0</v>
      </c>
      <c r="C4135" s="3" t="s">
        <v>15284</v>
      </c>
      <c r="D4135" s="3" t="s">
        <v>10</v>
      </c>
      <c r="E4135" s="5"/>
    </row>
    <row r="4136">
      <c r="A4136" s="3" t="s">
        <v>15286</v>
      </c>
      <c r="B4136" s="4">
        <v>1.0</v>
      </c>
      <c r="C4136" s="3" t="s">
        <v>15287</v>
      </c>
      <c r="D4136" s="3" t="s">
        <v>10</v>
      </c>
      <c r="E4136" s="5"/>
    </row>
    <row r="4137">
      <c r="A4137" s="3" t="s">
        <v>15286</v>
      </c>
      <c r="B4137" s="4">
        <v>2.0</v>
      </c>
      <c r="C4137" s="3" t="s">
        <v>708</v>
      </c>
      <c r="D4137" s="3" t="s">
        <v>10</v>
      </c>
      <c r="E4137" s="5"/>
    </row>
    <row r="4138">
      <c r="A4138" s="3" t="s">
        <v>15289</v>
      </c>
      <c r="B4138" s="4">
        <v>1.0</v>
      </c>
      <c r="C4138" s="3" t="s">
        <v>15290</v>
      </c>
      <c r="D4138" s="3" t="s">
        <v>17</v>
      </c>
      <c r="E4138" s="3" t="s">
        <v>4250</v>
      </c>
    </row>
    <row r="4139">
      <c r="A4139" s="3" t="s">
        <v>15289</v>
      </c>
      <c r="B4139" s="4">
        <v>2.0</v>
      </c>
      <c r="C4139" s="3" t="s">
        <v>708</v>
      </c>
      <c r="D4139" s="3" t="s">
        <v>10</v>
      </c>
      <c r="E4139" s="5"/>
    </row>
    <row r="4140">
      <c r="A4140" s="3" t="s">
        <v>15289</v>
      </c>
      <c r="B4140" s="4">
        <v>3.0</v>
      </c>
      <c r="C4140" s="3" t="s">
        <v>15295</v>
      </c>
      <c r="D4140" s="3" t="s">
        <v>10</v>
      </c>
      <c r="E4140" s="5"/>
    </row>
    <row r="4141">
      <c r="A4141" s="3" t="s">
        <v>15289</v>
      </c>
      <c r="B4141" s="4">
        <v>4.0</v>
      </c>
      <c r="C4141" s="3" t="s">
        <v>15297</v>
      </c>
      <c r="D4141" s="3" t="s">
        <v>10</v>
      </c>
      <c r="E4141" s="5"/>
    </row>
    <row r="4142">
      <c r="A4142" s="3" t="s">
        <v>15289</v>
      </c>
      <c r="B4142" s="4">
        <v>5.0</v>
      </c>
      <c r="C4142" s="3" t="s">
        <v>15301</v>
      </c>
      <c r="D4142" s="3" t="s">
        <v>10</v>
      </c>
      <c r="E4142" s="5"/>
    </row>
    <row r="4143">
      <c r="A4143" s="3" t="s">
        <v>15303</v>
      </c>
      <c r="B4143" s="4">
        <v>1.0</v>
      </c>
      <c r="C4143" s="3" t="s">
        <v>15304</v>
      </c>
      <c r="D4143" s="3" t="s">
        <v>10</v>
      </c>
      <c r="E4143" s="5"/>
    </row>
    <row r="4144">
      <c r="A4144" s="3" t="s">
        <v>15303</v>
      </c>
      <c r="B4144" s="4">
        <v>2.0</v>
      </c>
      <c r="C4144" s="3" t="s">
        <v>15308</v>
      </c>
      <c r="D4144" s="3" t="s">
        <v>10</v>
      </c>
      <c r="E4144" s="5"/>
    </row>
    <row r="4145">
      <c r="A4145" s="3" t="s">
        <v>15303</v>
      </c>
      <c r="B4145" s="4">
        <v>3.0</v>
      </c>
      <c r="C4145" s="3" t="s">
        <v>15312</v>
      </c>
      <c r="D4145" s="3" t="s">
        <v>10</v>
      </c>
      <c r="E4145" s="5"/>
    </row>
    <row r="4146">
      <c r="A4146" s="3" t="s">
        <v>15315</v>
      </c>
      <c r="B4146" s="4">
        <v>1.0</v>
      </c>
      <c r="C4146" s="3" t="s">
        <v>15316</v>
      </c>
      <c r="D4146" s="3" t="s">
        <v>10</v>
      </c>
      <c r="E4146" s="5"/>
    </row>
    <row r="4147">
      <c r="A4147" s="3" t="s">
        <v>15315</v>
      </c>
      <c r="B4147" s="4">
        <v>2.0</v>
      </c>
      <c r="C4147" s="3" t="s">
        <v>15321</v>
      </c>
      <c r="D4147" s="3" t="s">
        <v>10</v>
      </c>
      <c r="E4147" s="5"/>
    </row>
    <row r="4148">
      <c r="A4148" s="3" t="s">
        <v>15315</v>
      </c>
      <c r="B4148" s="4">
        <v>3.0</v>
      </c>
      <c r="C4148" s="3" t="s">
        <v>15325</v>
      </c>
      <c r="D4148" s="3" t="s">
        <v>10</v>
      </c>
      <c r="E4148" s="5"/>
    </row>
    <row r="4149">
      <c r="A4149" s="3" t="s">
        <v>15315</v>
      </c>
      <c r="B4149" s="4">
        <v>4.0</v>
      </c>
      <c r="C4149" s="3" t="s">
        <v>15327</v>
      </c>
      <c r="D4149" s="3" t="s">
        <v>10</v>
      </c>
      <c r="E4149" s="5"/>
    </row>
    <row r="4150">
      <c r="A4150" s="3" t="s">
        <v>15330</v>
      </c>
      <c r="B4150" s="4">
        <v>1.0</v>
      </c>
      <c r="C4150" s="3" t="s">
        <v>15332</v>
      </c>
      <c r="D4150" s="3" t="s">
        <v>10</v>
      </c>
      <c r="E4150" s="5"/>
    </row>
    <row r="4151">
      <c r="A4151" s="3" t="s">
        <v>15330</v>
      </c>
      <c r="B4151" s="4">
        <v>2.0</v>
      </c>
      <c r="C4151" s="3" t="s">
        <v>15334</v>
      </c>
      <c r="D4151" s="3" t="s">
        <v>10</v>
      </c>
      <c r="E4151" s="5"/>
    </row>
    <row r="4152">
      <c r="A4152" s="3" t="s">
        <v>15336</v>
      </c>
      <c r="B4152" s="4">
        <v>1.0</v>
      </c>
      <c r="C4152" s="3" t="s">
        <v>15338</v>
      </c>
      <c r="D4152" s="3" t="s">
        <v>10</v>
      </c>
      <c r="E4152" s="5"/>
    </row>
    <row r="4153">
      <c r="A4153" s="3" t="s">
        <v>15336</v>
      </c>
      <c r="B4153" s="4">
        <v>2.0</v>
      </c>
      <c r="C4153" s="3" t="s">
        <v>708</v>
      </c>
      <c r="D4153" s="3" t="s">
        <v>10</v>
      </c>
      <c r="E4153" s="5"/>
    </row>
    <row r="4154">
      <c r="A4154" s="3" t="s">
        <v>15336</v>
      </c>
      <c r="B4154" s="4">
        <v>3.0</v>
      </c>
      <c r="C4154" s="3" t="s">
        <v>15342</v>
      </c>
      <c r="D4154" s="3" t="s">
        <v>10</v>
      </c>
      <c r="E4154" s="5"/>
    </row>
    <row r="4155">
      <c r="A4155" s="3" t="s">
        <v>15336</v>
      </c>
      <c r="B4155" s="4">
        <v>4.0</v>
      </c>
      <c r="C4155" s="3" t="s">
        <v>15344</v>
      </c>
      <c r="D4155" s="3" t="s">
        <v>17</v>
      </c>
      <c r="E4155" s="3" t="s">
        <v>15345</v>
      </c>
    </row>
    <row r="4156">
      <c r="A4156" s="3" t="s">
        <v>15347</v>
      </c>
      <c r="B4156" s="4">
        <v>1.0</v>
      </c>
      <c r="C4156" s="3" t="s">
        <v>15348</v>
      </c>
      <c r="D4156" s="3" t="s">
        <v>10</v>
      </c>
      <c r="E4156" s="5"/>
    </row>
    <row r="4157">
      <c r="A4157" s="3" t="s">
        <v>15350</v>
      </c>
      <c r="B4157" s="4">
        <v>1.0</v>
      </c>
      <c r="C4157" s="3" t="s">
        <v>15351</v>
      </c>
      <c r="D4157" s="3" t="s">
        <v>10</v>
      </c>
      <c r="E4157" s="5"/>
    </row>
    <row r="4158">
      <c r="A4158" s="3" t="s">
        <v>15350</v>
      </c>
      <c r="B4158" s="4">
        <v>2.0</v>
      </c>
      <c r="C4158" s="3" t="s">
        <v>15354</v>
      </c>
      <c r="D4158" s="3" t="s">
        <v>10</v>
      </c>
      <c r="E4158" s="5"/>
    </row>
    <row r="4159">
      <c r="A4159" s="3" t="s">
        <v>15350</v>
      </c>
      <c r="B4159" s="4">
        <v>3.0</v>
      </c>
      <c r="C4159" s="3" t="s">
        <v>15357</v>
      </c>
      <c r="D4159" s="3" t="s">
        <v>10</v>
      </c>
      <c r="E4159" s="5"/>
    </row>
    <row r="4160">
      <c r="A4160" s="3" t="s">
        <v>15358</v>
      </c>
      <c r="B4160" s="4">
        <v>1.0</v>
      </c>
      <c r="C4160" s="3" t="s">
        <v>15360</v>
      </c>
      <c r="D4160" s="3" t="s">
        <v>10</v>
      </c>
      <c r="E4160" s="5"/>
    </row>
    <row r="4161">
      <c r="A4161" s="3" t="s">
        <v>15358</v>
      </c>
      <c r="B4161" s="4">
        <v>2.0</v>
      </c>
      <c r="C4161" s="3" t="s">
        <v>708</v>
      </c>
      <c r="D4161" s="3" t="s">
        <v>10</v>
      </c>
      <c r="E4161" s="5"/>
    </row>
    <row r="4162">
      <c r="A4162" s="3" t="s">
        <v>15358</v>
      </c>
      <c r="B4162" s="4">
        <v>3.0</v>
      </c>
      <c r="C4162" s="3" t="s">
        <v>15364</v>
      </c>
      <c r="D4162" s="3" t="s">
        <v>10</v>
      </c>
      <c r="E4162" s="5"/>
    </row>
    <row r="4163">
      <c r="A4163" s="3" t="s">
        <v>15358</v>
      </c>
      <c r="B4163" s="4">
        <v>4.0</v>
      </c>
      <c r="C4163" s="3" t="s">
        <v>15367</v>
      </c>
      <c r="D4163" s="3" t="s">
        <v>10</v>
      </c>
      <c r="E4163" s="5"/>
    </row>
    <row r="4164">
      <c r="A4164" s="3" t="s">
        <v>15358</v>
      </c>
      <c r="B4164" s="4">
        <v>5.0</v>
      </c>
      <c r="C4164" s="3" t="s">
        <v>15370</v>
      </c>
      <c r="D4164" s="3" t="s">
        <v>10</v>
      </c>
      <c r="E4164" s="5"/>
    </row>
    <row r="4165">
      <c r="A4165" s="3" t="s">
        <v>15358</v>
      </c>
      <c r="B4165" s="4">
        <v>6.0</v>
      </c>
      <c r="C4165" s="3" t="s">
        <v>15373</v>
      </c>
      <c r="D4165" s="3" t="s">
        <v>10</v>
      </c>
      <c r="E4165" s="5"/>
    </row>
    <row r="4166">
      <c r="A4166" s="3" t="s">
        <v>15358</v>
      </c>
      <c r="B4166" s="4">
        <v>7.0</v>
      </c>
      <c r="C4166" s="3" t="s">
        <v>15376</v>
      </c>
      <c r="D4166" s="3" t="s">
        <v>10</v>
      </c>
      <c r="E4166" s="5"/>
    </row>
    <row r="4167">
      <c r="A4167" s="3" t="s">
        <v>15378</v>
      </c>
      <c r="B4167" s="4">
        <v>1.0</v>
      </c>
      <c r="C4167" s="3" t="s">
        <v>15379</v>
      </c>
      <c r="D4167" s="3" t="s">
        <v>17</v>
      </c>
      <c r="E4167" s="3" t="s">
        <v>4677</v>
      </c>
    </row>
    <row r="4168">
      <c r="A4168" s="3" t="s">
        <v>15378</v>
      </c>
      <c r="B4168" s="4">
        <v>2.0</v>
      </c>
      <c r="C4168" s="3" t="s">
        <v>15381</v>
      </c>
      <c r="D4168" s="3" t="s">
        <v>17</v>
      </c>
      <c r="E4168" s="3" t="s">
        <v>4677</v>
      </c>
    </row>
    <row r="4169">
      <c r="A4169" s="3" t="s">
        <v>15378</v>
      </c>
      <c r="B4169" s="4">
        <v>3.0</v>
      </c>
      <c r="C4169" s="3" t="s">
        <v>15384</v>
      </c>
      <c r="D4169" s="3" t="s">
        <v>17</v>
      </c>
      <c r="E4169" s="3" t="s">
        <v>4677</v>
      </c>
    </row>
    <row r="4170">
      <c r="A4170" s="3" t="s">
        <v>15386</v>
      </c>
      <c r="B4170" s="4">
        <v>1.0</v>
      </c>
      <c r="C4170" s="3" t="s">
        <v>15387</v>
      </c>
      <c r="D4170" s="3" t="s">
        <v>10</v>
      </c>
      <c r="E4170" s="5"/>
    </row>
    <row r="4171">
      <c r="A4171" s="3" t="s">
        <v>15386</v>
      </c>
      <c r="B4171" s="4">
        <v>2.0</v>
      </c>
      <c r="C4171" s="3" t="s">
        <v>15390</v>
      </c>
      <c r="D4171" s="3" t="s">
        <v>10</v>
      </c>
      <c r="E4171" s="5"/>
    </row>
    <row r="4172">
      <c r="A4172" s="3" t="s">
        <v>15386</v>
      </c>
      <c r="B4172" s="4">
        <v>3.0</v>
      </c>
      <c r="C4172" s="3" t="s">
        <v>15393</v>
      </c>
      <c r="D4172" s="3" t="s">
        <v>10</v>
      </c>
      <c r="E4172" s="5"/>
    </row>
    <row r="4173">
      <c r="A4173" s="3" t="s">
        <v>15386</v>
      </c>
      <c r="B4173" s="4">
        <v>4.0</v>
      </c>
      <c r="C4173" s="3" t="s">
        <v>15395</v>
      </c>
      <c r="D4173" s="3" t="s">
        <v>10</v>
      </c>
      <c r="E4173" s="5"/>
    </row>
    <row r="4174">
      <c r="A4174" s="3" t="s">
        <v>15397</v>
      </c>
      <c r="B4174" s="4">
        <v>1.0</v>
      </c>
      <c r="C4174" s="3" t="s">
        <v>15398</v>
      </c>
      <c r="D4174" s="3" t="s">
        <v>10</v>
      </c>
      <c r="E4174" s="5"/>
    </row>
    <row r="4175">
      <c r="A4175" s="3" t="s">
        <v>15397</v>
      </c>
      <c r="B4175" s="4">
        <v>2.0</v>
      </c>
      <c r="C4175" s="3" t="s">
        <v>15402</v>
      </c>
      <c r="D4175" s="3" t="s">
        <v>10</v>
      </c>
      <c r="E4175" s="5"/>
    </row>
    <row r="4176">
      <c r="A4176" s="3" t="s">
        <v>15404</v>
      </c>
      <c r="B4176" s="4">
        <v>1.0</v>
      </c>
      <c r="C4176" s="3" t="s">
        <v>15406</v>
      </c>
      <c r="D4176" s="3" t="s">
        <v>10</v>
      </c>
      <c r="E4176" s="5"/>
    </row>
    <row r="4177">
      <c r="A4177" s="3" t="s">
        <v>15404</v>
      </c>
      <c r="B4177" s="4">
        <v>2.0</v>
      </c>
      <c r="C4177" s="3" t="s">
        <v>15408</v>
      </c>
      <c r="D4177" s="3" t="s">
        <v>10</v>
      </c>
      <c r="E4177" s="5"/>
    </row>
    <row r="4178">
      <c r="A4178" s="3" t="s">
        <v>15410</v>
      </c>
      <c r="B4178" s="4">
        <v>1.0</v>
      </c>
      <c r="C4178" s="3" t="s">
        <v>15412</v>
      </c>
      <c r="D4178" s="3" t="s">
        <v>17</v>
      </c>
      <c r="E4178" s="3" t="s">
        <v>492</v>
      </c>
    </row>
    <row r="4179">
      <c r="A4179" s="3" t="s">
        <v>15410</v>
      </c>
      <c r="B4179" s="4">
        <v>2.0</v>
      </c>
      <c r="C4179" s="3" t="s">
        <v>15416</v>
      </c>
      <c r="D4179" s="3" t="s">
        <v>10</v>
      </c>
      <c r="E4179" s="5"/>
    </row>
    <row r="4180">
      <c r="A4180" s="3" t="s">
        <v>15410</v>
      </c>
      <c r="B4180" s="4">
        <v>3.0</v>
      </c>
      <c r="C4180" s="3" t="s">
        <v>15418</v>
      </c>
      <c r="D4180" s="3" t="s">
        <v>17</v>
      </c>
      <c r="E4180" s="3" t="s">
        <v>15420</v>
      </c>
    </row>
    <row r="4181">
      <c r="A4181" s="3" t="s">
        <v>15421</v>
      </c>
      <c r="B4181" s="4">
        <v>1.0</v>
      </c>
      <c r="C4181" s="3" t="s">
        <v>15424</v>
      </c>
      <c r="D4181" s="3" t="s">
        <v>10</v>
      </c>
      <c r="E4181" s="5"/>
    </row>
    <row r="4182">
      <c r="A4182" s="3" t="s">
        <v>15421</v>
      </c>
      <c r="B4182" s="4">
        <v>2.0</v>
      </c>
      <c r="C4182" s="3" t="s">
        <v>15425</v>
      </c>
      <c r="D4182" s="3" t="s">
        <v>17</v>
      </c>
      <c r="E4182" s="3" t="s">
        <v>780</v>
      </c>
    </row>
    <row r="4183">
      <c r="A4183" s="3" t="s">
        <v>15421</v>
      </c>
      <c r="B4183" s="4">
        <v>3.0</v>
      </c>
      <c r="C4183" s="3" t="s">
        <v>15428</v>
      </c>
      <c r="D4183" s="3" t="s">
        <v>10</v>
      </c>
      <c r="E4183" s="5"/>
    </row>
    <row r="4184">
      <c r="A4184" s="3" t="s">
        <v>15421</v>
      </c>
      <c r="B4184" s="4">
        <v>4.0</v>
      </c>
      <c r="C4184" s="3" t="s">
        <v>15431</v>
      </c>
      <c r="D4184" s="3" t="s">
        <v>10</v>
      </c>
      <c r="E4184" s="5"/>
    </row>
    <row r="4185">
      <c r="A4185" s="3" t="s">
        <v>15421</v>
      </c>
      <c r="B4185" s="4">
        <v>5.0</v>
      </c>
      <c r="C4185" s="3" t="s">
        <v>15435</v>
      </c>
      <c r="D4185" s="3" t="s">
        <v>10</v>
      </c>
      <c r="E4185" s="5"/>
    </row>
    <row r="4186">
      <c r="A4186" s="3" t="s">
        <v>15421</v>
      </c>
      <c r="B4186" s="4">
        <v>6.0</v>
      </c>
      <c r="C4186" s="3" t="s">
        <v>15438</v>
      </c>
      <c r="D4186" s="3" t="s">
        <v>10</v>
      </c>
      <c r="E4186" s="5"/>
    </row>
    <row r="4187">
      <c r="A4187" s="3" t="s">
        <v>15421</v>
      </c>
      <c r="B4187" s="4">
        <v>7.0</v>
      </c>
      <c r="C4187" s="3" t="s">
        <v>15441</v>
      </c>
      <c r="D4187" s="3" t="s">
        <v>10</v>
      </c>
      <c r="E4187" s="5"/>
    </row>
    <row r="4188">
      <c r="A4188" s="3" t="s">
        <v>15421</v>
      </c>
      <c r="B4188" s="4">
        <v>8.0</v>
      </c>
      <c r="C4188" s="3" t="s">
        <v>15444</v>
      </c>
      <c r="D4188" s="3" t="s">
        <v>10</v>
      </c>
      <c r="E4188" s="5"/>
    </row>
    <row r="4189">
      <c r="A4189" s="3" t="s">
        <v>15421</v>
      </c>
      <c r="B4189" s="4">
        <v>9.0</v>
      </c>
      <c r="C4189" s="3" t="s">
        <v>15448</v>
      </c>
      <c r="D4189" s="3" t="s">
        <v>10</v>
      </c>
      <c r="E4189" s="5"/>
    </row>
    <row r="4190">
      <c r="A4190" s="3" t="s">
        <v>15421</v>
      </c>
      <c r="B4190" s="4">
        <v>10.0</v>
      </c>
      <c r="C4190" s="3" t="s">
        <v>15452</v>
      </c>
      <c r="D4190" s="3" t="s">
        <v>10</v>
      </c>
      <c r="E4190" s="5"/>
    </row>
    <row r="4191">
      <c r="A4191" s="3" t="s">
        <v>15421</v>
      </c>
      <c r="B4191" s="4">
        <v>11.0</v>
      </c>
      <c r="C4191" s="3" t="s">
        <v>15456</v>
      </c>
      <c r="D4191" s="3" t="s">
        <v>10</v>
      </c>
      <c r="E4191" s="5"/>
    </row>
    <row r="4192">
      <c r="A4192" s="3" t="s">
        <v>15421</v>
      </c>
      <c r="B4192" s="4">
        <v>12.0</v>
      </c>
      <c r="C4192" s="3" t="s">
        <v>15459</v>
      </c>
      <c r="D4192" s="3" t="s">
        <v>10</v>
      </c>
      <c r="E4192" s="5"/>
    </row>
    <row r="4193">
      <c r="A4193" s="3" t="s">
        <v>15421</v>
      </c>
      <c r="B4193" s="4">
        <v>13.0</v>
      </c>
      <c r="C4193" s="3" t="s">
        <v>15462</v>
      </c>
      <c r="D4193" s="3" t="s">
        <v>10</v>
      </c>
      <c r="E4193" s="5"/>
    </row>
    <row r="4194">
      <c r="A4194" s="3" t="s">
        <v>15421</v>
      </c>
      <c r="B4194" s="4">
        <v>14.0</v>
      </c>
      <c r="C4194" s="3" t="s">
        <v>15466</v>
      </c>
      <c r="D4194" s="3" t="s">
        <v>10</v>
      </c>
      <c r="E4194" s="5"/>
    </row>
    <row r="4195">
      <c r="A4195" s="3" t="s">
        <v>15421</v>
      </c>
      <c r="B4195" s="4">
        <v>15.0</v>
      </c>
      <c r="C4195" s="3" t="s">
        <v>15470</v>
      </c>
      <c r="D4195" s="3" t="s">
        <v>17</v>
      </c>
      <c r="E4195" s="3" t="s">
        <v>780</v>
      </c>
    </row>
    <row r="4196">
      <c r="A4196" s="3" t="s">
        <v>15473</v>
      </c>
      <c r="B4196" s="4">
        <v>1.0</v>
      </c>
      <c r="C4196" s="3" t="s">
        <v>15475</v>
      </c>
      <c r="D4196" s="3" t="s">
        <v>10</v>
      </c>
      <c r="E4196" s="5"/>
    </row>
    <row r="4197">
      <c r="A4197" s="3" t="s">
        <v>15473</v>
      </c>
      <c r="B4197" s="4">
        <v>2.0</v>
      </c>
      <c r="C4197" s="3" t="s">
        <v>15479</v>
      </c>
      <c r="D4197" s="3" t="s">
        <v>10</v>
      </c>
      <c r="E4197" s="5"/>
    </row>
    <row r="4198">
      <c r="A4198" s="3" t="s">
        <v>15482</v>
      </c>
      <c r="B4198" s="4">
        <v>1.0</v>
      </c>
      <c r="C4198" s="3" t="s">
        <v>15485</v>
      </c>
      <c r="D4198" s="3" t="s">
        <v>10</v>
      </c>
      <c r="E4198" s="5"/>
    </row>
    <row r="4199">
      <c r="A4199" s="3" t="s">
        <v>15482</v>
      </c>
      <c r="B4199" s="4">
        <v>2.0</v>
      </c>
      <c r="C4199" s="3" t="s">
        <v>15488</v>
      </c>
      <c r="D4199" s="3" t="s">
        <v>17</v>
      </c>
      <c r="E4199" s="3" t="s">
        <v>8529</v>
      </c>
    </row>
    <row r="4200">
      <c r="A4200" s="3" t="s">
        <v>15491</v>
      </c>
      <c r="B4200" s="4">
        <v>1.0</v>
      </c>
      <c r="C4200" s="3" t="s">
        <v>15494</v>
      </c>
      <c r="D4200" s="3" t="s">
        <v>10</v>
      </c>
      <c r="E4200" s="5"/>
    </row>
    <row r="4201">
      <c r="A4201" s="3" t="s">
        <v>15491</v>
      </c>
      <c r="B4201" s="4">
        <v>2.0</v>
      </c>
      <c r="C4201" s="3" t="s">
        <v>15497</v>
      </c>
      <c r="D4201" s="3" t="s">
        <v>10</v>
      </c>
      <c r="E4201" s="5"/>
    </row>
    <row r="4202">
      <c r="A4202" s="3" t="s">
        <v>15499</v>
      </c>
      <c r="B4202" s="4">
        <v>1.0</v>
      </c>
      <c r="C4202" s="3" t="s">
        <v>15502</v>
      </c>
      <c r="D4202" s="3" t="s">
        <v>10</v>
      </c>
      <c r="E4202" s="5"/>
    </row>
    <row r="4203">
      <c r="A4203" s="3" t="s">
        <v>15499</v>
      </c>
      <c r="B4203" s="4">
        <v>2.0</v>
      </c>
      <c r="C4203" s="3" t="s">
        <v>15505</v>
      </c>
      <c r="D4203" s="3" t="s">
        <v>10</v>
      </c>
      <c r="E4203" s="5"/>
    </row>
    <row r="4204">
      <c r="A4204" s="3" t="s">
        <v>15507</v>
      </c>
      <c r="B4204" s="4">
        <v>1.0</v>
      </c>
      <c r="C4204" s="3" t="s">
        <v>15509</v>
      </c>
      <c r="D4204" s="3" t="s">
        <v>10</v>
      </c>
      <c r="E4204" s="5"/>
    </row>
    <row r="4205">
      <c r="A4205" s="3" t="s">
        <v>15507</v>
      </c>
      <c r="B4205" s="4">
        <v>2.0</v>
      </c>
      <c r="C4205" s="3" t="s">
        <v>15511</v>
      </c>
      <c r="D4205" s="3" t="s">
        <v>10</v>
      </c>
      <c r="E4205" s="5"/>
    </row>
    <row r="4206">
      <c r="A4206" s="3" t="s">
        <v>15507</v>
      </c>
      <c r="B4206" s="4">
        <v>3.0</v>
      </c>
      <c r="C4206" s="3" t="s">
        <v>15514</v>
      </c>
      <c r="D4206" s="3" t="s">
        <v>10</v>
      </c>
      <c r="E4206" s="5"/>
    </row>
    <row r="4207">
      <c r="A4207" s="3" t="s">
        <v>15507</v>
      </c>
      <c r="B4207" s="4">
        <v>4.0</v>
      </c>
      <c r="C4207" s="3" t="s">
        <v>15517</v>
      </c>
      <c r="D4207" s="3" t="s">
        <v>10</v>
      </c>
      <c r="E4207" s="5"/>
    </row>
    <row r="4208">
      <c r="A4208" s="3" t="s">
        <v>15520</v>
      </c>
      <c r="B4208" s="4">
        <v>1.0</v>
      </c>
      <c r="C4208" s="3" t="s">
        <v>15521</v>
      </c>
      <c r="D4208" s="3" t="s">
        <v>10</v>
      </c>
      <c r="E4208" s="5"/>
    </row>
    <row r="4209">
      <c r="A4209" s="3" t="s">
        <v>15520</v>
      </c>
      <c r="B4209" s="4">
        <v>2.0</v>
      </c>
      <c r="C4209" s="3" t="s">
        <v>15525</v>
      </c>
      <c r="D4209" s="3" t="s">
        <v>10</v>
      </c>
      <c r="E4209" s="5"/>
    </row>
    <row r="4210">
      <c r="A4210" s="3" t="s">
        <v>15520</v>
      </c>
      <c r="B4210" s="4">
        <v>3.0</v>
      </c>
      <c r="C4210" s="3" t="s">
        <v>15529</v>
      </c>
      <c r="D4210" s="3" t="s">
        <v>10</v>
      </c>
      <c r="E4210" s="5"/>
    </row>
    <row r="4211">
      <c r="A4211" s="3" t="s">
        <v>15531</v>
      </c>
      <c r="B4211" s="4">
        <v>1.0</v>
      </c>
      <c r="C4211" s="3" t="s">
        <v>15532</v>
      </c>
      <c r="D4211" s="3" t="s">
        <v>10</v>
      </c>
      <c r="E4211" s="5"/>
    </row>
    <row r="4212">
      <c r="A4212" s="3" t="s">
        <v>15531</v>
      </c>
      <c r="B4212" s="4">
        <v>2.0</v>
      </c>
      <c r="C4212" s="3" t="s">
        <v>15535</v>
      </c>
      <c r="D4212" s="3" t="s">
        <v>10</v>
      </c>
      <c r="E4212" s="5"/>
    </row>
    <row r="4213">
      <c r="A4213" s="3" t="s">
        <v>15531</v>
      </c>
      <c r="B4213" s="4">
        <v>3.0</v>
      </c>
      <c r="C4213" s="3" t="s">
        <v>15539</v>
      </c>
      <c r="D4213" s="3" t="s">
        <v>10</v>
      </c>
      <c r="E4213" s="5"/>
    </row>
    <row r="4214">
      <c r="A4214" s="3" t="s">
        <v>15540</v>
      </c>
      <c r="B4214" s="4">
        <v>1.0</v>
      </c>
      <c r="C4214" s="3" t="s">
        <v>15543</v>
      </c>
      <c r="D4214" s="3" t="s">
        <v>10</v>
      </c>
      <c r="E4214" s="5"/>
    </row>
    <row r="4215">
      <c r="A4215" s="3" t="s">
        <v>15540</v>
      </c>
      <c r="B4215" s="4">
        <v>2.0</v>
      </c>
      <c r="C4215" s="3" t="s">
        <v>15547</v>
      </c>
      <c r="D4215" s="3" t="s">
        <v>10</v>
      </c>
      <c r="E4215" s="5"/>
    </row>
    <row r="4216">
      <c r="A4216" s="3" t="s">
        <v>15540</v>
      </c>
      <c r="B4216" s="4">
        <v>3.0</v>
      </c>
      <c r="C4216" s="3" t="s">
        <v>15549</v>
      </c>
      <c r="D4216" s="3" t="s">
        <v>10</v>
      </c>
      <c r="E4216" s="5"/>
    </row>
    <row r="4217">
      <c r="A4217" s="3" t="s">
        <v>15540</v>
      </c>
      <c r="B4217" s="4">
        <v>4.0</v>
      </c>
      <c r="C4217" s="3" t="s">
        <v>15551</v>
      </c>
      <c r="D4217" s="3" t="s">
        <v>10</v>
      </c>
      <c r="E4217" s="5"/>
    </row>
    <row r="4218">
      <c r="A4218" s="3" t="s">
        <v>15540</v>
      </c>
      <c r="B4218" s="4">
        <v>5.0</v>
      </c>
      <c r="C4218" s="3" t="s">
        <v>15554</v>
      </c>
      <c r="D4218" s="3" t="s">
        <v>10</v>
      </c>
      <c r="E4218" s="5"/>
    </row>
    <row r="4219">
      <c r="A4219" s="3" t="s">
        <v>15540</v>
      </c>
      <c r="B4219" s="4">
        <v>6.0</v>
      </c>
      <c r="C4219" s="3" t="s">
        <v>15557</v>
      </c>
      <c r="D4219" s="3" t="s">
        <v>10</v>
      </c>
      <c r="E4219" s="5"/>
    </row>
    <row r="4220">
      <c r="A4220" s="3" t="s">
        <v>15540</v>
      </c>
      <c r="B4220" s="4">
        <v>7.0</v>
      </c>
      <c r="C4220" s="3" t="s">
        <v>15560</v>
      </c>
      <c r="D4220" s="3" t="s">
        <v>10</v>
      </c>
      <c r="E4220" s="5"/>
    </row>
    <row r="4221">
      <c r="A4221" s="3" t="s">
        <v>15540</v>
      </c>
      <c r="B4221" s="4">
        <v>8.0</v>
      </c>
      <c r="C4221" s="3" t="s">
        <v>15562</v>
      </c>
      <c r="D4221" s="3" t="s">
        <v>10</v>
      </c>
      <c r="E4221" s="5"/>
    </row>
    <row r="4222">
      <c r="A4222" s="3" t="s">
        <v>15564</v>
      </c>
      <c r="B4222" s="4">
        <v>1.0</v>
      </c>
      <c r="C4222" s="3" t="s">
        <v>15566</v>
      </c>
      <c r="D4222" s="3" t="s">
        <v>17</v>
      </c>
      <c r="E4222" s="3" t="s">
        <v>4677</v>
      </c>
    </row>
    <row r="4223">
      <c r="A4223" s="3" t="s">
        <v>15564</v>
      </c>
      <c r="B4223" s="4">
        <v>2.0</v>
      </c>
      <c r="C4223" s="3" t="s">
        <v>15570</v>
      </c>
      <c r="D4223" s="3" t="s">
        <v>10</v>
      </c>
      <c r="E4223" s="5"/>
    </row>
    <row r="4224">
      <c r="A4224" s="3" t="s">
        <v>15564</v>
      </c>
      <c r="B4224" s="4">
        <v>3.0</v>
      </c>
      <c r="C4224" s="3" t="s">
        <v>15572</v>
      </c>
      <c r="D4224" s="3" t="s">
        <v>10</v>
      </c>
      <c r="E4224" s="5"/>
    </row>
    <row r="4225">
      <c r="A4225" s="3" t="s">
        <v>15564</v>
      </c>
      <c r="B4225" s="4">
        <v>4.0</v>
      </c>
      <c r="C4225" s="3" t="s">
        <v>15575</v>
      </c>
      <c r="D4225" s="3" t="s">
        <v>17</v>
      </c>
      <c r="E4225" s="3" t="s">
        <v>4677</v>
      </c>
    </row>
    <row r="4226">
      <c r="A4226" s="3" t="s">
        <v>15564</v>
      </c>
      <c r="B4226" s="4">
        <v>5.0</v>
      </c>
      <c r="C4226" s="3" t="s">
        <v>15578</v>
      </c>
      <c r="D4226" s="3" t="s">
        <v>17</v>
      </c>
      <c r="E4226" s="3" t="s">
        <v>1110</v>
      </c>
    </row>
    <row r="4227">
      <c r="A4227" s="3" t="s">
        <v>15564</v>
      </c>
      <c r="B4227" s="4">
        <v>6.0</v>
      </c>
      <c r="C4227" s="3" t="s">
        <v>15581</v>
      </c>
      <c r="D4227" s="3" t="s">
        <v>10</v>
      </c>
      <c r="E4227" s="5"/>
    </row>
    <row r="4228">
      <c r="A4228" s="3" t="s">
        <v>15564</v>
      </c>
      <c r="B4228" s="4">
        <v>7.0</v>
      </c>
      <c r="C4228" s="3" t="s">
        <v>15584</v>
      </c>
      <c r="D4228" s="3" t="s">
        <v>10</v>
      </c>
      <c r="E4228" s="5"/>
    </row>
    <row r="4229">
      <c r="A4229" s="3" t="s">
        <v>15564</v>
      </c>
      <c r="B4229" s="4">
        <v>8.0</v>
      </c>
      <c r="C4229" s="3" t="s">
        <v>15586</v>
      </c>
      <c r="D4229" s="3" t="s">
        <v>10</v>
      </c>
      <c r="E4229" s="5"/>
    </row>
    <row r="4230">
      <c r="A4230" s="3" t="s">
        <v>15564</v>
      </c>
      <c r="B4230" s="4">
        <v>9.0</v>
      </c>
      <c r="C4230" s="3" t="s">
        <v>15590</v>
      </c>
      <c r="D4230" s="3" t="s">
        <v>10</v>
      </c>
      <c r="E4230" s="5"/>
    </row>
    <row r="4231">
      <c r="A4231" s="3" t="s">
        <v>15593</v>
      </c>
      <c r="B4231" s="4">
        <v>1.0</v>
      </c>
      <c r="C4231" s="3" t="s">
        <v>15594</v>
      </c>
      <c r="D4231" s="3" t="s">
        <v>10</v>
      </c>
      <c r="E4231" s="5"/>
    </row>
    <row r="4232">
      <c r="A4232" s="3" t="s">
        <v>15593</v>
      </c>
      <c r="B4232" s="4">
        <v>2.0</v>
      </c>
      <c r="C4232" s="3" t="s">
        <v>15597</v>
      </c>
      <c r="D4232" s="3" t="s">
        <v>10</v>
      </c>
      <c r="E4232" s="5"/>
    </row>
    <row r="4233">
      <c r="A4233" s="3" t="s">
        <v>15600</v>
      </c>
      <c r="B4233" s="4">
        <v>1.0</v>
      </c>
      <c r="C4233" s="3" t="s">
        <v>15602</v>
      </c>
      <c r="D4233" s="3" t="s">
        <v>10</v>
      </c>
      <c r="E4233" s="5"/>
    </row>
    <row r="4234">
      <c r="A4234" s="3" t="s">
        <v>15604</v>
      </c>
      <c r="B4234" s="4">
        <v>1.0</v>
      </c>
      <c r="C4234" s="3" t="s">
        <v>15606</v>
      </c>
      <c r="D4234" s="3" t="s">
        <v>10</v>
      </c>
      <c r="E4234" s="5"/>
    </row>
    <row r="4235">
      <c r="A4235" s="3" t="s">
        <v>15604</v>
      </c>
      <c r="B4235" s="4">
        <v>2.0</v>
      </c>
      <c r="C4235" s="3" t="s">
        <v>15608</v>
      </c>
      <c r="D4235" s="3" t="s">
        <v>10</v>
      </c>
      <c r="E4235" s="5"/>
    </row>
    <row r="4236">
      <c r="A4236" s="3" t="s">
        <v>15604</v>
      </c>
      <c r="B4236" s="4">
        <v>3.0</v>
      </c>
      <c r="C4236" s="3" t="s">
        <v>15611</v>
      </c>
      <c r="D4236" s="3" t="s">
        <v>10</v>
      </c>
      <c r="E4236" s="5"/>
    </row>
    <row r="4237">
      <c r="A4237" s="3" t="s">
        <v>15604</v>
      </c>
      <c r="B4237" s="4">
        <v>4.0</v>
      </c>
      <c r="C4237" s="3" t="s">
        <v>15614</v>
      </c>
      <c r="D4237" s="3" t="s">
        <v>10</v>
      </c>
      <c r="E4237" s="5"/>
    </row>
    <row r="4238">
      <c r="A4238" s="3" t="s">
        <v>15616</v>
      </c>
      <c r="B4238" s="4">
        <v>1.0</v>
      </c>
      <c r="C4238" s="3" t="s">
        <v>15617</v>
      </c>
      <c r="D4238" s="3" t="s">
        <v>10</v>
      </c>
      <c r="E4238" s="5"/>
    </row>
    <row r="4239">
      <c r="A4239" s="3" t="s">
        <v>15616</v>
      </c>
      <c r="B4239" s="4">
        <v>2.0</v>
      </c>
      <c r="C4239" s="3" t="s">
        <v>15621</v>
      </c>
      <c r="D4239" s="3" t="s">
        <v>10</v>
      </c>
      <c r="E4239" s="5"/>
    </row>
    <row r="4240">
      <c r="A4240" s="3" t="s">
        <v>15616</v>
      </c>
      <c r="B4240" s="4">
        <v>3.0</v>
      </c>
      <c r="C4240" s="3" t="s">
        <v>15622</v>
      </c>
      <c r="D4240" s="3" t="s">
        <v>10</v>
      </c>
      <c r="E4240" s="5"/>
    </row>
    <row r="4241">
      <c r="A4241" s="3" t="s">
        <v>15616</v>
      </c>
      <c r="B4241" s="4">
        <v>4.0</v>
      </c>
      <c r="C4241" s="3" t="s">
        <v>15624</v>
      </c>
      <c r="D4241" s="3" t="s">
        <v>10</v>
      </c>
      <c r="E4241" s="5"/>
    </row>
    <row r="4242">
      <c r="A4242" s="3" t="s">
        <v>15626</v>
      </c>
      <c r="B4242" s="4">
        <v>1.0</v>
      </c>
      <c r="C4242" s="3" t="s">
        <v>15628</v>
      </c>
      <c r="D4242" s="3" t="s">
        <v>10</v>
      </c>
      <c r="E4242" s="5"/>
    </row>
    <row r="4243">
      <c r="A4243" s="3" t="s">
        <v>15626</v>
      </c>
      <c r="B4243" s="4">
        <v>2.0</v>
      </c>
      <c r="C4243" s="3" t="s">
        <v>15630</v>
      </c>
      <c r="D4243" s="3" t="s">
        <v>10</v>
      </c>
      <c r="E4243" s="5"/>
    </row>
    <row r="4244">
      <c r="A4244" s="3" t="s">
        <v>15626</v>
      </c>
      <c r="B4244" s="4">
        <v>3.0</v>
      </c>
      <c r="C4244" s="3" t="s">
        <v>15634</v>
      </c>
      <c r="D4244" s="3" t="s">
        <v>10</v>
      </c>
      <c r="E4244" s="5"/>
    </row>
    <row r="4245">
      <c r="A4245" s="3" t="s">
        <v>15626</v>
      </c>
      <c r="B4245" s="4">
        <v>4.0</v>
      </c>
      <c r="C4245" s="3" t="s">
        <v>15635</v>
      </c>
      <c r="D4245" s="3" t="s">
        <v>10</v>
      </c>
      <c r="E4245" s="5"/>
    </row>
    <row r="4246">
      <c r="A4246" s="3" t="s">
        <v>15626</v>
      </c>
      <c r="B4246" s="4">
        <v>5.0</v>
      </c>
      <c r="C4246" s="3" t="s">
        <v>15638</v>
      </c>
      <c r="D4246" s="3" t="s">
        <v>10</v>
      </c>
      <c r="E4246" s="5"/>
    </row>
    <row r="4247">
      <c r="A4247" s="3" t="s">
        <v>15626</v>
      </c>
      <c r="B4247" s="4">
        <v>6.0</v>
      </c>
      <c r="C4247" s="3" t="s">
        <v>15642</v>
      </c>
      <c r="D4247" s="3" t="s">
        <v>10</v>
      </c>
      <c r="E4247" s="5"/>
    </row>
    <row r="4248">
      <c r="A4248" s="3" t="s">
        <v>15643</v>
      </c>
      <c r="B4248" s="4">
        <v>1.0</v>
      </c>
      <c r="C4248" s="3" t="s">
        <v>15644</v>
      </c>
      <c r="D4248" s="3" t="s">
        <v>10</v>
      </c>
      <c r="E4248" s="5"/>
    </row>
    <row r="4249">
      <c r="A4249" s="3" t="s">
        <v>15643</v>
      </c>
      <c r="B4249" s="4">
        <v>2.0</v>
      </c>
      <c r="C4249" s="3" t="s">
        <v>15647</v>
      </c>
      <c r="D4249" s="3" t="s">
        <v>10</v>
      </c>
      <c r="E4249" s="5"/>
    </row>
    <row r="4250">
      <c r="A4250" s="3" t="s">
        <v>15643</v>
      </c>
      <c r="B4250" s="4">
        <v>3.0</v>
      </c>
      <c r="C4250" s="3" t="s">
        <v>15650</v>
      </c>
      <c r="D4250" s="3" t="s">
        <v>10</v>
      </c>
      <c r="E4250" s="5"/>
    </row>
    <row r="4251">
      <c r="A4251" s="3" t="s">
        <v>15643</v>
      </c>
      <c r="B4251" s="4">
        <v>4.0</v>
      </c>
      <c r="C4251" s="3" t="s">
        <v>15653</v>
      </c>
      <c r="D4251" s="3" t="s">
        <v>10</v>
      </c>
      <c r="E4251" s="5"/>
    </row>
    <row r="4252">
      <c r="A4252" s="3" t="s">
        <v>15643</v>
      </c>
      <c r="B4252" s="4">
        <v>5.0</v>
      </c>
      <c r="C4252" s="3" t="s">
        <v>15656</v>
      </c>
      <c r="D4252" s="3" t="s">
        <v>10</v>
      </c>
      <c r="E4252" s="5"/>
    </row>
    <row r="4253">
      <c r="A4253" s="3" t="s">
        <v>15643</v>
      </c>
      <c r="B4253" s="4">
        <v>6.0</v>
      </c>
      <c r="C4253" s="3" t="s">
        <v>15660</v>
      </c>
      <c r="D4253" s="3" t="s">
        <v>10</v>
      </c>
      <c r="E4253" s="5"/>
    </row>
    <row r="4254">
      <c r="A4254" s="3" t="s">
        <v>15643</v>
      </c>
      <c r="B4254" s="4">
        <v>7.0</v>
      </c>
      <c r="C4254" s="3" t="s">
        <v>15664</v>
      </c>
      <c r="D4254" s="3" t="s">
        <v>10</v>
      </c>
      <c r="E4254" s="5"/>
    </row>
    <row r="4255">
      <c r="A4255" s="3" t="s">
        <v>15665</v>
      </c>
      <c r="B4255" s="4">
        <v>1.0</v>
      </c>
      <c r="C4255" s="3" t="s">
        <v>15666</v>
      </c>
      <c r="D4255" s="3" t="s">
        <v>10</v>
      </c>
      <c r="E4255" s="5"/>
    </row>
    <row r="4256">
      <c r="A4256" s="3" t="s">
        <v>15665</v>
      </c>
      <c r="B4256" s="4">
        <v>2.0</v>
      </c>
      <c r="C4256" s="3" t="s">
        <v>15668</v>
      </c>
      <c r="D4256" s="3" t="s">
        <v>10</v>
      </c>
      <c r="E4256" s="5"/>
    </row>
    <row r="4257">
      <c r="A4257" s="3" t="s">
        <v>15665</v>
      </c>
      <c r="B4257" s="4">
        <v>3.0</v>
      </c>
      <c r="C4257" s="3" t="s">
        <v>15673</v>
      </c>
      <c r="D4257" s="3" t="s">
        <v>10</v>
      </c>
      <c r="E4257" s="5"/>
    </row>
    <row r="4258">
      <c r="A4258" s="3" t="s">
        <v>15676</v>
      </c>
      <c r="B4258" s="4">
        <v>1.0</v>
      </c>
      <c r="C4258" s="3" t="s">
        <v>15677</v>
      </c>
      <c r="D4258" s="3" t="s">
        <v>10</v>
      </c>
      <c r="E4258" s="5"/>
    </row>
    <row r="4259">
      <c r="A4259" s="3" t="s">
        <v>15676</v>
      </c>
      <c r="B4259" s="4">
        <v>2.0</v>
      </c>
      <c r="C4259" s="3" t="s">
        <v>15680</v>
      </c>
      <c r="D4259" s="3" t="s">
        <v>10</v>
      </c>
      <c r="E4259" s="5"/>
    </row>
    <row r="4260">
      <c r="A4260" s="3" t="s">
        <v>15676</v>
      </c>
      <c r="B4260" s="4">
        <v>3.0</v>
      </c>
      <c r="C4260" s="3" t="s">
        <v>15684</v>
      </c>
      <c r="D4260" s="3" t="s">
        <v>10</v>
      </c>
      <c r="E4260" s="5"/>
    </row>
    <row r="4261">
      <c r="A4261" s="3" t="s">
        <v>15676</v>
      </c>
      <c r="B4261" s="4">
        <v>4.0</v>
      </c>
      <c r="C4261" s="3" t="s">
        <v>15688</v>
      </c>
      <c r="D4261" s="3" t="s">
        <v>10</v>
      </c>
      <c r="E4261" s="5"/>
    </row>
    <row r="4262">
      <c r="A4262" s="3" t="s">
        <v>15676</v>
      </c>
      <c r="B4262" s="4">
        <v>5.0</v>
      </c>
      <c r="C4262" s="3" t="s">
        <v>15692</v>
      </c>
      <c r="D4262" s="3" t="s">
        <v>10</v>
      </c>
      <c r="E4262" s="5"/>
    </row>
    <row r="4263">
      <c r="A4263" s="3" t="s">
        <v>15676</v>
      </c>
      <c r="B4263" s="4">
        <v>6.0</v>
      </c>
      <c r="C4263" s="3" t="s">
        <v>15695</v>
      </c>
      <c r="D4263" s="3" t="s">
        <v>10</v>
      </c>
      <c r="E4263" s="5"/>
    </row>
    <row r="4264">
      <c r="A4264" s="3" t="s">
        <v>15698</v>
      </c>
      <c r="B4264" s="4">
        <v>1.0</v>
      </c>
      <c r="C4264" s="3" t="s">
        <v>15699</v>
      </c>
      <c r="D4264" s="3" t="s">
        <v>10</v>
      </c>
      <c r="E4264" s="5"/>
    </row>
    <row r="4265">
      <c r="A4265" s="3" t="s">
        <v>15698</v>
      </c>
      <c r="B4265" s="4">
        <v>2.0</v>
      </c>
      <c r="C4265" s="3" t="s">
        <v>15702</v>
      </c>
      <c r="D4265" s="3" t="s">
        <v>10</v>
      </c>
      <c r="E4265" s="5"/>
    </row>
    <row r="4266">
      <c r="A4266" s="3" t="s">
        <v>15698</v>
      </c>
      <c r="B4266" s="4">
        <v>3.0</v>
      </c>
      <c r="C4266" s="3" t="s">
        <v>15704</v>
      </c>
      <c r="D4266" s="3" t="s">
        <v>10</v>
      </c>
      <c r="E4266" s="5"/>
    </row>
    <row r="4267">
      <c r="A4267" s="3" t="s">
        <v>15698</v>
      </c>
      <c r="B4267" s="4">
        <v>4.0</v>
      </c>
      <c r="C4267" s="3" t="s">
        <v>15706</v>
      </c>
      <c r="D4267" s="3" t="s">
        <v>10</v>
      </c>
      <c r="E4267" s="5"/>
    </row>
    <row r="4268">
      <c r="A4268" s="3" t="s">
        <v>15698</v>
      </c>
      <c r="B4268" s="4">
        <v>5.0</v>
      </c>
      <c r="C4268" s="3" t="s">
        <v>15708</v>
      </c>
      <c r="D4268" s="3" t="s">
        <v>10</v>
      </c>
      <c r="E4268" s="5"/>
    </row>
    <row r="4269">
      <c r="A4269" s="3" t="s">
        <v>15711</v>
      </c>
      <c r="B4269" s="4">
        <v>1.0</v>
      </c>
      <c r="C4269" s="3" t="s">
        <v>15712</v>
      </c>
      <c r="D4269" s="3" t="s">
        <v>10</v>
      </c>
      <c r="E4269" s="5"/>
    </row>
    <row r="4270">
      <c r="A4270" s="3" t="s">
        <v>15711</v>
      </c>
      <c r="B4270" s="4">
        <v>2.0</v>
      </c>
      <c r="C4270" s="3" t="s">
        <v>15715</v>
      </c>
      <c r="D4270" s="3" t="s">
        <v>10</v>
      </c>
      <c r="E4270" s="5"/>
    </row>
    <row r="4271">
      <c r="A4271" s="3" t="s">
        <v>15711</v>
      </c>
      <c r="B4271" s="4">
        <v>3.0</v>
      </c>
      <c r="C4271" s="3" t="s">
        <v>15716</v>
      </c>
      <c r="D4271" s="3" t="s">
        <v>10</v>
      </c>
      <c r="E4271" s="5"/>
    </row>
    <row r="4272">
      <c r="A4272" s="3" t="s">
        <v>15717</v>
      </c>
      <c r="B4272" s="4">
        <v>1.0</v>
      </c>
      <c r="C4272" s="3" t="s">
        <v>15719</v>
      </c>
      <c r="D4272" s="3" t="s">
        <v>10</v>
      </c>
      <c r="E4272" s="5"/>
    </row>
    <row r="4273">
      <c r="A4273" s="3" t="s">
        <v>15717</v>
      </c>
      <c r="B4273" s="4">
        <v>2.0</v>
      </c>
      <c r="C4273" s="3" t="s">
        <v>15720</v>
      </c>
      <c r="D4273" s="3" t="s">
        <v>10</v>
      </c>
      <c r="E4273" s="5"/>
    </row>
    <row r="4274">
      <c r="A4274" s="3" t="s">
        <v>15717</v>
      </c>
      <c r="B4274" s="4">
        <v>3.0</v>
      </c>
      <c r="C4274" s="3" t="s">
        <v>15722</v>
      </c>
      <c r="D4274" s="3" t="s">
        <v>10</v>
      </c>
      <c r="E4274" s="5"/>
    </row>
    <row r="4275">
      <c r="A4275" s="3" t="s">
        <v>15717</v>
      </c>
      <c r="B4275" s="4">
        <v>4.0</v>
      </c>
      <c r="C4275" s="3" t="s">
        <v>15723</v>
      </c>
      <c r="D4275" s="3" t="s">
        <v>10</v>
      </c>
      <c r="E4275" s="5"/>
    </row>
    <row r="4276">
      <c r="A4276" s="3" t="s">
        <v>15717</v>
      </c>
      <c r="B4276" s="4">
        <v>5.0</v>
      </c>
      <c r="C4276" s="4">
        <v>2.0</v>
      </c>
      <c r="D4276" s="3" t="s">
        <v>10</v>
      </c>
      <c r="E4276" s="5"/>
    </row>
    <row r="4277">
      <c r="A4277" s="3" t="s">
        <v>15717</v>
      </c>
      <c r="B4277" s="4">
        <v>6.0</v>
      </c>
      <c r="C4277" s="3" t="s">
        <v>15726</v>
      </c>
      <c r="D4277" s="3" t="s">
        <v>10</v>
      </c>
      <c r="E4277" s="5"/>
    </row>
    <row r="4278">
      <c r="A4278" s="3" t="s">
        <v>15717</v>
      </c>
      <c r="B4278" s="4">
        <v>7.0</v>
      </c>
      <c r="C4278" s="4">
        <v>3.0</v>
      </c>
      <c r="D4278" s="3" t="s">
        <v>10</v>
      </c>
      <c r="E4278" s="5"/>
    </row>
    <row r="4279">
      <c r="A4279" s="3" t="s">
        <v>15717</v>
      </c>
      <c r="B4279" s="4">
        <v>8.0</v>
      </c>
      <c r="C4279" s="3" t="s">
        <v>15728</v>
      </c>
      <c r="D4279" s="3" t="s">
        <v>10</v>
      </c>
      <c r="E4279" s="5"/>
    </row>
    <row r="4280">
      <c r="A4280" s="3" t="s">
        <v>15717</v>
      </c>
      <c r="B4280" s="4">
        <v>9.0</v>
      </c>
      <c r="C4280" s="3" t="s">
        <v>15730</v>
      </c>
      <c r="D4280" s="3" t="s">
        <v>10</v>
      </c>
      <c r="E4280" s="5"/>
    </row>
    <row r="4281">
      <c r="A4281" s="3" t="s">
        <v>15717</v>
      </c>
      <c r="B4281" s="4">
        <v>10.0</v>
      </c>
      <c r="C4281" s="3" t="s">
        <v>15732</v>
      </c>
      <c r="D4281" s="3" t="s">
        <v>10</v>
      </c>
      <c r="E4281" s="5"/>
    </row>
    <row r="4282">
      <c r="A4282" s="3" t="s">
        <v>15717</v>
      </c>
      <c r="B4282" s="4">
        <v>11.0</v>
      </c>
      <c r="C4282" s="3" t="s">
        <v>15735</v>
      </c>
      <c r="D4282" s="3" t="s">
        <v>10</v>
      </c>
      <c r="E4282" s="5"/>
    </row>
    <row r="4283">
      <c r="A4283" s="3" t="s">
        <v>15737</v>
      </c>
      <c r="B4283" s="4">
        <v>1.0</v>
      </c>
      <c r="C4283" s="3" t="s">
        <v>15738</v>
      </c>
      <c r="D4283" s="3" t="s">
        <v>10</v>
      </c>
      <c r="E4283" s="5"/>
    </row>
    <row r="4284">
      <c r="A4284" s="3" t="s">
        <v>15737</v>
      </c>
      <c r="B4284" s="4">
        <v>2.0</v>
      </c>
      <c r="C4284" s="3" t="s">
        <v>15739</v>
      </c>
      <c r="D4284" s="3" t="s">
        <v>10</v>
      </c>
      <c r="E4284" s="5"/>
    </row>
    <row r="4285">
      <c r="A4285" s="3" t="s">
        <v>15741</v>
      </c>
      <c r="B4285" s="4">
        <v>1.0</v>
      </c>
      <c r="C4285" s="3" t="s">
        <v>15742</v>
      </c>
      <c r="D4285" s="3" t="s">
        <v>10</v>
      </c>
      <c r="E4285" s="5"/>
    </row>
    <row r="4286">
      <c r="A4286" s="3" t="s">
        <v>15741</v>
      </c>
      <c r="B4286" s="4">
        <v>2.0</v>
      </c>
      <c r="C4286" s="3" t="s">
        <v>15744</v>
      </c>
      <c r="D4286" s="3" t="s">
        <v>10</v>
      </c>
      <c r="E4286" s="5"/>
    </row>
    <row r="4287">
      <c r="A4287" s="3" t="s">
        <v>15745</v>
      </c>
      <c r="B4287" s="4">
        <v>1.0</v>
      </c>
      <c r="C4287" s="3" t="s">
        <v>15746</v>
      </c>
      <c r="D4287" s="3" t="s">
        <v>10</v>
      </c>
      <c r="E4287" s="5"/>
    </row>
    <row r="4288">
      <c r="A4288" s="3" t="s">
        <v>15745</v>
      </c>
      <c r="B4288" s="4">
        <v>2.0</v>
      </c>
      <c r="C4288" s="3" t="s">
        <v>15748</v>
      </c>
      <c r="D4288" s="3" t="s">
        <v>10</v>
      </c>
      <c r="E4288" s="5"/>
    </row>
    <row r="4289">
      <c r="A4289" s="3" t="s">
        <v>15749</v>
      </c>
      <c r="B4289" s="4">
        <v>1.0</v>
      </c>
      <c r="C4289" s="3" t="s">
        <v>15751</v>
      </c>
      <c r="D4289" s="3" t="s">
        <v>10</v>
      </c>
      <c r="E4289" s="5"/>
    </row>
    <row r="4290">
      <c r="A4290" s="3" t="s">
        <v>15749</v>
      </c>
      <c r="B4290" s="4">
        <v>2.0</v>
      </c>
      <c r="C4290" s="3" t="s">
        <v>15753</v>
      </c>
      <c r="D4290" s="3" t="s">
        <v>10</v>
      </c>
      <c r="E4290" s="5"/>
    </row>
    <row r="4291">
      <c r="A4291" s="3" t="s">
        <v>15754</v>
      </c>
      <c r="B4291" s="4">
        <v>1.0</v>
      </c>
      <c r="C4291" s="3" t="s">
        <v>15755</v>
      </c>
      <c r="D4291" s="3" t="s">
        <v>10</v>
      </c>
      <c r="E4291" s="5"/>
    </row>
    <row r="4292">
      <c r="A4292" s="3" t="s">
        <v>15754</v>
      </c>
      <c r="B4292" s="4">
        <v>2.0</v>
      </c>
      <c r="C4292" s="3" t="s">
        <v>15757</v>
      </c>
      <c r="D4292" s="3" t="s">
        <v>17</v>
      </c>
      <c r="E4292" s="3" t="s">
        <v>190</v>
      </c>
    </row>
    <row r="4293">
      <c r="A4293" s="3" t="s">
        <v>15754</v>
      </c>
      <c r="B4293" s="4">
        <v>3.0</v>
      </c>
      <c r="C4293" s="3" t="s">
        <v>15760</v>
      </c>
      <c r="D4293" s="3" t="s">
        <v>10</v>
      </c>
      <c r="E4293" s="5"/>
    </row>
    <row r="4294">
      <c r="A4294" s="3" t="s">
        <v>15754</v>
      </c>
      <c r="B4294" s="4">
        <v>4.0</v>
      </c>
      <c r="C4294" s="3" t="s">
        <v>15761</v>
      </c>
      <c r="D4294" s="3" t="s">
        <v>10</v>
      </c>
      <c r="E4294" s="5"/>
    </row>
    <row r="4295">
      <c r="A4295" s="3" t="s">
        <v>15754</v>
      </c>
      <c r="B4295" s="4">
        <v>5.0</v>
      </c>
      <c r="C4295" s="3" t="s">
        <v>15763</v>
      </c>
      <c r="D4295" s="3" t="s">
        <v>10</v>
      </c>
      <c r="E4295" s="5"/>
    </row>
    <row r="4296">
      <c r="A4296" s="3" t="s">
        <v>15754</v>
      </c>
      <c r="B4296" s="4">
        <v>6.0</v>
      </c>
      <c r="C4296" s="3" t="s">
        <v>15760</v>
      </c>
      <c r="D4296" s="3" t="s">
        <v>10</v>
      </c>
      <c r="E4296" s="5"/>
    </row>
    <row r="4297">
      <c r="A4297" s="3" t="s">
        <v>15754</v>
      </c>
      <c r="B4297" s="4">
        <v>7.0</v>
      </c>
      <c r="C4297" s="3" t="s">
        <v>15761</v>
      </c>
      <c r="D4297" s="3" t="s">
        <v>10</v>
      </c>
      <c r="E4297" s="5"/>
    </row>
    <row r="4298">
      <c r="A4298" s="3" t="s">
        <v>15754</v>
      </c>
      <c r="B4298" s="4">
        <v>8.0</v>
      </c>
      <c r="C4298" s="3" t="s">
        <v>15767</v>
      </c>
      <c r="D4298" s="3" t="s">
        <v>10</v>
      </c>
      <c r="E4298" s="5"/>
    </row>
    <row r="4299">
      <c r="A4299" s="3" t="s">
        <v>15754</v>
      </c>
      <c r="B4299" s="4">
        <v>9.0</v>
      </c>
      <c r="C4299" s="3" t="s">
        <v>15768</v>
      </c>
      <c r="D4299" s="3" t="s">
        <v>10</v>
      </c>
      <c r="E4299" s="5"/>
    </row>
    <row r="4300">
      <c r="A4300" s="3" t="s">
        <v>15754</v>
      </c>
      <c r="B4300" s="4">
        <v>10.0</v>
      </c>
      <c r="C4300" s="3" t="s">
        <v>15770</v>
      </c>
      <c r="D4300" s="3" t="s">
        <v>10</v>
      </c>
      <c r="E4300" s="5"/>
    </row>
    <row r="4301">
      <c r="A4301" s="3" t="s">
        <v>15754</v>
      </c>
      <c r="B4301" s="4">
        <v>11.0</v>
      </c>
      <c r="C4301" s="3" t="s">
        <v>15772</v>
      </c>
      <c r="D4301" s="3" t="s">
        <v>10</v>
      </c>
      <c r="E4301" s="5"/>
    </row>
    <row r="4302">
      <c r="A4302" s="3" t="s">
        <v>15774</v>
      </c>
      <c r="B4302" s="4">
        <v>1.0</v>
      </c>
      <c r="C4302" s="3" t="s">
        <v>15775</v>
      </c>
      <c r="D4302" s="3" t="s">
        <v>10</v>
      </c>
      <c r="E4302" s="5"/>
    </row>
    <row r="4303">
      <c r="A4303" s="3" t="s">
        <v>15774</v>
      </c>
      <c r="B4303" s="4">
        <v>2.0</v>
      </c>
      <c r="C4303" s="3" t="s">
        <v>15777</v>
      </c>
      <c r="D4303" s="3" t="s">
        <v>10</v>
      </c>
      <c r="E4303" s="5"/>
    </row>
    <row r="4304">
      <c r="A4304" s="3" t="s">
        <v>15774</v>
      </c>
      <c r="B4304" s="4">
        <v>3.0</v>
      </c>
      <c r="C4304" s="3" t="s">
        <v>15778</v>
      </c>
      <c r="D4304" s="3" t="s">
        <v>10</v>
      </c>
      <c r="E4304" s="5"/>
    </row>
    <row r="4305">
      <c r="A4305" s="3" t="s">
        <v>15774</v>
      </c>
      <c r="B4305" s="4">
        <v>4.0</v>
      </c>
      <c r="C4305" s="3" t="s">
        <v>15780</v>
      </c>
      <c r="D4305" s="3" t="s">
        <v>10</v>
      </c>
      <c r="E4305" s="5"/>
    </row>
    <row r="4306">
      <c r="A4306" s="3" t="s">
        <v>15774</v>
      </c>
      <c r="B4306" s="4">
        <v>5.0</v>
      </c>
      <c r="C4306" s="3" t="s">
        <v>12310</v>
      </c>
      <c r="D4306" s="3" t="s">
        <v>10</v>
      </c>
      <c r="E4306" s="5"/>
    </row>
    <row r="4307">
      <c r="A4307" s="3" t="s">
        <v>15774</v>
      </c>
      <c r="B4307" s="4">
        <v>6.0</v>
      </c>
      <c r="C4307" s="3" t="s">
        <v>15783</v>
      </c>
      <c r="D4307" s="3" t="s">
        <v>10</v>
      </c>
      <c r="E4307" s="5"/>
    </row>
    <row r="4308">
      <c r="A4308" s="3" t="s">
        <v>15774</v>
      </c>
      <c r="B4308" s="4">
        <v>7.0</v>
      </c>
      <c r="C4308" s="3" t="s">
        <v>15785</v>
      </c>
      <c r="D4308" s="3" t="s">
        <v>10</v>
      </c>
      <c r="E4308" s="5"/>
    </row>
    <row r="4309">
      <c r="A4309" s="3" t="s">
        <v>15774</v>
      </c>
      <c r="B4309" s="4">
        <v>8.0</v>
      </c>
      <c r="C4309" s="3" t="s">
        <v>15786</v>
      </c>
      <c r="D4309" s="3" t="s">
        <v>10</v>
      </c>
      <c r="E4309" s="5"/>
    </row>
    <row r="4310">
      <c r="A4310" s="3" t="s">
        <v>15774</v>
      </c>
      <c r="B4310" s="4">
        <v>9.0</v>
      </c>
      <c r="C4310" s="3" t="s">
        <v>15788</v>
      </c>
      <c r="D4310" s="3" t="s">
        <v>10</v>
      </c>
      <c r="E4310" s="5"/>
    </row>
    <row r="4311">
      <c r="A4311" s="3" t="s">
        <v>15774</v>
      </c>
      <c r="B4311" s="4">
        <v>10.0</v>
      </c>
      <c r="C4311" s="3" t="s">
        <v>15789</v>
      </c>
      <c r="D4311" s="3" t="s">
        <v>10</v>
      </c>
      <c r="E4311" s="5"/>
    </row>
    <row r="4312">
      <c r="A4312" s="3" t="s">
        <v>15774</v>
      </c>
      <c r="B4312" s="4">
        <v>11.0</v>
      </c>
      <c r="C4312" s="3" t="s">
        <v>15790</v>
      </c>
      <c r="D4312" s="3" t="s">
        <v>10</v>
      </c>
      <c r="E4312" s="5"/>
    </row>
    <row r="4313">
      <c r="A4313" s="3" t="s">
        <v>15792</v>
      </c>
      <c r="B4313" s="4">
        <v>1.0</v>
      </c>
      <c r="C4313" s="3" t="s">
        <v>15794</v>
      </c>
      <c r="D4313" s="3" t="s">
        <v>17</v>
      </c>
      <c r="E4313" s="3" t="s">
        <v>8519</v>
      </c>
    </row>
    <row r="4314">
      <c r="A4314" s="3" t="s">
        <v>15792</v>
      </c>
      <c r="B4314" s="4">
        <v>2.0</v>
      </c>
      <c r="C4314" s="3" t="s">
        <v>15795</v>
      </c>
      <c r="D4314" s="3" t="s">
        <v>10</v>
      </c>
      <c r="E4314" s="5"/>
    </row>
    <row r="4315">
      <c r="A4315" s="3" t="s">
        <v>15792</v>
      </c>
      <c r="B4315" s="4">
        <v>3.0</v>
      </c>
      <c r="C4315" s="3" t="s">
        <v>15797</v>
      </c>
      <c r="D4315" s="3" t="s">
        <v>10</v>
      </c>
      <c r="E4315" s="5"/>
    </row>
    <row r="4316">
      <c r="A4316" s="3" t="s">
        <v>15799</v>
      </c>
      <c r="B4316" s="4">
        <v>1.0</v>
      </c>
      <c r="C4316" s="3" t="s">
        <v>15800</v>
      </c>
      <c r="D4316" s="3" t="s">
        <v>10</v>
      </c>
      <c r="E4316" s="5"/>
    </row>
    <row r="4317">
      <c r="A4317" s="3" t="s">
        <v>15799</v>
      </c>
      <c r="B4317" s="4">
        <v>2.0</v>
      </c>
      <c r="C4317" s="3" t="s">
        <v>15802</v>
      </c>
      <c r="D4317" s="3" t="s">
        <v>17</v>
      </c>
      <c r="E4317" s="3" t="s">
        <v>237</v>
      </c>
    </row>
    <row r="4318">
      <c r="A4318" s="3" t="s">
        <v>15799</v>
      </c>
      <c r="B4318" s="4">
        <v>3.0</v>
      </c>
      <c r="C4318" s="3" t="s">
        <v>15804</v>
      </c>
      <c r="D4318" s="3" t="s">
        <v>17</v>
      </c>
      <c r="E4318" s="3" t="s">
        <v>8519</v>
      </c>
    </row>
    <row r="4319">
      <c r="A4319" s="3" t="s">
        <v>15799</v>
      </c>
      <c r="B4319" s="4">
        <v>4.0</v>
      </c>
      <c r="C4319" s="3" t="s">
        <v>15806</v>
      </c>
      <c r="D4319" s="3" t="s">
        <v>10</v>
      </c>
      <c r="E4319" s="5"/>
    </row>
    <row r="4320">
      <c r="A4320" s="3" t="s">
        <v>15808</v>
      </c>
      <c r="B4320" s="4">
        <v>1.0</v>
      </c>
      <c r="C4320" s="3" t="s">
        <v>15809</v>
      </c>
      <c r="D4320" s="3" t="s">
        <v>10</v>
      </c>
      <c r="E4320" s="5"/>
    </row>
    <row r="4321">
      <c r="A4321" s="3" t="s">
        <v>15808</v>
      </c>
      <c r="B4321" s="4">
        <v>2.0</v>
      </c>
      <c r="C4321" s="3" t="s">
        <v>15811</v>
      </c>
      <c r="D4321" s="3" t="s">
        <v>10</v>
      </c>
      <c r="E4321" s="5"/>
    </row>
    <row r="4322">
      <c r="A4322" s="3" t="s">
        <v>15808</v>
      </c>
      <c r="B4322" s="4">
        <v>3.0</v>
      </c>
      <c r="C4322" s="3" t="s">
        <v>15812</v>
      </c>
      <c r="D4322" s="3" t="s">
        <v>10</v>
      </c>
      <c r="E4322" s="5"/>
    </row>
    <row r="4323">
      <c r="A4323" s="3" t="s">
        <v>15813</v>
      </c>
      <c r="B4323" s="4">
        <v>1.0</v>
      </c>
      <c r="C4323" s="3" t="s">
        <v>15815</v>
      </c>
      <c r="D4323" s="3" t="s">
        <v>10</v>
      </c>
      <c r="E4323" s="5"/>
    </row>
    <row r="4324">
      <c r="A4324" s="3" t="s">
        <v>15813</v>
      </c>
      <c r="B4324" s="4">
        <v>2.0</v>
      </c>
      <c r="C4324" s="3" t="s">
        <v>15816</v>
      </c>
      <c r="D4324" s="3" t="s">
        <v>10</v>
      </c>
      <c r="E4324" s="5"/>
    </row>
    <row r="4325">
      <c r="A4325" s="3" t="s">
        <v>15817</v>
      </c>
      <c r="B4325" s="4">
        <v>1.0</v>
      </c>
      <c r="C4325" s="3" t="s">
        <v>15819</v>
      </c>
      <c r="D4325" s="3" t="s">
        <v>10</v>
      </c>
      <c r="E4325" s="5"/>
    </row>
    <row r="4326">
      <c r="A4326" s="3" t="s">
        <v>15817</v>
      </c>
      <c r="B4326" s="4">
        <v>2.0</v>
      </c>
      <c r="C4326" s="3" t="s">
        <v>15820</v>
      </c>
      <c r="D4326" s="3" t="s">
        <v>10</v>
      </c>
      <c r="E4326" s="5"/>
    </row>
    <row r="4327">
      <c r="A4327" s="3" t="s">
        <v>15817</v>
      </c>
      <c r="B4327" s="4">
        <v>3.0</v>
      </c>
      <c r="C4327" s="3" t="s">
        <v>15821</v>
      </c>
      <c r="D4327" s="3" t="s">
        <v>10</v>
      </c>
      <c r="E4327" s="5"/>
    </row>
    <row r="4328">
      <c r="A4328" s="3" t="s">
        <v>15822</v>
      </c>
      <c r="B4328" s="4">
        <v>1.0</v>
      </c>
      <c r="C4328" s="3" t="s">
        <v>15823</v>
      </c>
      <c r="D4328" s="3" t="s">
        <v>10</v>
      </c>
      <c r="E4328" s="5"/>
    </row>
    <row r="4329">
      <c r="A4329" s="3" t="s">
        <v>15822</v>
      </c>
      <c r="B4329" s="4">
        <v>2.0</v>
      </c>
      <c r="C4329" s="3" t="s">
        <v>15825</v>
      </c>
      <c r="D4329" s="3" t="s">
        <v>10</v>
      </c>
      <c r="E4329" s="5"/>
    </row>
    <row r="4330">
      <c r="A4330" s="3" t="s">
        <v>15822</v>
      </c>
      <c r="B4330" s="4">
        <v>3.0</v>
      </c>
      <c r="C4330" s="3" t="s">
        <v>15827</v>
      </c>
      <c r="D4330" s="3" t="s">
        <v>10</v>
      </c>
      <c r="E4330" s="5"/>
    </row>
    <row r="4331">
      <c r="A4331" s="3" t="s">
        <v>15829</v>
      </c>
      <c r="B4331" s="4">
        <v>1.0</v>
      </c>
      <c r="C4331" s="3" t="s">
        <v>15830</v>
      </c>
      <c r="D4331" s="3" t="s">
        <v>10</v>
      </c>
      <c r="E4331" s="5"/>
    </row>
    <row r="4332">
      <c r="A4332" s="3" t="s">
        <v>15829</v>
      </c>
      <c r="B4332" s="4">
        <v>2.0</v>
      </c>
      <c r="C4332" s="3" t="s">
        <v>15832</v>
      </c>
      <c r="D4332" s="3" t="s">
        <v>10</v>
      </c>
      <c r="E4332" s="5"/>
    </row>
    <row r="4333">
      <c r="A4333" s="3" t="s">
        <v>15833</v>
      </c>
      <c r="B4333" s="4">
        <v>1.0</v>
      </c>
      <c r="C4333" s="3" t="s">
        <v>15835</v>
      </c>
      <c r="D4333" s="3" t="s">
        <v>10</v>
      </c>
      <c r="E4333" s="5"/>
    </row>
    <row r="4334">
      <c r="A4334" s="3" t="s">
        <v>15833</v>
      </c>
      <c r="B4334" s="4">
        <v>2.0</v>
      </c>
      <c r="C4334" s="3" t="s">
        <v>15836</v>
      </c>
      <c r="D4334" s="3" t="s">
        <v>10</v>
      </c>
      <c r="E4334" s="5"/>
    </row>
    <row r="4335">
      <c r="A4335" s="3" t="s">
        <v>15838</v>
      </c>
      <c r="B4335" s="4">
        <v>1.0</v>
      </c>
      <c r="C4335" s="3" t="s">
        <v>15839</v>
      </c>
      <c r="D4335" s="3" t="s">
        <v>10</v>
      </c>
      <c r="E4335" s="5"/>
    </row>
    <row r="4336">
      <c r="A4336" s="3" t="s">
        <v>15840</v>
      </c>
      <c r="B4336" s="4">
        <v>1.0</v>
      </c>
      <c r="C4336" s="3" t="s">
        <v>15842</v>
      </c>
      <c r="D4336" s="3" t="s">
        <v>10</v>
      </c>
      <c r="E4336" s="5"/>
    </row>
    <row r="4337">
      <c r="A4337" s="3" t="s">
        <v>15840</v>
      </c>
      <c r="B4337" s="4">
        <v>2.0</v>
      </c>
      <c r="C4337" s="3" t="s">
        <v>15843</v>
      </c>
      <c r="D4337" s="3" t="s">
        <v>10</v>
      </c>
      <c r="E4337" s="5"/>
    </row>
    <row r="4338">
      <c r="A4338" s="3" t="s">
        <v>15840</v>
      </c>
      <c r="B4338" s="4">
        <v>3.0</v>
      </c>
      <c r="C4338" s="3" t="s">
        <v>15846</v>
      </c>
      <c r="D4338" s="3" t="s">
        <v>10</v>
      </c>
      <c r="E4338" s="5"/>
    </row>
    <row r="4339">
      <c r="A4339" s="3" t="s">
        <v>15847</v>
      </c>
      <c r="B4339" s="4">
        <v>1.0</v>
      </c>
      <c r="C4339" s="3" t="s">
        <v>15849</v>
      </c>
      <c r="D4339" s="3" t="s">
        <v>10</v>
      </c>
      <c r="E4339" s="5"/>
    </row>
    <row r="4340">
      <c r="A4340" s="3" t="s">
        <v>15847</v>
      </c>
      <c r="B4340" s="4">
        <v>2.0</v>
      </c>
      <c r="C4340" s="3" t="s">
        <v>61</v>
      </c>
      <c r="D4340" s="3" t="s">
        <v>10</v>
      </c>
      <c r="E4340" s="5"/>
    </row>
    <row r="4341">
      <c r="A4341" s="3" t="s">
        <v>15851</v>
      </c>
      <c r="B4341" s="4">
        <v>1.0</v>
      </c>
      <c r="C4341" s="3" t="s">
        <v>15852</v>
      </c>
      <c r="D4341" s="3" t="s">
        <v>17</v>
      </c>
      <c r="E4341" s="3" t="s">
        <v>3708</v>
      </c>
    </row>
    <row r="4342">
      <c r="A4342" s="3" t="s">
        <v>15851</v>
      </c>
      <c r="B4342" s="4">
        <v>2.0</v>
      </c>
      <c r="C4342" s="3" t="s">
        <v>15854</v>
      </c>
      <c r="D4342" s="3" t="s">
        <v>10</v>
      </c>
      <c r="E4342" s="5"/>
    </row>
    <row r="4343">
      <c r="A4343" s="3" t="s">
        <v>15851</v>
      </c>
      <c r="B4343" s="4">
        <v>3.0</v>
      </c>
      <c r="C4343" s="3" t="s">
        <v>15856</v>
      </c>
      <c r="D4343" s="3" t="s">
        <v>10</v>
      </c>
      <c r="E4343" s="5"/>
    </row>
    <row r="4344">
      <c r="A4344" s="3" t="s">
        <v>15851</v>
      </c>
      <c r="B4344" s="4">
        <v>4.0</v>
      </c>
      <c r="C4344" s="3" t="s">
        <v>15858</v>
      </c>
      <c r="D4344" s="3" t="s">
        <v>10</v>
      </c>
      <c r="E4344" s="5"/>
    </row>
    <row r="4345">
      <c r="A4345" s="3" t="s">
        <v>15851</v>
      </c>
      <c r="B4345" s="4">
        <v>5.0</v>
      </c>
      <c r="C4345" s="3" t="s">
        <v>15860</v>
      </c>
      <c r="D4345" s="3" t="s">
        <v>17</v>
      </c>
      <c r="E4345" s="3" t="s">
        <v>3708</v>
      </c>
    </row>
    <row r="4346">
      <c r="A4346" s="3" t="s">
        <v>15851</v>
      </c>
      <c r="B4346" s="4">
        <v>6.0</v>
      </c>
      <c r="C4346" s="3" t="s">
        <v>15862</v>
      </c>
      <c r="D4346" s="3" t="s">
        <v>10</v>
      </c>
      <c r="E4346" s="5"/>
    </row>
    <row r="4347">
      <c r="A4347" s="3" t="s">
        <v>15863</v>
      </c>
      <c r="B4347" s="4">
        <v>1.0</v>
      </c>
      <c r="C4347" s="3" t="s">
        <v>15864</v>
      </c>
      <c r="D4347" s="3" t="s">
        <v>10</v>
      </c>
      <c r="E4347" s="5"/>
    </row>
    <row r="4348">
      <c r="A4348" s="3" t="s">
        <v>15863</v>
      </c>
      <c r="B4348" s="4">
        <v>2.0</v>
      </c>
      <c r="C4348" s="3" t="s">
        <v>15866</v>
      </c>
      <c r="D4348" s="3" t="s">
        <v>10</v>
      </c>
      <c r="E4348" s="5"/>
    </row>
    <row r="4349">
      <c r="A4349" s="3" t="s">
        <v>15867</v>
      </c>
      <c r="B4349" s="4">
        <v>1.0</v>
      </c>
      <c r="C4349" s="3" t="s">
        <v>15868</v>
      </c>
      <c r="D4349" s="3" t="s">
        <v>10</v>
      </c>
      <c r="E4349" s="5"/>
    </row>
    <row r="4350">
      <c r="A4350" s="3" t="s">
        <v>15867</v>
      </c>
      <c r="B4350" s="4">
        <v>2.0</v>
      </c>
      <c r="C4350" s="3" t="s">
        <v>708</v>
      </c>
      <c r="D4350" s="3" t="s">
        <v>10</v>
      </c>
      <c r="E4350" s="5"/>
    </row>
    <row r="4351">
      <c r="A4351" s="3" t="s">
        <v>15867</v>
      </c>
      <c r="B4351" s="4">
        <v>3.0</v>
      </c>
      <c r="C4351" s="3" t="s">
        <v>15871</v>
      </c>
      <c r="D4351" s="3" t="s">
        <v>10</v>
      </c>
      <c r="E4351" s="5"/>
    </row>
    <row r="4352">
      <c r="A4352" s="3" t="s">
        <v>15873</v>
      </c>
      <c r="B4352" s="4">
        <v>1.0</v>
      </c>
      <c r="C4352" s="3" t="s">
        <v>15874</v>
      </c>
      <c r="D4352" s="3" t="s">
        <v>10</v>
      </c>
      <c r="E4352" s="5"/>
    </row>
    <row r="4353">
      <c r="A4353" s="3" t="s">
        <v>15873</v>
      </c>
      <c r="B4353" s="4">
        <v>2.0</v>
      </c>
      <c r="C4353" s="3" t="s">
        <v>15875</v>
      </c>
      <c r="D4353" s="3" t="s">
        <v>10</v>
      </c>
      <c r="E4353" s="5"/>
    </row>
    <row r="4354">
      <c r="A4354" s="3" t="s">
        <v>15873</v>
      </c>
      <c r="B4354" s="4">
        <v>3.0</v>
      </c>
      <c r="C4354" s="3" t="s">
        <v>15877</v>
      </c>
      <c r="D4354" s="3" t="s">
        <v>10</v>
      </c>
      <c r="E4354" s="5"/>
    </row>
    <row r="4355">
      <c r="A4355" s="3" t="s">
        <v>15873</v>
      </c>
      <c r="B4355" s="4">
        <v>4.0</v>
      </c>
      <c r="C4355" s="3" t="s">
        <v>15879</v>
      </c>
      <c r="D4355" s="3" t="s">
        <v>10</v>
      </c>
      <c r="E4355" s="5"/>
    </row>
    <row r="4356">
      <c r="A4356" s="3" t="s">
        <v>15873</v>
      </c>
      <c r="B4356" s="4">
        <v>5.0</v>
      </c>
      <c r="C4356" s="3" t="s">
        <v>15881</v>
      </c>
      <c r="D4356" s="3" t="s">
        <v>10</v>
      </c>
      <c r="E4356" s="5"/>
    </row>
    <row r="4357">
      <c r="A4357" s="3" t="s">
        <v>15883</v>
      </c>
      <c r="B4357" s="4">
        <v>1.0</v>
      </c>
      <c r="C4357" s="3" t="s">
        <v>15884</v>
      </c>
      <c r="D4357" s="3" t="s">
        <v>10</v>
      </c>
      <c r="E4357" s="5"/>
    </row>
    <row r="4358">
      <c r="A4358" s="3" t="s">
        <v>15883</v>
      </c>
      <c r="B4358" s="4">
        <v>2.0</v>
      </c>
      <c r="C4358" s="3" t="s">
        <v>15885</v>
      </c>
      <c r="D4358" s="3" t="s">
        <v>10</v>
      </c>
      <c r="E4358" s="5"/>
    </row>
    <row r="4359">
      <c r="A4359" s="3" t="s">
        <v>15886</v>
      </c>
      <c r="B4359" s="4">
        <v>1.0</v>
      </c>
      <c r="C4359" s="3" t="s">
        <v>15887</v>
      </c>
      <c r="D4359" s="3" t="s">
        <v>10</v>
      </c>
      <c r="E4359" s="5"/>
    </row>
    <row r="4360">
      <c r="A4360" s="3" t="s">
        <v>15886</v>
      </c>
      <c r="B4360" s="4">
        <v>2.0</v>
      </c>
      <c r="C4360" s="3" t="s">
        <v>15889</v>
      </c>
      <c r="D4360" s="3" t="s">
        <v>10</v>
      </c>
      <c r="E4360" s="5"/>
    </row>
    <row r="4361">
      <c r="A4361" s="3" t="s">
        <v>15886</v>
      </c>
      <c r="B4361" s="4">
        <v>3.0</v>
      </c>
      <c r="C4361" s="3" t="s">
        <v>15890</v>
      </c>
      <c r="D4361" s="3" t="s">
        <v>10</v>
      </c>
      <c r="E4361" s="5"/>
    </row>
    <row r="4362">
      <c r="A4362" s="3" t="s">
        <v>15886</v>
      </c>
      <c r="B4362" s="4">
        <v>4.0</v>
      </c>
      <c r="C4362" s="3" t="s">
        <v>15892</v>
      </c>
      <c r="D4362" s="3" t="s">
        <v>10</v>
      </c>
      <c r="E4362" s="5"/>
    </row>
    <row r="4363">
      <c r="A4363" s="3" t="s">
        <v>15893</v>
      </c>
      <c r="B4363" s="4">
        <v>1.0</v>
      </c>
      <c r="C4363" s="3" t="s">
        <v>15894</v>
      </c>
      <c r="D4363" s="3" t="s">
        <v>10</v>
      </c>
      <c r="E4363" s="5"/>
    </row>
    <row r="4364">
      <c r="A4364" s="3" t="s">
        <v>15895</v>
      </c>
      <c r="B4364" s="4">
        <v>1.0</v>
      </c>
      <c r="C4364" s="3" t="s">
        <v>15896</v>
      </c>
      <c r="D4364" s="3" t="s">
        <v>10</v>
      </c>
      <c r="E4364" s="5"/>
    </row>
    <row r="4365">
      <c r="A4365" s="3" t="s">
        <v>15895</v>
      </c>
      <c r="B4365" s="4">
        <v>2.0</v>
      </c>
      <c r="C4365" s="3" t="s">
        <v>15898</v>
      </c>
      <c r="D4365" s="3" t="s">
        <v>10</v>
      </c>
      <c r="E4365" s="5"/>
    </row>
    <row r="4366">
      <c r="A4366" s="3" t="s">
        <v>15900</v>
      </c>
      <c r="B4366" s="4">
        <v>1.0</v>
      </c>
      <c r="C4366" s="3" t="s">
        <v>15901</v>
      </c>
      <c r="D4366" s="3" t="s">
        <v>10</v>
      </c>
      <c r="E4366" s="5"/>
    </row>
    <row r="4367">
      <c r="A4367" s="3" t="s">
        <v>15900</v>
      </c>
      <c r="B4367" s="4">
        <v>2.0</v>
      </c>
      <c r="C4367" s="3" t="s">
        <v>15902</v>
      </c>
      <c r="D4367" s="3" t="s">
        <v>10</v>
      </c>
      <c r="E4367" s="5"/>
    </row>
    <row r="4368">
      <c r="A4368" s="3" t="s">
        <v>15900</v>
      </c>
      <c r="B4368" s="4">
        <v>3.0</v>
      </c>
      <c r="C4368" s="3" t="s">
        <v>15903</v>
      </c>
      <c r="D4368" s="3" t="s">
        <v>10</v>
      </c>
      <c r="E4368" s="5"/>
    </row>
    <row r="4369">
      <c r="A4369" s="3" t="s">
        <v>15905</v>
      </c>
      <c r="B4369" s="4">
        <v>1.0</v>
      </c>
      <c r="C4369" s="3" t="s">
        <v>15906</v>
      </c>
      <c r="D4369" s="3" t="s">
        <v>10</v>
      </c>
      <c r="E4369" s="5"/>
    </row>
    <row r="4370">
      <c r="A4370" s="3" t="s">
        <v>15905</v>
      </c>
      <c r="B4370" s="4">
        <v>2.0</v>
      </c>
      <c r="C4370" s="3" t="s">
        <v>15908</v>
      </c>
      <c r="D4370" s="3" t="s">
        <v>10</v>
      </c>
      <c r="E4370" s="5"/>
    </row>
    <row r="4371">
      <c r="A4371" s="3" t="s">
        <v>15909</v>
      </c>
      <c r="B4371" s="4">
        <v>1.0</v>
      </c>
      <c r="C4371" s="3" t="s">
        <v>15910</v>
      </c>
      <c r="D4371" s="3" t="s">
        <v>10</v>
      </c>
      <c r="E4371" s="5"/>
    </row>
    <row r="4372">
      <c r="A4372" s="3" t="s">
        <v>15909</v>
      </c>
      <c r="B4372" s="4">
        <v>2.0</v>
      </c>
      <c r="C4372" s="3" t="s">
        <v>15912</v>
      </c>
      <c r="D4372" s="3" t="s">
        <v>10</v>
      </c>
      <c r="E4372" s="5"/>
    </row>
    <row r="4373">
      <c r="A4373" s="3" t="s">
        <v>15909</v>
      </c>
      <c r="B4373" s="4">
        <v>3.0</v>
      </c>
      <c r="C4373" s="3" t="s">
        <v>15914</v>
      </c>
      <c r="D4373" s="3" t="s">
        <v>10</v>
      </c>
      <c r="E4373" s="5"/>
    </row>
    <row r="4374">
      <c r="A4374" s="3" t="s">
        <v>15909</v>
      </c>
      <c r="B4374" s="4">
        <v>4.0</v>
      </c>
      <c r="C4374" s="3" t="s">
        <v>15916</v>
      </c>
      <c r="D4374" s="3" t="s">
        <v>10</v>
      </c>
      <c r="E4374" s="5"/>
    </row>
    <row r="4375">
      <c r="A4375" s="3" t="s">
        <v>15909</v>
      </c>
      <c r="B4375" s="4">
        <v>5.0</v>
      </c>
      <c r="C4375" s="3" t="s">
        <v>15919</v>
      </c>
      <c r="D4375" s="3" t="s">
        <v>10</v>
      </c>
      <c r="E4375" s="5"/>
    </row>
    <row r="4376">
      <c r="A4376" s="3" t="s">
        <v>15921</v>
      </c>
      <c r="B4376" s="4">
        <v>1.0</v>
      </c>
      <c r="C4376" s="3" t="s">
        <v>15922</v>
      </c>
      <c r="D4376" s="3" t="s">
        <v>10</v>
      </c>
      <c r="E4376" s="5"/>
    </row>
    <row r="4377">
      <c r="A4377" s="3" t="s">
        <v>15921</v>
      </c>
      <c r="B4377" s="4">
        <v>2.0</v>
      </c>
      <c r="C4377" s="3" t="s">
        <v>708</v>
      </c>
      <c r="D4377" s="3" t="s">
        <v>10</v>
      </c>
      <c r="E4377" s="5"/>
    </row>
    <row r="4378">
      <c r="A4378" s="3" t="s">
        <v>15921</v>
      </c>
      <c r="B4378" s="4">
        <v>3.0</v>
      </c>
      <c r="C4378" s="3" t="s">
        <v>15923</v>
      </c>
      <c r="D4378" s="3" t="s">
        <v>10</v>
      </c>
      <c r="E4378" s="5"/>
    </row>
    <row r="4379">
      <c r="A4379" s="3" t="s">
        <v>15921</v>
      </c>
      <c r="B4379" s="4">
        <v>4.0</v>
      </c>
      <c r="C4379" s="3" t="s">
        <v>15925</v>
      </c>
      <c r="D4379" s="3" t="s">
        <v>10</v>
      </c>
      <c r="E4379" s="5"/>
    </row>
    <row r="4380">
      <c r="A4380" s="3" t="s">
        <v>15921</v>
      </c>
      <c r="B4380" s="4">
        <v>5.0</v>
      </c>
      <c r="C4380" s="3" t="s">
        <v>15927</v>
      </c>
      <c r="D4380" s="3" t="s">
        <v>10</v>
      </c>
      <c r="E4380" s="5"/>
    </row>
    <row r="4381">
      <c r="A4381" s="3" t="s">
        <v>15928</v>
      </c>
      <c r="B4381" s="4">
        <v>1.0</v>
      </c>
      <c r="C4381" s="3" t="s">
        <v>15930</v>
      </c>
      <c r="D4381" s="3" t="s">
        <v>10</v>
      </c>
      <c r="E4381" s="5"/>
    </row>
    <row r="4382">
      <c r="A4382" s="3" t="s">
        <v>15928</v>
      </c>
      <c r="B4382" s="4">
        <v>2.0</v>
      </c>
      <c r="C4382" s="3" t="s">
        <v>15930</v>
      </c>
      <c r="D4382" s="3" t="s">
        <v>10</v>
      </c>
      <c r="E4382" s="5"/>
    </row>
    <row r="4383">
      <c r="A4383" s="3" t="s">
        <v>15933</v>
      </c>
      <c r="B4383" s="4">
        <v>1.0</v>
      </c>
      <c r="C4383" s="3" t="s">
        <v>15935</v>
      </c>
      <c r="D4383" s="3" t="s">
        <v>10</v>
      </c>
      <c r="E4383" s="5"/>
    </row>
    <row r="4384">
      <c r="A4384" s="3" t="s">
        <v>15933</v>
      </c>
      <c r="B4384" s="4">
        <v>2.0</v>
      </c>
      <c r="C4384" s="3" t="s">
        <v>15937</v>
      </c>
      <c r="D4384" s="3" t="s">
        <v>10</v>
      </c>
      <c r="E4384" s="5"/>
    </row>
    <row r="4385">
      <c r="A4385" s="3" t="s">
        <v>15933</v>
      </c>
      <c r="B4385" s="4">
        <v>3.0</v>
      </c>
      <c r="C4385" s="3" t="s">
        <v>15939</v>
      </c>
      <c r="D4385" s="3" t="s">
        <v>10</v>
      </c>
      <c r="E4385" s="5"/>
    </row>
    <row r="4386">
      <c r="A4386" s="3" t="s">
        <v>15933</v>
      </c>
      <c r="B4386" s="4">
        <v>4.0</v>
      </c>
      <c r="C4386" s="3" t="s">
        <v>15941</v>
      </c>
      <c r="D4386" s="3" t="s">
        <v>10</v>
      </c>
      <c r="E4386" s="5"/>
    </row>
    <row r="4387">
      <c r="A4387" s="3" t="s">
        <v>15933</v>
      </c>
      <c r="B4387" s="4">
        <v>5.0</v>
      </c>
      <c r="C4387" s="3" t="s">
        <v>15943</v>
      </c>
      <c r="D4387" s="3" t="s">
        <v>17</v>
      </c>
      <c r="E4387" s="3" t="s">
        <v>8529</v>
      </c>
    </row>
    <row r="4388">
      <c r="A4388" s="3" t="s">
        <v>15933</v>
      </c>
      <c r="B4388" s="4">
        <v>6.0</v>
      </c>
      <c r="C4388" s="3" t="s">
        <v>15945</v>
      </c>
      <c r="D4388" s="3" t="s">
        <v>17</v>
      </c>
      <c r="E4388" s="3" t="s">
        <v>1825</v>
      </c>
    </row>
    <row r="4389">
      <c r="A4389" s="3" t="s">
        <v>15933</v>
      </c>
      <c r="B4389" s="4">
        <v>7.0</v>
      </c>
      <c r="C4389" s="3" t="s">
        <v>15947</v>
      </c>
      <c r="D4389" s="3" t="s">
        <v>10</v>
      </c>
      <c r="E4389" s="5"/>
    </row>
    <row r="4390">
      <c r="A4390" s="3" t="s">
        <v>15933</v>
      </c>
      <c r="B4390" s="4">
        <v>8.0</v>
      </c>
      <c r="C4390" s="3" t="s">
        <v>15949</v>
      </c>
      <c r="D4390" s="3" t="s">
        <v>10</v>
      </c>
      <c r="E4390" s="5"/>
    </row>
    <row r="4391">
      <c r="A4391" s="3" t="s">
        <v>15933</v>
      </c>
      <c r="B4391" s="4">
        <v>9.0</v>
      </c>
      <c r="C4391" s="3" t="s">
        <v>15951</v>
      </c>
      <c r="D4391" s="3" t="s">
        <v>10</v>
      </c>
      <c r="E4391" s="5"/>
    </row>
    <row r="4392">
      <c r="A4392" s="3" t="s">
        <v>15952</v>
      </c>
      <c r="B4392" s="4">
        <v>1.0</v>
      </c>
      <c r="C4392" s="3" t="s">
        <v>15953</v>
      </c>
      <c r="D4392" s="3" t="s">
        <v>10</v>
      </c>
      <c r="E4392" s="5"/>
    </row>
    <row r="4393">
      <c r="A4393" s="3" t="s">
        <v>15952</v>
      </c>
      <c r="B4393" s="4">
        <v>2.0</v>
      </c>
      <c r="C4393" s="3" t="s">
        <v>15955</v>
      </c>
      <c r="D4393" s="3" t="s">
        <v>10</v>
      </c>
      <c r="E4393" s="5"/>
    </row>
    <row r="4394">
      <c r="A4394" s="3" t="s">
        <v>15952</v>
      </c>
      <c r="B4394" s="4">
        <v>3.0</v>
      </c>
      <c r="C4394" s="3" t="s">
        <v>15958</v>
      </c>
      <c r="D4394" s="3" t="s">
        <v>10</v>
      </c>
      <c r="E4394" s="5"/>
    </row>
    <row r="4395">
      <c r="A4395" s="3" t="s">
        <v>15952</v>
      </c>
      <c r="B4395" s="4">
        <v>4.0</v>
      </c>
      <c r="C4395" s="3" t="s">
        <v>15961</v>
      </c>
      <c r="D4395" s="3" t="s">
        <v>10</v>
      </c>
      <c r="E4395" s="5"/>
    </row>
    <row r="4396">
      <c r="A4396" s="3" t="s">
        <v>15963</v>
      </c>
      <c r="B4396" s="4">
        <v>1.0</v>
      </c>
      <c r="C4396" s="3" t="s">
        <v>15965</v>
      </c>
      <c r="D4396" s="3" t="s">
        <v>10</v>
      </c>
      <c r="E4396" s="5"/>
    </row>
    <row r="4397">
      <c r="A4397" s="3" t="s">
        <v>15963</v>
      </c>
      <c r="B4397" s="4">
        <v>2.0</v>
      </c>
      <c r="C4397" s="3" t="s">
        <v>15967</v>
      </c>
      <c r="D4397" s="3" t="s">
        <v>10</v>
      </c>
      <c r="E4397" s="5"/>
    </row>
    <row r="4398">
      <c r="A4398" s="3" t="s">
        <v>15963</v>
      </c>
      <c r="B4398" s="4">
        <v>3.0</v>
      </c>
      <c r="C4398" s="3" t="s">
        <v>15968</v>
      </c>
      <c r="D4398" s="3" t="s">
        <v>10</v>
      </c>
      <c r="E4398" s="5"/>
    </row>
    <row r="4399">
      <c r="A4399" s="3" t="s">
        <v>15963</v>
      </c>
      <c r="B4399" s="4">
        <v>4.0</v>
      </c>
      <c r="C4399" s="3" t="s">
        <v>15970</v>
      </c>
      <c r="D4399" s="3" t="s">
        <v>10</v>
      </c>
      <c r="E4399" s="5"/>
    </row>
    <row r="4400">
      <c r="A4400" s="3" t="s">
        <v>15963</v>
      </c>
      <c r="B4400" s="4">
        <v>5.0</v>
      </c>
      <c r="C4400" s="3" t="s">
        <v>15972</v>
      </c>
      <c r="D4400" s="3" t="s">
        <v>17</v>
      </c>
      <c r="E4400" s="3" t="s">
        <v>4250</v>
      </c>
    </row>
    <row r="4401">
      <c r="A4401" s="3" t="s">
        <v>15963</v>
      </c>
      <c r="B4401" s="4">
        <v>6.0</v>
      </c>
      <c r="C4401" s="3" t="s">
        <v>15974</v>
      </c>
      <c r="D4401" s="3" t="s">
        <v>10</v>
      </c>
      <c r="E4401" s="5"/>
    </row>
    <row r="4402">
      <c r="A4402" s="3" t="s">
        <v>15963</v>
      </c>
      <c r="B4402" s="4">
        <v>7.0</v>
      </c>
      <c r="C4402" s="3" t="s">
        <v>15976</v>
      </c>
      <c r="D4402" s="3" t="s">
        <v>17</v>
      </c>
      <c r="E4402" s="3" t="s">
        <v>5748</v>
      </c>
    </row>
    <row r="4403">
      <c r="A4403" s="3" t="s">
        <v>15978</v>
      </c>
      <c r="B4403" s="4">
        <v>1.0</v>
      </c>
      <c r="C4403" s="3" t="s">
        <v>15979</v>
      </c>
      <c r="D4403" s="3" t="s">
        <v>10</v>
      </c>
      <c r="E4403" s="5"/>
    </row>
    <row r="4404">
      <c r="A4404" s="3" t="s">
        <v>15981</v>
      </c>
      <c r="B4404" s="4">
        <v>1.0</v>
      </c>
      <c r="C4404" s="3" t="s">
        <v>15982</v>
      </c>
      <c r="D4404" s="3" t="s">
        <v>10</v>
      </c>
      <c r="E4404" s="5"/>
    </row>
    <row r="4405">
      <c r="A4405" s="3" t="s">
        <v>15981</v>
      </c>
      <c r="B4405" s="4">
        <v>2.0</v>
      </c>
      <c r="C4405" s="3" t="s">
        <v>15982</v>
      </c>
      <c r="D4405" s="3" t="s">
        <v>10</v>
      </c>
      <c r="E4405" s="5"/>
    </row>
    <row r="4406">
      <c r="A4406" s="3" t="s">
        <v>15981</v>
      </c>
      <c r="B4406" s="4">
        <v>3.0</v>
      </c>
      <c r="C4406" s="3" t="s">
        <v>15985</v>
      </c>
      <c r="D4406" s="3" t="s">
        <v>10</v>
      </c>
      <c r="E4406" s="5"/>
    </row>
    <row r="4407">
      <c r="A4407" s="3" t="s">
        <v>15981</v>
      </c>
      <c r="B4407" s="4">
        <v>4.0</v>
      </c>
      <c r="C4407" s="3" t="s">
        <v>15987</v>
      </c>
      <c r="D4407" s="3" t="s">
        <v>10</v>
      </c>
      <c r="E4407" s="5"/>
    </row>
    <row r="4408">
      <c r="A4408" s="3" t="s">
        <v>15981</v>
      </c>
      <c r="B4408" s="4">
        <v>5.0</v>
      </c>
      <c r="C4408" s="3" t="s">
        <v>15990</v>
      </c>
      <c r="D4408" s="3" t="s">
        <v>10</v>
      </c>
      <c r="E4408" s="5"/>
    </row>
    <row r="4409">
      <c r="A4409" s="3" t="s">
        <v>15981</v>
      </c>
      <c r="B4409" s="4">
        <v>6.0</v>
      </c>
      <c r="C4409" s="3" t="s">
        <v>15992</v>
      </c>
      <c r="D4409" s="3" t="s">
        <v>10</v>
      </c>
      <c r="E4409" s="5"/>
    </row>
    <row r="4410">
      <c r="A4410" s="3" t="s">
        <v>15981</v>
      </c>
      <c r="B4410" s="4">
        <v>7.0</v>
      </c>
      <c r="C4410" s="3" t="s">
        <v>15994</v>
      </c>
      <c r="D4410" s="3" t="s">
        <v>10</v>
      </c>
      <c r="E4410" s="5"/>
    </row>
    <row r="4411">
      <c r="A4411" s="3" t="s">
        <v>15996</v>
      </c>
      <c r="B4411" s="4">
        <v>1.0</v>
      </c>
      <c r="C4411" s="3" t="s">
        <v>15997</v>
      </c>
      <c r="D4411" s="3" t="s">
        <v>10</v>
      </c>
      <c r="E4411" s="5"/>
    </row>
    <row r="4412">
      <c r="A4412" s="3" t="s">
        <v>15999</v>
      </c>
      <c r="B4412" s="4">
        <v>1.0</v>
      </c>
      <c r="C4412" s="3" t="s">
        <v>16000</v>
      </c>
      <c r="D4412" s="3" t="s">
        <v>17</v>
      </c>
      <c r="E4412" s="3" t="s">
        <v>16001</v>
      </c>
    </row>
    <row r="4413">
      <c r="A4413" s="3" t="s">
        <v>15999</v>
      </c>
      <c r="B4413" s="4">
        <v>2.0</v>
      </c>
      <c r="C4413" s="3" t="s">
        <v>16003</v>
      </c>
      <c r="D4413" s="3" t="s">
        <v>17</v>
      </c>
      <c r="E4413" s="3" t="s">
        <v>1066</v>
      </c>
    </row>
    <row r="4414">
      <c r="A4414" s="3" t="s">
        <v>15999</v>
      </c>
      <c r="B4414" s="4">
        <v>3.0</v>
      </c>
      <c r="C4414" s="3" t="s">
        <v>16005</v>
      </c>
      <c r="D4414" s="3" t="s">
        <v>10</v>
      </c>
      <c r="E4414" s="5"/>
    </row>
    <row r="4415">
      <c r="A4415" s="3" t="s">
        <v>15999</v>
      </c>
      <c r="B4415" s="4">
        <v>4.0</v>
      </c>
      <c r="C4415" s="3" t="s">
        <v>16007</v>
      </c>
      <c r="D4415" s="3" t="s">
        <v>10</v>
      </c>
      <c r="E4415" s="5"/>
    </row>
    <row r="4416">
      <c r="A4416" s="3" t="s">
        <v>15999</v>
      </c>
      <c r="B4416" s="4">
        <v>5.0</v>
      </c>
      <c r="C4416" s="3" t="s">
        <v>16009</v>
      </c>
      <c r="D4416" s="3" t="s">
        <v>10</v>
      </c>
      <c r="E4416" s="5"/>
    </row>
    <row r="4417">
      <c r="A4417" s="3" t="s">
        <v>15999</v>
      </c>
      <c r="B4417" s="4">
        <v>6.0</v>
      </c>
      <c r="C4417" s="3" t="s">
        <v>16011</v>
      </c>
      <c r="D4417" s="3" t="s">
        <v>10</v>
      </c>
      <c r="E4417" s="5"/>
    </row>
    <row r="4418">
      <c r="A4418" s="3" t="s">
        <v>16013</v>
      </c>
      <c r="B4418" s="4">
        <v>1.0</v>
      </c>
      <c r="C4418" s="3" t="s">
        <v>16015</v>
      </c>
      <c r="D4418" s="3" t="s">
        <v>10</v>
      </c>
      <c r="E4418" s="5"/>
    </row>
    <row r="4419">
      <c r="A4419" s="3" t="s">
        <v>16013</v>
      </c>
      <c r="B4419" s="4">
        <v>2.0</v>
      </c>
      <c r="C4419" s="3" t="s">
        <v>16017</v>
      </c>
      <c r="D4419" s="3" t="s">
        <v>10</v>
      </c>
      <c r="E4419" s="5"/>
    </row>
    <row r="4420">
      <c r="A4420" s="3" t="s">
        <v>16013</v>
      </c>
      <c r="B4420" s="4">
        <v>3.0</v>
      </c>
      <c r="C4420" s="3" t="s">
        <v>16019</v>
      </c>
      <c r="D4420" s="3" t="s">
        <v>17</v>
      </c>
      <c r="E4420" s="3" t="s">
        <v>11521</v>
      </c>
    </row>
    <row r="4421">
      <c r="A4421" s="3" t="s">
        <v>16013</v>
      </c>
      <c r="B4421" s="4">
        <v>4.0</v>
      </c>
      <c r="C4421" s="3" t="s">
        <v>16020</v>
      </c>
      <c r="D4421" s="3" t="s">
        <v>10</v>
      </c>
      <c r="E4421" s="5"/>
    </row>
    <row r="4422">
      <c r="A4422" s="3" t="s">
        <v>16013</v>
      </c>
      <c r="B4422" s="4">
        <v>5.0</v>
      </c>
      <c r="C4422" s="3" t="s">
        <v>16023</v>
      </c>
      <c r="D4422" s="3" t="s">
        <v>10</v>
      </c>
      <c r="E4422" s="5"/>
    </row>
    <row r="4423">
      <c r="A4423" s="3" t="s">
        <v>16025</v>
      </c>
      <c r="B4423" s="4">
        <v>1.0</v>
      </c>
      <c r="C4423" s="3" t="s">
        <v>16026</v>
      </c>
      <c r="D4423" s="3" t="s">
        <v>10</v>
      </c>
      <c r="E4423" s="5"/>
    </row>
    <row r="4424">
      <c r="A4424" s="3" t="s">
        <v>16025</v>
      </c>
      <c r="B4424" s="4">
        <v>2.0</v>
      </c>
      <c r="C4424" s="3" t="s">
        <v>16028</v>
      </c>
      <c r="D4424" s="3" t="s">
        <v>10</v>
      </c>
      <c r="E4424" s="5"/>
    </row>
    <row r="4425">
      <c r="A4425" s="3" t="s">
        <v>16025</v>
      </c>
      <c r="B4425" s="4">
        <v>3.0</v>
      </c>
      <c r="C4425" s="3" t="s">
        <v>16030</v>
      </c>
      <c r="D4425" s="3" t="s">
        <v>10</v>
      </c>
      <c r="E4425" s="5"/>
    </row>
    <row r="4426">
      <c r="A4426" s="3" t="s">
        <v>16025</v>
      </c>
      <c r="B4426" s="4">
        <v>4.0</v>
      </c>
      <c r="C4426" s="3" t="s">
        <v>16032</v>
      </c>
      <c r="D4426" s="3" t="s">
        <v>10</v>
      </c>
      <c r="E4426" s="5"/>
    </row>
    <row r="4427">
      <c r="A4427" s="3" t="s">
        <v>16025</v>
      </c>
      <c r="B4427" s="4">
        <v>5.0</v>
      </c>
      <c r="C4427" s="3" t="s">
        <v>16034</v>
      </c>
      <c r="D4427" s="3" t="s">
        <v>10</v>
      </c>
      <c r="E4427" s="5"/>
    </row>
    <row r="4428">
      <c r="A4428" s="3" t="s">
        <v>16036</v>
      </c>
      <c r="B4428" s="4">
        <v>1.0</v>
      </c>
      <c r="C4428" s="3" t="s">
        <v>16037</v>
      </c>
      <c r="D4428" s="3" t="s">
        <v>10</v>
      </c>
      <c r="E4428" s="5"/>
    </row>
    <row r="4429">
      <c r="A4429" s="3" t="s">
        <v>16036</v>
      </c>
      <c r="B4429" s="4">
        <v>2.0</v>
      </c>
      <c r="C4429" s="3" t="s">
        <v>16037</v>
      </c>
      <c r="D4429" s="3" t="s">
        <v>10</v>
      </c>
      <c r="E4429" s="5"/>
    </row>
    <row r="4430">
      <c r="A4430" s="3" t="s">
        <v>16040</v>
      </c>
      <c r="B4430" s="4">
        <v>1.0</v>
      </c>
      <c r="C4430" s="3" t="s">
        <v>16041</v>
      </c>
      <c r="D4430" s="3" t="s">
        <v>10</v>
      </c>
      <c r="E4430" s="5"/>
    </row>
    <row r="4431">
      <c r="A4431" s="3" t="s">
        <v>16040</v>
      </c>
      <c r="B4431" s="4">
        <v>2.0</v>
      </c>
      <c r="C4431" s="3" t="s">
        <v>16043</v>
      </c>
      <c r="D4431" s="3" t="s">
        <v>10</v>
      </c>
      <c r="E4431" s="5"/>
    </row>
    <row r="4432">
      <c r="A4432" s="3" t="s">
        <v>16040</v>
      </c>
      <c r="B4432" s="4">
        <v>3.0</v>
      </c>
      <c r="C4432" s="3" t="s">
        <v>16045</v>
      </c>
      <c r="D4432" s="3" t="s">
        <v>10</v>
      </c>
      <c r="E4432" s="5"/>
    </row>
    <row r="4433">
      <c r="A4433" s="3" t="s">
        <v>16040</v>
      </c>
      <c r="B4433" s="4">
        <v>4.0</v>
      </c>
      <c r="C4433" s="3" t="s">
        <v>16047</v>
      </c>
      <c r="D4433" s="3" t="s">
        <v>10</v>
      </c>
      <c r="E4433" s="5"/>
    </row>
    <row r="4434">
      <c r="A4434" s="3" t="s">
        <v>16040</v>
      </c>
      <c r="B4434" s="4">
        <v>5.0</v>
      </c>
      <c r="C4434" s="3" t="s">
        <v>16049</v>
      </c>
      <c r="D4434" s="3" t="s">
        <v>10</v>
      </c>
      <c r="E4434" s="5"/>
    </row>
    <row r="4435">
      <c r="A4435" s="3" t="s">
        <v>16040</v>
      </c>
      <c r="B4435" s="4">
        <v>6.0</v>
      </c>
      <c r="C4435" s="3" t="s">
        <v>16050</v>
      </c>
      <c r="D4435" s="3" t="s">
        <v>17</v>
      </c>
      <c r="E4435" s="3" t="s">
        <v>3201</v>
      </c>
    </row>
    <row r="4436">
      <c r="A4436" s="3" t="s">
        <v>16052</v>
      </c>
      <c r="B4436" s="4">
        <v>1.0</v>
      </c>
      <c r="C4436" s="3" t="s">
        <v>16053</v>
      </c>
      <c r="D4436" s="3" t="s">
        <v>10</v>
      </c>
      <c r="E4436" s="5"/>
    </row>
    <row r="4437">
      <c r="A4437" s="3" t="s">
        <v>16052</v>
      </c>
      <c r="B4437" s="4">
        <v>2.0</v>
      </c>
      <c r="C4437" s="3" t="s">
        <v>16055</v>
      </c>
      <c r="D4437" s="3" t="s">
        <v>10</v>
      </c>
      <c r="E4437" s="5"/>
    </row>
    <row r="4438">
      <c r="A4438" s="3" t="s">
        <v>16057</v>
      </c>
      <c r="B4438" s="4">
        <v>1.0</v>
      </c>
      <c r="C4438" s="3" t="s">
        <v>16058</v>
      </c>
      <c r="D4438" s="3" t="s">
        <v>10</v>
      </c>
      <c r="E4438" s="5"/>
    </row>
    <row r="4439">
      <c r="A4439" s="3" t="s">
        <v>16057</v>
      </c>
      <c r="B4439" s="4">
        <v>2.0</v>
      </c>
      <c r="C4439" s="3" t="s">
        <v>16060</v>
      </c>
      <c r="D4439" s="3" t="s">
        <v>10</v>
      </c>
      <c r="E4439" s="5"/>
    </row>
    <row r="4440">
      <c r="A4440" s="3" t="s">
        <v>16057</v>
      </c>
      <c r="B4440" s="4">
        <v>3.0</v>
      </c>
      <c r="C4440" s="3" t="s">
        <v>16064</v>
      </c>
      <c r="D4440" s="3" t="s">
        <v>17</v>
      </c>
      <c r="E4440" s="3" t="s">
        <v>16066</v>
      </c>
    </row>
    <row r="4441">
      <c r="A4441" s="3" t="s">
        <v>16067</v>
      </c>
      <c r="B4441" s="4">
        <v>1.0</v>
      </c>
      <c r="C4441" s="3" t="s">
        <v>16069</v>
      </c>
      <c r="D4441" s="3" t="s">
        <v>10</v>
      </c>
      <c r="E4441" s="5"/>
    </row>
    <row r="4442">
      <c r="A4442" s="3" t="s">
        <v>16067</v>
      </c>
      <c r="B4442" s="4">
        <v>2.0</v>
      </c>
      <c r="C4442" s="3" t="s">
        <v>16071</v>
      </c>
      <c r="D4442" s="3" t="s">
        <v>10</v>
      </c>
      <c r="E4442" s="5"/>
    </row>
    <row r="4443">
      <c r="A4443" s="3" t="s">
        <v>16067</v>
      </c>
      <c r="B4443" s="4">
        <v>3.0</v>
      </c>
      <c r="C4443" s="3" t="s">
        <v>16072</v>
      </c>
      <c r="D4443" s="3" t="s">
        <v>10</v>
      </c>
      <c r="E4443" s="5"/>
    </row>
    <row r="4444">
      <c r="A4444" s="3" t="s">
        <v>16067</v>
      </c>
      <c r="B4444" s="4">
        <v>4.0</v>
      </c>
      <c r="C4444" s="3" t="s">
        <v>16074</v>
      </c>
      <c r="D4444" s="3" t="s">
        <v>10</v>
      </c>
      <c r="E4444" s="5"/>
    </row>
    <row r="4445">
      <c r="A4445" s="3" t="s">
        <v>16067</v>
      </c>
      <c r="B4445" s="4">
        <v>5.0</v>
      </c>
      <c r="C4445" s="3" t="s">
        <v>16075</v>
      </c>
      <c r="D4445" s="3" t="s">
        <v>10</v>
      </c>
      <c r="E4445" s="5"/>
    </row>
    <row r="4446">
      <c r="A4446" s="3" t="s">
        <v>16077</v>
      </c>
      <c r="B4446" s="4">
        <v>1.0</v>
      </c>
      <c r="C4446" s="3" t="s">
        <v>16078</v>
      </c>
      <c r="D4446" s="3" t="s">
        <v>10</v>
      </c>
      <c r="E4446" s="5"/>
    </row>
    <row r="4447">
      <c r="A4447" s="3" t="s">
        <v>16077</v>
      </c>
      <c r="B4447" s="4">
        <v>2.0</v>
      </c>
      <c r="C4447" s="3" t="s">
        <v>16080</v>
      </c>
      <c r="D4447" s="3" t="s">
        <v>10</v>
      </c>
      <c r="E4447" s="5"/>
    </row>
    <row r="4448">
      <c r="A4448" s="3" t="s">
        <v>16077</v>
      </c>
      <c r="B4448" s="4">
        <v>3.0</v>
      </c>
      <c r="C4448" s="3" t="s">
        <v>16081</v>
      </c>
      <c r="D4448" s="3" t="s">
        <v>10</v>
      </c>
      <c r="E4448" s="5"/>
    </row>
    <row r="4449">
      <c r="A4449" s="3" t="s">
        <v>16077</v>
      </c>
      <c r="B4449" s="4">
        <v>4.0</v>
      </c>
      <c r="C4449" s="3" t="s">
        <v>16084</v>
      </c>
      <c r="D4449" s="3" t="s">
        <v>10</v>
      </c>
      <c r="E4449" s="5"/>
    </row>
    <row r="4450">
      <c r="A4450" s="3" t="s">
        <v>16087</v>
      </c>
      <c r="B4450" s="4">
        <v>1.0</v>
      </c>
      <c r="C4450" s="3" t="s">
        <v>16088</v>
      </c>
      <c r="D4450" s="3" t="s">
        <v>10</v>
      </c>
      <c r="E4450" s="5"/>
    </row>
    <row r="4451">
      <c r="A4451" s="3" t="s">
        <v>16087</v>
      </c>
      <c r="B4451" s="4">
        <v>2.0</v>
      </c>
      <c r="C4451" s="3" t="s">
        <v>16090</v>
      </c>
      <c r="D4451" s="3" t="s">
        <v>10</v>
      </c>
      <c r="E4451" s="5"/>
    </row>
    <row r="4452">
      <c r="A4452" s="3" t="s">
        <v>16087</v>
      </c>
      <c r="B4452" s="4">
        <v>3.0</v>
      </c>
      <c r="C4452" s="3" t="s">
        <v>16092</v>
      </c>
      <c r="D4452" s="3" t="s">
        <v>10</v>
      </c>
      <c r="E4452" s="5"/>
    </row>
    <row r="4453">
      <c r="A4453" s="3" t="s">
        <v>16087</v>
      </c>
      <c r="B4453" s="4">
        <v>4.0</v>
      </c>
      <c r="C4453" s="3" t="s">
        <v>16093</v>
      </c>
      <c r="D4453" s="3" t="s">
        <v>10</v>
      </c>
      <c r="E4453" s="5"/>
    </row>
    <row r="4454">
      <c r="A4454" s="3" t="s">
        <v>16095</v>
      </c>
      <c r="B4454" s="4">
        <v>1.0</v>
      </c>
      <c r="C4454" s="3" t="s">
        <v>16096</v>
      </c>
      <c r="D4454" s="3" t="s">
        <v>10</v>
      </c>
      <c r="E4454" s="5"/>
    </row>
    <row r="4455">
      <c r="A4455" s="3" t="s">
        <v>16095</v>
      </c>
      <c r="B4455" s="4">
        <v>2.0</v>
      </c>
      <c r="C4455" s="3" t="s">
        <v>16099</v>
      </c>
      <c r="D4455" s="3" t="s">
        <v>10</v>
      </c>
      <c r="E4455" s="5"/>
    </row>
    <row r="4456">
      <c r="A4456" s="3" t="s">
        <v>16095</v>
      </c>
      <c r="B4456" s="4">
        <v>3.0</v>
      </c>
      <c r="C4456" s="3" t="s">
        <v>16101</v>
      </c>
      <c r="D4456" s="3" t="s">
        <v>10</v>
      </c>
      <c r="E4456" s="5"/>
    </row>
    <row r="4457">
      <c r="A4457" s="3" t="s">
        <v>16095</v>
      </c>
      <c r="B4457" s="4">
        <v>4.0</v>
      </c>
      <c r="C4457" s="3" t="s">
        <v>16102</v>
      </c>
      <c r="D4457" s="3" t="s">
        <v>10</v>
      </c>
      <c r="E4457" s="5"/>
    </row>
    <row r="4458">
      <c r="A4458" s="3" t="s">
        <v>16095</v>
      </c>
      <c r="B4458" s="4">
        <v>5.0</v>
      </c>
      <c r="C4458" s="3" t="s">
        <v>16104</v>
      </c>
      <c r="D4458" s="3" t="s">
        <v>10</v>
      </c>
      <c r="E4458" s="5"/>
    </row>
    <row r="4459">
      <c r="A4459" s="3" t="s">
        <v>16095</v>
      </c>
      <c r="B4459" s="4">
        <v>6.0</v>
      </c>
      <c r="C4459" s="3" t="s">
        <v>16106</v>
      </c>
      <c r="D4459" s="3" t="s">
        <v>17</v>
      </c>
      <c r="E4459" s="3" t="s">
        <v>4677</v>
      </c>
    </row>
    <row r="4460">
      <c r="A4460" s="3" t="s">
        <v>16095</v>
      </c>
      <c r="B4460" s="4">
        <v>7.0</v>
      </c>
      <c r="C4460" s="3" t="s">
        <v>16108</v>
      </c>
      <c r="D4460" s="3" t="s">
        <v>17</v>
      </c>
      <c r="E4460" s="3" t="s">
        <v>4677</v>
      </c>
    </row>
    <row r="4461">
      <c r="A4461" s="3" t="s">
        <v>16095</v>
      </c>
      <c r="B4461" s="4">
        <v>8.0</v>
      </c>
      <c r="C4461" s="3" t="s">
        <v>16110</v>
      </c>
      <c r="D4461" s="3" t="s">
        <v>10</v>
      </c>
      <c r="E4461" s="5"/>
    </row>
    <row r="4462">
      <c r="A4462" s="3" t="s">
        <v>16111</v>
      </c>
      <c r="B4462" s="4">
        <v>1.0</v>
      </c>
      <c r="C4462" s="3" t="s">
        <v>16113</v>
      </c>
      <c r="D4462" s="3" t="s">
        <v>17</v>
      </c>
      <c r="E4462" s="3" t="s">
        <v>16114</v>
      </c>
    </row>
    <row r="4463">
      <c r="A4463" s="3" t="s">
        <v>16111</v>
      </c>
      <c r="B4463" s="4">
        <v>2.0</v>
      </c>
      <c r="C4463" s="3" t="s">
        <v>16116</v>
      </c>
      <c r="D4463" s="3" t="s">
        <v>10</v>
      </c>
      <c r="E4463" s="5"/>
    </row>
    <row r="4464">
      <c r="A4464" s="3" t="s">
        <v>16111</v>
      </c>
      <c r="B4464" s="4">
        <v>3.0</v>
      </c>
      <c r="C4464" s="3" t="s">
        <v>16119</v>
      </c>
      <c r="D4464" s="3" t="s">
        <v>10</v>
      </c>
      <c r="E4464" s="5"/>
    </row>
    <row r="4465">
      <c r="A4465" s="3" t="s">
        <v>16111</v>
      </c>
      <c r="B4465" s="4">
        <v>4.0</v>
      </c>
      <c r="C4465" s="3" t="s">
        <v>16121</v>
      </c>
      <c r="D4465" s="3" t="s">
        <v>17</v>
      </c>
      <c r="E4465" s="3" t="s">
        <v>3708</v>
      </c>
    </row>
    <row r="4466">
      <c r="A4466" s="3" t="s">
        <v>16111</v>
      </c>
      <c r="B4466" s="4">
        <v>5.0</v>
      </c>
      <c r="C4466" s="3" t="s">
        <v>16123</v>
      </c>
      <c r="D4466" s="3" t="s">
        <v>10</v>
      </c>
      <c r="E4466" s="5"/>
    </row>
    <row r="4467">
      <c r="A4467" s="3" t="s">
        <v>16111</v>
      </c>
      <c r="B4467" s="4">
        <v>6.0</v>
      </c>
      <c r="C4467" s="3" t="s">
        <v>16124</v>
      </c>
      <c r="D4467" s="3" t="s">
        <v>10</v>
      </c>
      <c r="E4467" s="5"/>
    </row>
    <row r="4468">
      <c r="A4468" s="3" t="s">
        <v>16111</v>
      </c>
      <c r="B4468" s="4">
        <v>7.0</v>
      </c>
      <c r="C4468" s="3" t="s">
        <v>16127</v>
      </c>
      <c r="D4468" s="3" t="s">
        <v>10</v>
      </c>
      <c r="E4468" s="5"/>
    </row>
    <row r="4469">
      <c r="A4469" s="3" t="s">
        <v>16111</v>
      </c>
      <c r="B4469" s="4">
        <v>8.0</v>
      </c>
      <c r="C4469" s="3" t="s">
        <v>16128</v>
      </c>
      <c r="D4469" s="3" t="s">
        <v>10</v>
      </c>
      <c r="E4469" s="5"/>
    </row>
    <row r="4470">
      <c r="A4470" s="3" t="s">
        <v>16111</v>
      </c>
      <c r="B4470" s="4">
        <v>9.0</v>
      </c>
      <c r="C4470" s="3" t="s">
        <v>16130</v>
      </c>
      <c r="D4470" s="3" t="s">
        <v>10</v>
      </c>
      <c r="E4470" s="5"/>
    </row>
    <row r="4471">
      <c r="A4471" s="3" t="s">
        <v>16132</v>
      </c>
      <c r="B4471" s="4">
        <v>1.0</v>
      </c>
      <c r="C4471" s="3" t="s">
        <v>16133</v>
      </c>
      <c r="D4471" s="3" t="s">
        <v>10</v>
      </c>
      <c r="E4471" s="5"/>
    </row>
    <row r="4472">
      <c r="A4472" s="3" t="s">
        <v>16132</v>
      </c>
      <c r="B4472" s="4">
        <v>2.0</v>
      </c>
      <c r="C4472" s="3" t="s">
        <v>16135</v>
      </c>
      <c r="D4472" s="3" t="s">
        <v>10</v>
      </c>
      <c r="E4472" s="5"/>
    </row>
    <row r="4473">
      <c r="A4473" s="3" t="s">
        <v>16132</v>
      </c>
      <c r="B4473" s="4">
        <v>3.0</v>
      </c>
      <c r="C4473" s="3" t="s">
        <v>16138</v>
      </c>
      <c r="D4473" s="3" t="s">
        <v>10</v>
      </c>
      <c r="E4473" s="5"/>
    </row>
    <row r="4474">
      <c r="A4474" s="3" t="s">
        <v>16132</v>
      </c>
      <c r="B4474" s="4">
        <v>4.0</v>
      </c>
      <c r="C4474" s="3" t="s">
        <v>16140</v>
      </c>
      <c r="D4474" s="3" t="s">
        <v>10</v>
      </c>
      <c r="E4474" s="5"/>
    </row>
    <row r="4475">
      <c r="A4475" s="3" t="s">
        <v>16143</v>
      </c>
      <c r="B4475" s="4">
        <v>1.0</v>
      </c>
      <c r="C4475" s="3" t="s">
        <v>16144</v>
      </c>
      <c r="D4475" s="3" t="s">
        <v>17</v>
      </c>
      <c r="E4475" s="3" t="s">
        <v>16145</v>
      </c>
    </row>
    <row r="4476">
      <c r="A4476" s="3" t="s">
        <v>16143</v>
      </c>
      <c r="B4476" s="4">
        <v>2.0</v>
      </c>
      <c r="C4476" s="3" t="s">
        <v>16147</v>
      </c>
      <c r="D4476" s="3" t="s">
        <v>17</v>
      </c>
      <c r="E4476" s="3" t="s">
        <v>1050</v>
      </c>
    </row>
    <row r="4477">
      <c r="A4477" s="3" t="s">
        <v>16143</v>
      </c>
      <c r="B4477" s="4">
        <v>3.0</v>
      </c>
      <c r="C4477" s="3" t="s">
        <v>16149</v>
      </c>
      <c r="D4477" s="3" t="s">
        <v>17</v>
      </c>
      <c r="E4477" s="3" t="s">
        <v>4250</v>
      </c>
    </row>
    <row r="4478">
      <c r="A4478" s="3" t="s">
        <v>16152</v>
      </c>
      <c r="B4478" s="4">
        <v>1.0</v>
      </c>
      <c r="C4478" s="3" t="s">
        <v>16153</v>
      </c>
      <c r="D4478" s="3" t="s">
        <v>10</v>
      </c>
      <c r="E4478" s="5"/>
    </row>
    <row r="4479">
      <c r="A4479" s="3" t="s">
        <v>16152</v>
      </c>
      <c r="B4479" s="4">
        <v>2.0</v>
      </c>
      <c r="C4479" s="3" t="s">
        <v>16155</v>
      </c>
      <c r="D4479" s="3" t="s">
        <v>10</v>
      </c>
      <c r="E4479" s="3" t="s">
        <v>10</v>
      </c>
    </row>
    <row r="4480">
      <c r="A4480" s="3" t="s">
        <v>16152</v>
      </c>
      <c r="B4480" s="4">
        <v>3.0</v>
      </c>
      <c r="C4480" s="3" t="s">
        <v>8476</v>
      </c>
      <c r="D4480" s="3" t="s">
        <v>10</v>
      </c>
      <c r="E4480" s="5"/>
    </row>
    <row r="4481">
      <c r="A4481" s="3" t="s">
        <v>16152</v>
      </c>
      <c r="B4481" s="4">
        <v>4.0</v>
      </c>
      <c r="C4481" s="3" t="s">
        <v>16158</v>
      </c>
      <c r="D4481" s="3" t="s">
        <v>10</v>
      </c>
      <c r="E4481" s="5"/>
    </row>
    <row r="4482">
      <c r="A4482" s="3" t="s">
        <v>16160</v>
      </c>
      <c r="B4482" s="4">
        <v>1.0</v>
      </c>
      <c r="C4482" s="3" t="s">
        <v>16161</v>
      </c>
      <c r="D4482" s="3" t="s">
        <v>10</v>
      </c>
      <c r="E4482" s="5"/>
    </row>
    <row r="4483">
      <c r="A4483" s="3" t="s">
        <v>16160</v>
      </c>
      <c r="B4483" s="4">
        <v>2.0</v>
      </c>
      <c r="C4483" s="3" t="s">
        <v>16163</v>
      </c>
      <c r="D4483" s="3" t="s">
        <v>10</v>
      </c>
      <c r="E4483" s="5"/>
    </row>
    <row r="4484">
      <c r="A4484" s="3" t="s">
        <v>16160</v>
      </c>
      <c r="B4484" s="4">
        <v>3.0</v>
      </c>
      <c r="C4484" s="3" t="s">
        <v>16165</v>
      </c>
      <c r="D4484" s="3" t="s">
        <v>10</v>
      </c>
      <c r="E4484" s="5"/>
    </row>
    <row r="4485">
      <c r="A4485" s="3" t="s">
        <v>16166</v>
      </c>
      <c r="B4485" s="4">
        <v>1.0</v>
      </c>
      <c r="C4485" s="3" t="s">
        <v>16167</v>
      </c>
      <c r="D4485" s="3" t="s">
        <v>10</v>
      </c>
      <c r="E4485" s="5"/>
    </row>
    <row r="4486">
      <c r="A4486" s="3" t="s">
        <v>16166</v>
      </c>
      <c r="B4486" s="4">
        <v>2.0</v>
      </c>
      <c r="C4486" s="3" t="s">
        <v>16168</v>
      </c>
      <c r="D4486" s="3" t="s">
        <v>10</v>
      </c>
      <c r="E4486" s="5"/>
    </row>
    <row r="4487">
      <c r="A4487" s="3" t="s">
        <v>16166</v>
      </c>
      <c r="B4487" s="4">
        <v>3.0</v>
      </c>
      <c r="C4487" s="3" t="s">
        <v>16170</v>
      </c>
      <c r="D4487" s="3" t="s">
        <v>10</v>
      </c>
      <c r="E4487" s="5"/>
    </row>
    <row r="4488">
      <c r="A4488" s="3" t="s">
        <v>16166</v>
      </c>
      <c r="B4488" s="4">
        <v>4.0</v>
      </c>
      <c r="C4488" s="3" t="s">
        <v>16172</v>
      </c>
      <c r="D4488" s="3" t="s">
        <v>10</v>
      </c>
      <c r="E4488" s="5"/>
    </row>
    <row r="4489">
      <c r="A4489" s="3" t="s">
        <v>16166</v>
      </c>
      <c r="B4489" s="4">
        <v>5.0</v>
      </c>
      <c r="C4489" s="3" t="s">
        <v>16173</v>
      </c>
      <c r="D4489" s="3" t="s">
        <v>10</v>
      </c>
      <c r="E4489" s="5"/>
    </row>
    <row r="4490">
      <c r="A4490" s="3" t="s">
        <v>16175</v>
      </c>
      <c r="B4490" s="4">
        <v>1.0</v>
      </c>
      <c r="C4490" s="3" t="s">
        <v>16176</v>
      </c>
      <c r="D4490" s="3" t="s">
        <v>10</v>
      </c>
      <c r="E4490" s="5"/>
    </row>
    <row r="4491">
      <c r="A4491" s="3" t="s">
        <v>16175</v>
      </c>
      <c r="B4491" s="4">
        <v>2.0</v>
      </c>
      <c r="C4491" s="3" t="s">
        <v>708</v>
      </c>
      <c r="D4491" s="3" t="s">
        <v>10</v>
      </c>
      <c r="E4491" s="5"/>
    </row>
    <row r="4492">
      <c r="A4492" s="3" t="s">
        <v>16175</v>
      </c>
      <c r="B4492" s="4">
        <v>3.0</v>
      </c>
      <c r="C4492" s="3" t="s">
        <v>16176</v>
      </c>
      <c r="D4492" s="3" t="s">
        <v>10</v>
      </c>
      <c r="E4492" s="5"/>
    </row>
    <row r="4493">
      <c r="A4493" s="3" t="s">
        <v>16180</v>
      </c>
      <c r="B4493" s="4">
        <v>1.0</v>
      </c>
      <c r="C4493" s="3" t="s">
        <v>16181</v>
      </c>
      <c r="D4493" s="3" t="s">
        <v>10</v>
      </c>
      <c r="E4493" s="5"/>
    </row>
    <row r="4494">
      <c r="A4494" s="3" t="s">
        <v>16180</v>
      </c>
      <c r="B4494" s="4">
        <v>2.0</v>
      </c>
      <c r="C4494" s="3" t="s">
        <v>16183</v>
      </c>
      <c r="D4494" s="3" t="s">
        <v>10</v>
      </c>
      <c r="E4494" s="5"/>
    </row>
    <row r="4495">
      <c r="A4495" s="3" t="s">
        <v>16180</v>
      </c>
      <c r="B4495" s="4">
        <v>3.0</v>
      </c>
      <c r="C4495" s="3" t="s">
        <v>16185</v>
      </c>
      <c r="D4495" s="3" t="s">
        <v>10</v>
      </c>
      <c r="E4495" s="5"/>
    </row>
    <row r="4496">
      <c r="A4496" s="3" t="s">
        <v>16180</v>
      </c>
      <c r="B4496" s="4">
        <v>4.0</v>
      </c>
      <c r="C4496" s="3" t="s">
        <v>16187</v>
      </c>
      <c r="D4496" s="3" t="s">
        <v>10</v>
      </c>
      <c r="E4496" s="5"/>
    </row>
    <row r="4497">
      <c r="A4497" s="3" t="s">
        <v>16180</v>
      </c>
      <c r="B4497" s="4">
        <v>5.0</v>
      </c>
      <c r="C4497" s="3" t="s">
        <v>16189</v>
      </c>
      <c r="D4497" s="3" t="s">
        <v>10</v>
      </c>
      <c r="E4497" s="5"/>
    </row>
    <row r="4498">
      <c r="A4498" s="3" t="s">
        <v>16180</v>
      </c>
      <c r="B4498" s="4">
        <v>6.0</v>
      </c>
      <c r="C4498" s="3" t="s">
        <v>16191</v>
      </c>
      <c r="D4498" s="3" t="s">
        <v>10</v>
      </c>
      <c r="E4498" s="5"/>
    </row>
    <row r="4499">
      <c r="A4499" s="3" t="s">
        <v>16193</v>
      </c>
      <c r="B4499" s="4">
        <v>1.0</v>
      </c>
      <c r="C4499" s="3" t="s">
        <v>16194</v>
      </c>
      <c r="D4499" s="3" t="s">
        <v>10</v>
      </c>
      <c r="E4499" s="5"/>
    </row>
    <row r="4500">
      <c r="A4500" s="3" t="s">
        <v>16193</v>
      </c>
      <c r="B4500" s="4">
        <v>2.0</v>
      </c>
      <c r="C4500" s="3" t="s">
        <v>16196</v>
      </c>
      <c r="D4500" s="3" t="s">
        <v>10</v>
      </c>
      <c r="E4500" s="5"/>
    </row>
    <row r="4501">
      <c r="A4501" s="3" t="s">
        <v>16193</v>
      </c>
      <c r="B4501" s="4">
        <v>3.0</v>
      </c>
      <c r="C4501" s="3" t="s">
        <v>16198</v>
      </c>
      <c r="D4501" s="3" t="s">
        <v>10</v>
      </c>
      <c r="E4501" s="5"/>
    </row>
    <row r="4502">
      <c r="A4502" s="3" t="s">
        <v>16193</v>
      </c>
      <c r="B4502" s="4">
        <v>4.0</v>
      </c>
      <c r="C4502" s="3" t="s">
        <v>16200</v>
      </c>
      <c r="D4502" s="3" t="s">
        <v>10</v>
      </c>
      <c r="E4502" s="5"/>
    </row>
    <row r="4503">
      <c r="A4503" s="3" t="s">
        <v>16193</v>
      </c>
      <c r="B4503" s="4">
        <v>5.0</v>
      </c>
      <c r="C4503" s="3" t="s">
        <v>16202</v>
      </c>
      <c r="D4503" s="3" t="s">
        <v>10</v>
      </c>
      <c r="E4503" s="5"/>
    </row>
    <row r="4504">
      <c r="A4504" s="3" t="s">
        <v>16204</v>
      </c>
      <c r="B4504" s="4">
        <v>1.0</v>
      </c>
      <c r="C4504" s="3" t="s">
        <v>16205</v>
      </c>
      <c r="D4504" s="3" t="s">
        <v>10</v>
      </c>
      <c r="E4504" s="5"/>
    </row>
    <row r="4505">
      <c r="A4505" s="3" t="s">
        <v>16204</v>
      </c>
      <c r="B4505" s="4">
        <v>2.0</v>
      </c>
      <c r="C4505" s="3" t="s">
        <v>16207</v>
      </c>
      <c r="D4505" s="3" t="s">
        <v>10</v>
      </c>
      <c r="E4505" s="5"/>
    </row>
    <row r="4506">
      <c r="A4506" s="3" t="s">
        <v>16209</v>
      </c>
      <c r="B4506" s="4">
        <v>1.0</v>
      </c>
      <c r="C4506" s="3" t="s">
        <v>16210</v>
      </c>
      <c r="D4506" s="3" t="s">
        <v>10</v>
      </c>
      <c r="E4506" s="5"/>
    </row>
    <row r="4507">
      <c r="A4507" s="3" t="s">
        <v>16209</v>
      </c>
      <c r="B4507" s="4">
        <v>2.0</v>
      </c>
      <c r="C4507" s="3" t="s">
        <v>708</v>
      </c>
      <c r="D4507" s="3" t="s">
        <v>10</v>
      </c>
      <c r="E4507" s="5"/>
    </row>
    <row r="4508">
      <c r="A4508" s="3" t="s">
        <v>16209</v>
      </c>
      <c r="B4508" s="4">
        <v>3.0</v>
      </c>
      <c r="C4508" s="3" t="s">
        <v>16213</v>
      </c>
      <c r="D4508" s="3" t="s">
        <v>10</v>
      </c>
      <c r="E4508" s="5"/>
    </row>
    <row r="4509">
      <c r="A4509" s="3" t="s">
        <v>16215</v>
      </c>
      <c r="B4509" s="4">
        <v>1.0</v>
      </c>
      <c r="C4509" s="3" t="s">
        <v>16217</v>
      </c>
      <c r="D4509" s="3" t="s">
        <v>10</v>
      </c>
      <c r="E4509" s="5"/>
    </row>
    <row r="4510">
      <c r="A4510" s="3" t="s">
        <v>16215</v>
      </c>
      <c r="B4510" s="4">
        <v>2.0</v>
      </c>
      <c r="C4510" s="3" t="s">
        <v>16218</v>
      </c>
      <c r="D4510" s="3" t="s">
        <v>10</v>
      </c>
      <c r="E4510" s="5"/>
    </row>
    <row r="4511">
      <c r="A4511" s="3" t="s">
        <v>16219</v>
      </c>
      <c r="B4511" s="4">
        <v>1.0</v>
      </c>
      <c r="C4511" s="3" t="s">
        <v>16221</v>
      </c>
      <c r="D4511" s="3" t="s">
        <v>10</v>
      </c>
      <c r="E4511" s="5"/>
    </row>
    <row r="4512">
      <c r="A4512" s="3" t="s">
        <v>16219</v>
      </c>
      <c r="B4512" s="4">
        <v>2.0</v>
      </c>
      <c r="C4512" s="3" t="s">
        <v>16223</v>
      </c>
      <c r="D4512" s="3" t="s">
        <v>10</v>
      </c>
      <c r="E4512" s="5"/>
    </row>
    <row r="4513">
      <c r="A4513" s="3" t="s">
        <v>16225</v>
      </c>
      <c r="B4513" s="4">
        <v>1.0</v>
      </c>
      <c r="C4513" s="3" t="s">
        <v>16226</v>
      </c>
      <c r="D4513" s="3" t="s">
        <v>10</v>
      </c>
      <c r="E4513" s="5"/>
    </row>
    <row r="4514">
      <c r="A4514" s="3" t="s">
        <v>16225</v>
      </c>
      <c r="B4514" s="4">
        <v>2.0</v>
      </c>
      <c r="C4514" s="3" t="s">
        <v>16228</v>
      </c>
      <c r="D4514" s="3" t="s">
        <v>10</v>
      </c>
      <c r="E4514" s="5"/>
    </row>
    <row r="4515">
      <c r="A4515" s="3" t="s">
        <v>16225</v>
      </c>
      <c r="B4515" s="4">
        <v>3.0</v>
      </c>
      <c r="C4515" s="3" t="s">
        <v>16230</v>
      </c>
      <c r="D4515" s="3" t="s">
        <v>10</v>
      </c>
      <c r="E4515" s="5"/>
    </row>
    <row r="4516">
      <c r="A4516" s="3" t="s">
        <v>16225</v>
      </c>
      <c r="B4516" s="4">
        <v>4.0</v>
      </c>
      <c r="C4516" s="3" t="s">
        <v>16232</v>
      </c>
      <c r="D4516" s="3" t="s">
        <v>10</v>
      </c>
      <c r="E4516" s="5"/>
    </row>
    <row r="4517">
      <c r="A4517" s="3" t="s">
        <v>16233</v>
      </c>
      <c r="B4517" s="4">
        <v>1.0</v>
      </c>
      <c r="C4517" s="3" t="s">
        <v>16235</v>
      </c>
      <c r="D4517" s="3" t="s">
        <v>10</v>
      </c>
      <c r="E4517" s="5"/>
    </row>
    <row r="4518">
      <c r="A4518" s="3" t="s">
        <v>16233</v>
      </c>
      <c r="B4518" s="4">
        <v>2.0</v>
      </c>
      <c r="C4518" s="3" t="s">
        <v>16237</v>
      </c>
      <c r="D4518" s="3" t="s">
        <v>10</v>
      </c>
      <c r="E4518" s="5"/>
    </row>
    <row r="4519">
      <c r="A4519" s="3" t="s">
        <v>16233</v>
      </c>
      <c r="B4519" s="4">
        <v>3.0</v>
      </c>
      <c r="C4519" s="3" t="s">
        <v>16238</v>
      </c>
      <c r="D4519" s="3" t="s">
        <v>10</v>
      </c>
      <c r="E4519" s="5"/>
    </row>
    <row r="4520">
      <c r="A4520" s="3" t="s">
        <v>16233</v>
      </c>
      <c r="B4520" s="4">
        <v>4.0</v>
      </c>
      <c r="C4520" s="3" t="s">
        <v>16241</v>
      </c>
      <c r="D4520" s="3" t="s">
        <v>10</v>
      </c>
      <c r="E4520" s="5"/>
    </row>
    <row r="4521">
      <c r="A4521" s="3" t="s">
        <v>16233</v>
      </c>
      <c r="B4521" s="4">
        <v>5.0</v>
      </c>
      <c r="C4521" s="3" t="s">
        <v>16242</v>
      </c>
      <c r="D4521" s="3" t="s">
        <v>10</v>
      </c>
      <c r="E4521" s="5"/>
    </row>
    <row r="4522">
      <c r="A4522" s="3" t="s">
        <v>16233</v>
      </c>
      <c r="B4522" s="4">
        <v>6.0</v>
      </c>
      <c r="C4522" s="3" t="s">
        <v>16244</v>
      </c>
      <c r="D4522" s="3" t="s">
        <v>10</v>
      </c>
      <c r="E4522" s="5"/>
    </row>
    <row r="4523">
      <c r="A4523" s="3" t="s">
        <v>16233</v>
      </c>
      <c r="B4523" s="4">
        <v>7.0</v>
      </c>
      <c r="C4523" s="3" t="s">
        <v>16246</v>
      </c>
      <c r="D4523" s="3" t="s">
        <v>10</v>
      </c>
      <c r="E4523" s="5"/>
    </row>
    <row r="4524">
      <c r="A4524" s="3" t="s">
        <v>16233</v>
      </c>
      <c r="B4524" s="4">
        <v>8.0</v>
      </c>
      <c r="C4524" s="3" t="s">
        <v>16248</v>
      </c>
      <c r="D4524" s="3" t="s">
        <v>10</v>
      </c>
      <c r="E4524" s="5"/>
    </row>
    <row r="4525">
      <c r="A4525" s="3" t="s">
        <v>16250</v>
      </c>
      <c r="B4525" s="4">
        <v>1.0</v>
      </c>
      <c r="C4525" s="3" t="s">
        <v>16251</v>
      </c>
      <c r="D4525" s="3" t="s">
        <v>10</v>
      </c>
      <c r="E4525" s="5"/>
    </row>
    <row r="4526">
      <c r="A4526" s="3" t="s">
        <v>16250</v>
      </c>
      <c r="B4526" s="4">
        <v>2.0</v>
      </c>
      <c r="C4526" s="3" t="s">
        <v>16252</v>
      </c>
      <c r="D4526" s="3" t="s">
        <v>10</v>
      </c>
      <c r="E4526" s="5"/>
    </row>
    <row r="4527">
      <c r="A4527" s="3" t="s">
        <v>16250</v>
      </c>
      <c r="B4527" s="4">
        <v>3.0</v>
      </c>
      <c r="C4527" s="3" t="s">
        <v>16254</v>
      </c>
      <c r="D4527" s="3" t="s">
        <v>17</v>
      </c>
      <c r="E4527" s="3" t="s">
        <v>11521</v>
      </c>
    </row>
    <row r="4528">
      <c r="A4528" s="3" t="s">
        <v>16250</v>
      </c>
      <c r="B4528" s="4">
        <v>4.0</v>
      </c>
      <c r="C4528" s="3" t="s">
        <v>16256</v>
      </c>
      <c r="D4528" s="3" t="s">
        <v>10</v>
      </c>
      <c r="E4528" s="5"/>
    </row>
    <row r="4529">
      <c r="A4529" s="3" t="s">
        <v>16250</v>
      </c>
      <c r="B4529" s="4">
        <v>5.0</v>
      </c>
      <c r="C4529" s="3" t="s">
        <v>16258</v>
      </c>
      <c r="D4529" s="3" t="s">
        <v>10</v>
      </c>
      <c r="E4529" s="5"/>
    </row>
    <row r="4530">
      <c r="A4530" s="3" t="s">
        <v>16250</v>
      </c>
      <c r="B4530" s="4">
        <v>6.0</v>
      </c>
      <c r="C4530" s="3" t="s">
        <v>16261</v>
      </c>
      <c r="D4530" s="3" t="s">
        <v>17</v>
      </c>
      <c r="E4530" s="3" t="s">
        <v>14228</v>
      </c>
    </row>
    <row r="4531">
      <c r="A4531" s="3" t="s">
        <v>16250</v>
      </c>
      <c r="B4531" s="4">
        <v>7.0</v>
      </c>
      <c r="C4531" s="3" t="s">
        <v>16262</v>
      </c>
      <c r="D4531" s="3" t="s">
        <v>10</v>
      </c>
      <c r="E4531" s="5"/>
    </row>
    <row r="4532">
      <c r="A4532" s="3" t="s">
        <v>16250</v>
      </c>
      <c r="B4532" s="4">
        <v>8.0</v>
      </c>
      <c r="C4532" s="3" t="s">
        <v>16265</v>
      </c>
      <c r="D4532" s="3" t="s">
        <v>17</v>
      </c>
      <c r="E4532" s="3" t="s">
        <v>4250</v>
      </c>
    </row>
    <row r="4533">
      <c r="A4533" s="3" t="s">
        <v>16266</v>
      </c>
      <c r="B4533" s="4">
        <v>1.0</v>
      </c>
      <c r="C4533" s="3" t="s">
        <v>16268</v>
      </c>
      <c r="D4533" s="3" t="s">
        <v>10</v>
      </c>
      <c r="E4533" s="5"/>
    </row>
    <row r="4534">
      <c r="A4534" s="3" t="s">
        <v>16266</v>
      </c>
      <c r="B4534" s="4">
        <v>2.0</v>
      </c>
      <c r="C4534" s="3" t="s">
        <v>16269</v>
      </c>
      <c r="D4534" s="3" t="s">
        <v>10</v>
      </c>
      <c r="E4534" s="5"/>
    </row>
    <row r="4535">
      <c r="A4535" s="3" t="s">
        <v>16266</v>
      </c>
      <c r="B4535" s="4">
        <v>3.0</v>
      </c>
      <c r="C4535" s="3" t="s">
        <v>16271</v>
      </c>
      <c r="D4535" s="3" t="s">
        <v>10</v>
      </c>
      <c r="E4535" s="5"/>
    </row>
    <row r="4536">
      <c r="A4536" s="3" t="s">
        <v>16266</v>
      </c>
      <c r="B4536" s="4">
        <v>4.0</v>
      </c>
      <c r="C4536" s="3" t="s">
        <v>16272</v>
      </c>
      <c r="D4536" s="3" t="s">
        <v>10</v>
      </c>
      <c r="E4536" s="5"/>
    </row>
    <row r="4537">
      <c r="A4537" s="3" t="s">
        <v>16266</v>
      </c>
      <c r="B4537" s="4">
        <v>5.0</v>
      </c>
      <c r="C4537" s="3" t="s">
        <v>16275</v>
      </c>
      <c r="D4537" s="3" t="s">
        <v>10</v>
      </c>
      <c r="E4537" s="5"/>
    </row>
    <row r="4538">
      <c r="A4538" s="3" t="s">
        <v>16266</v>
      </c>
      <c r="B4538" s="4">
        <v>6.0</v>
      </c>
      <c r="C4538" s="3" t="s">
        <v>16276</v>
      </c>
      <c r="D4538" s="3" t="s">
        <v>10</v>
      </c>
      <c r="E4538" s="5"/>
    </row>
    <row r="4539">
      <c r="A4539" s="3" t="s">
        <v>16278</v>
      </c>
      <c r="B4539" s="4">
        <v>1.0</v>
      </c>
      <c r="C4539" s="3" t="s">
        <v>16279</v>
      </c>
      <c r="D4539" s="3" t="s">
        <v>10</v>
      </c>
      <c r="E4539" s="5"/>
    </row>
    <row r="4540">
      <c r="A4540" s="3" t="s">
        <v>16278</v>
      </c>
      <c r="B4540" s="4">
        <v>2.0</v>
      </c>
      <c r="C4540" s="3" t="s">
        <v>16280</v>
      </c>
      <c r="D4540" s="3" t="s">
        <v>10</v>
      </c>
      <c r="E4540" s="5"/>
    </row>
    <row r="4541">
      <c r="A4541" s="3" t="s">
        <v>16278</v>
      </c>
      <c r="B4541" s="4">
        <v>3.0</v>
      </c>
      <c r="C4541" s="3" t="s">
        <v>16282</v>
      </c>
      <c r="D4541" s="3" t="s">
        <v>10</v>
      </c>
      <c r="E4541" s="5"/>
    </row>
    <row r="4542">
      <c r="A4542" s="3" t="s">
        <v>16278</v>
      </c>
      <c r="B4542" s="4">
        <v>4.0</v>
      </c>
      <c r="C4542" s="3" t="s">
        <v>16283</v>
      </c>
      <c r="D4542" s="3" t="s">
        <v>10</v>
      </c>
      <c r="E4542" s="5"/>
    </row>
    <row r="4543">
      <c r="A4543" s="3" t="s">
        <v>16285</v>
      </c>
      <c r="B4543" s="4">
        <v>1.0</v>
      </c>
      <c r="C4543" s="3" t="s">
        <v>16287</v>
      </c>
      <c r="D4543" s="3" t="s">
        <v>10</v>
      </c>
      <c r="E4543" s="5"/>
    </row>
    <row r="4544">
      <c r="A4544" s="3" t="s">
        <v>16285</v>
      </c>
      <c r="B4544" s="4">
        <v>2.0</v>
      </c>
      <c r="C4544" s="3" t="s">
        <v>16289</v>
      </c>
      <c r="D4544" s="3" t="s">
        <v>10</v>
      </c>
      <c r="E4544" s="5"/>
    </row>
    <row r="4545">
      <c r="A4545" s="3" t="s">
        <v>16285</v>
      </c>
      <c r="B4545" s="4">
        <v>3.0</v>
      </c>
      <c r="C4545" s="3" t="s">
        <v>16291</v>
      </c>
      <c r="D4545" s="3" t="s">
        <v>17</v>
      </c>
      <c r="E4545" s="3" t="s">
        <v>15345</v>
      </c>
    </row>
    <row r="4546">
      <c r="A4546" s="3" t="s">
        <v>16285</v>
      </c>
      <c r="B4546" s="4">
        <v>4.0</v>
      </c>
      <c r="C4546" s="3" t="s">
        <v>16292</v>
      </c>
      <c r="D4546" s="3" t="s">
        <v>17</v>
      </c>
      <c r="E4546" s="3" t="s">
        <v>4677</v>
      </c>
    </row>
    <row r="4547">
      <c r="A4547" s="3" t="s">
        <v>16285</v>
      </c>
      <c r="B4547" s="4">
        <v>5.0</v>
      </c>
      <c r="C4547" s="3" t="s">
        <v>16295</v>
      </c>
      <c r="D4547" s="3" t="s">
        <v>10</v>
      </c>
      <c r="E4547" s="5"/>
    </row>
    <row r="4548">
      <c r="A4548" s="3" t="s">
        <v>16285</v>
      </c>
      <c r="B4548" s="4">
        <v>6.0</v>
      </c>
      <c r="C4548" s="3" t="s">
        <v>61</v>
      </c>
      <c r="D4548" s="3" t="s">
        <v>10</v>
      </c>
      <c r="E4548" s="5"/>
    </row>
    <row r="4549">
      <c r="A4549" s="3" t="s">
        <v>16297</v>
      </c>
      <c r="B4549" s="4">
        <v>1.0</v>
      </c>
      <c r="C4549" s="3" t="s">
        <v>16298</v>
      </c>
      <c r="D4549" s="3" t="s">
        <v>10</v>
      </c>
      <c r="E4549" s="5"/>
    </row>
    <row r="4550">
      <c r="A4550" s="3" t="s">
        <v>16297</v>
      </c>
      <c r="B4550" s="4">
        <v>2.0</v>
      </c>
      <c r="C4550" s="3" t="s">
        <v>16299</v>
      </c>
      <c r="D4550" s="3" t="s">
        <v>10</v>
      </c>
      <c r="E4550" s="5"/>
    </row>
    <row r="4551">
      <c r="A4551" s="3" t="s">
        <v>16297</v>
      </c>
      <c r="B4551" s="4">
        <v>3.0</v>
      </c>
      <c r="C4551" s="3" t="s">
        <v>16301</v>
      </c>
      <c r="D4551" s="3" t="s">
        <v>10</v>
      </c>
      <c r="E4551" s="5"/>
    </row>
    <row r="4552">
      <c r="A4552" s="3" t="s">
        <v>16303</v>
      </c>
      <c r="B4552" s="4">
        <v>1.0</v>
      </c>
      <c r="C4552" s="3" t="s">
        <v>16304</v>
      </c>
      <c r="D4552" s="3" t="s">
        <v>10</v>
      </c>
      <c r="E4552" s="5"/>
    </row>
    <row r="4553">
      <c r="A4553" s="3" t="s">
        <v>16303</v>
      </c>
      <c r="B4553" s="4">
        <v>2.0</v>
      </c>
      <c r="C4553" s="3" t="s">
        <v>16306</v>
      </c>
      <c r="D4553" s="3" t="s">
        <v>10</v>
      </c>
      <c r="E4553" s="5"/>
    </row>
    <row r="4554">
      <c r="A4554" s="3" t="s">
        <v>16308</v>
      </c>
      <c r="B4554" s="4">
        <v>1.0</v>
      </c>
      <c r="C4554" s="3" t="s">
        <v>16309</v>
      </c>
      <c r="D4554" s="3" t="s">
        <v>10</v>
      </c>
      <c r="E4554" s="5"/>
    </row>
    <row r="4555">
      <c r="A4555" s="3" t="s">
        <v>16308</v>
      </c>
      <c r="B4555" s="4">
        <v>2.0</v>
      </c>
      <c r="C4555" s="3" t="s">
        <v>16311</v>
      </c>
      <c r="D4555" s="3" t="s">
        <v>10</v>
      </c>
      <c r="E4555" s="5"/>
    </row>
    <row r="4556">
      <c r="A4556" s="3" t="s">
        <v>16313</v>
      </c>
      <c r="B4556" s="4">
        <v>1.0</v>
      </c>
      <c r="C4556" s="3" t="s">
        <v>16314</v>
      </c>
      <c r="D4556" s="3" t="s">
        <v>10</v>
      </c>
      <c r="E4556" s="5"/>
    </row>
    <row r="4557">
      <c r="A4557" s="3" t="s">
        <v>16313</v>
      </c>
      <c r="B4557" s="4">
        <v>2.0</v>
      </c>
      <c r="C4557" s="3" t="s">
        <v>16316</v>
      </c>
      <c r="D4557" s="3" t="s">
        <v>10</v>
      </c>
      <c r="E4557" s="5"/>
    </row>
    <row r="4558">
      <c r="A4558" s="3" t="s">
        <v>16313</v>
      </c>
      <c r="B4558" s="4">
        <v>3.0</v>
      </c>
      <c r="C4558" s="3" t="s">
        <v>16317</v>
      </c>
      <c r="D4558" s="3" t="s">
        <v>10</v>
      </c>
      <c r="E4558" s="5"/>
    </row>
    <row r="4559">
      <c r="A4559" s="3" t="s">
        <v>16318</v>
      </c>
      <c r="B4559" s="4">
        <v>1.0</v>
      </c>
      <c r="C4559" s="3" t="s">
        <v>16319</v>
      </c>
      <c r="D4559" s="3" t="s">
        <v>10</v>
      </c>
      <c r="E4559" s="5"/>
    </row>
    <row r="4560">
      <c r="A4560" s="3" t="s">
        <v>16318</v>
      </c>
      <c r="B4560" s="4">
        <v>2.0</v>
      </c>
      <c r="C4560" s="3" t="s">
        <v>16321</v>
      </c>
      <c r="D4560" s="3" t="s">
        <v>10</v>
      </c>
      <c r="E4560" s="5"/>
    </row>
    <row r="4561">
      <c r="A4561" s="3" t="s">
        <v>16318</v>
      </c>
      <c r="B4561" s="4">
        <v>3.0</v>
      </c>
      <c r="C4561" s="3" t="s">
        <v>16324</v>
      </c>
      <c r="D4561" s="3" t="s">
        <v>10</v>
      </c>
      <c r="E4561" s="5"/>
    </row>
    <row r="4562">
      <c r="A4562" s="3" t="s">
        <v>16318</v>
      </c>
      <c r="B4562" s="4">
        <v>4.0</v>
      </c>
      <c r="C4562" s="3" t="s">
        <v>16326</v>
      </c>
      <c r="D4562" s="3" t="s">
        <v>10</v>
      </c>
      <c r="E4562" s="5"/>
    </row>
    <row r="4563">
      <c r="A4563" s="3" t="s">
        <v>16318</v>
      </c>
      <c r="B4563" s="4">
        <v>5.0</v>
      </c>
      <c r="C4563" s="3" t="s">
        <v>16328</v>
      </c>
      <c r="D4563" s="3" t="s">
        <v>10</v>
      </c>
      <c r="E4563" s="5"/>
    </row>
    <row r="4564">
      <c r="A4564" s="3" t="s">
        <v>16318</v>
      </c>
      <c r="B4564" s="4">
        <v>6.0</v>
      </c>
      <c r="C4564" s="3" t="s">
        <v>16330</v>
      </c>
      <c r="D4564" s="3" t="s">
        <v>10</v>
      </c>
      <c r="E4564" s="5"/>
    </row>
    <row r="4565">
      <c r="A4565" s="3" t="s">
        <v>16332</v>
      </c>
      <c r="B4565" s="4">
        <v>1.0</v>
      </c>
      <c r="C4565" s="3" t="s">
        <v>16333</v>
      </c>
      <c r="D4565" s="3" t="s">
        <v>10</v>
      </c>
      <c r="E4565" s="5"/>
    </row>
    <row r="4566">
      <c r="A4566" s="3" t="s">
        <v>16334</v>
      </c>
      <c r="B4566" s="4">
        <v>1.0</v>
      </c>
      <c r="C4566" s="3" t="s">
        <v>16336</v>
      </c>
      <c r="D4566" s="3" t="s">
        <v>10</v>
      </c>
      <c r="E4566" s="5"/>
    </row>
    <row r="4567">
      <c r="A4567" s="3" t="s">
        <v>16334</v>
      </c>
      <c r="B4567" s="4">
        <v>2.0</v>
      </c>
      <c r="C4567" s="3" t="s">
        <v>16338</v>
      </c>
      <c r="D4567" s="3" t="s">
        <v>10</v>
      </c>
      <c r="E4567" s="5"/>
    </row>
    <row r="4568">
      <c r="A4568" s="3" t="s">
        <v>16334</v>
      </c>
      <c r="B4568" s="4">
        <v>3.0</v>
      </c>
      <c r="C4568" s="3" t="s">
        <v>16339</v>
      </c>
      <c r="D4568" s="3" t="s">
        <v>10</v>
      </c>
      <c r="E4568" s="5"/>
    </row>
    <row r="4569">
      <c r="A4569" s="3" t="s">
        <v>16341</v>
      </c>
      <c r="B4569" s="4">
        <v>1.0</v>
      </c>
      <c r="C4569" s="3" t="s">
        <v>16343</v>
      </c>
      <c r="D4569" s="3" t="s">
        <v>10</v>
      </c>
      <c r="E4569" s="5"/>
    </row>
    <row r="4570">
      <c r="A4570" s="3" t="s">
        <v>16341</v>
      </c>
      <c r="B4570" s="4">
        <v>2.0</v>
      </c>
      <c r="C4570" s="3" t="s">
        <v>16345</v>
      </c>
      <c r="D4570" s="3" t="s">
        <v>10</v>
      </c>
      <c r="E4570" s="5"/>
    </row>
    <row r="4571">
      <c r="A4571" s="3" t="s">
        <v>16341</v>
      </c>
      <c r="B4571" s="4">
        <v>3.0</v>
      </c>
      <c r="C4571" s="3" t="s">
        <v>16347</v>
      </c>
      <c r="D4571" s="3" t="s">
        <v>10</v>
      </c>
      <c r="E4571" s="5"/>
    </row>
    <row r="4572">
      <c r="A4572" s="3" t="s">
        <v>16350</v>
      </c>
      <c r="B4572" s="4">
        <v>1.0</v>
      </c>
      <c r="C4572" s="3" t="s">
        <v>16351</v>
      </c>
      <c r="D4572" s="3" t="s">
        <v>10</v>
      </c>
      <c r="E4572" s="5"/>
    </row>
    <row r="4573">
      <c r="A4573" s="3" t="s">
        <v>16350</v>
      </c>
      <c r="B4573" s="4">
        <v>2.0</v>
      </c>
      <c r="C4573" s="3" t="s">
        <v>16353</v>
      </c>
      <c r="D4573" s="3" t="s">
        <v>10</v>
      </c>
      <c r="E4573" s="5"/>
    </row>
    <row r="4574">
      <c r="A4574" s="3" t="s">
        <v>16350</v>
      </c>
      <c r="B4574" s="4">
        <v>3.0</v>
      </c>
      <c r="C4574" s="3" t="s">
        <v>16354</v>
      </c>
      <c r="D4574" s="3" t="s">
        <v>10</v>
      </c>
      <c r="E4574" s="5"/>
    </row>
    <row r="4575">
      <c r="A4575" s="3" t="s">
        <v>16350</v>
      </c>
      <c r="B4575" s="4">
        <v>4.0</v>
      </c>
      <c r="C4575" s="3" t="s">
        <v>16356</v>
      </c>
      <c r="D4575" s="3" t="s">
        <v>10</v>
      </c>
      <c r="E4575" s="5"/>
    </row>
    <row r="4576">
      <c r="A4576" s="3" t="s">
        <v>16350</v>
      </c>
      <c r="B4576" s="4">
        <v>5.0</v>
      </c>
      <c r="C4576" s="3" t="s">
        <v>16358</v>
      </c>
      <c r="D4576" s="3" t="s">
        <v>10</v>
      </c>
      <c r="E4576" s="5"/>
    </row>
    <row r="4577">
      <c r="A4577" s="3" t="s">
        <v>16359</v>
      </c>
      <c r="B4577" s="4">
        <v>1.0</v>
      </c>
      <c r="C4577" s="3" t="s">
        <v>16361</v>
      </c>
      <c r="D4577" s="3" t="s">
        <v>10</v>
      </c>
      <c r="E4577" s="5"/>
    </row>
    <row r="4578">
      <c r="A4578" s="3" t="s">
        <v>16359</v>
      </c>
      <c r="B4578" s="4">
        <v>2.0</v>
      </c>
      <c r="C4578" s="3" t="s">
        <v>708</v>
      </c>
      <c r="D4578" s="3" t="s">
        <v>10</v>
      </c>
      <c r="E4578" s="5"/>
    </row>
    <row r="4579">
      <c r="A4579" s="3" t="s">
        <v>16359</v>
      </c>
      <c r="B4579" s="4">
        <v>3.0</v>
      </c>
      <c r="C4579" s="3" t="s">
        <v>16364</v>
      </c>
      <c r="D4579" s="3" t="s">
        <v>10</v>
      </c>
      <c r="E4579" s="5"/>
    </row>
    <row r="4580">
      <c r="A4580" s="3" t="s">
        <v>16359</v>
      </c>
      <c r="B4580" s="4">
        <v>4.0</v>
      </c>
      <c r="C4580" s="3" t="s">
        <v>16367</v>
      </c>
      <c r="D4580" s="3" t="s">
        <v>10</v>
      </c>
      <c r="E4580" s="5"/>
    </row>
    <row r="4581">
      <c r="A4581" s="3" t="s">
        <v>16359</v>
      </c>
      <c r="B4581" s="4">
        <v>5.0</v>
      </c>
      <c r="C4581" s="3" t="s">
        <v>16369</v>
      </c>
      <c r="D4581" s="3" t="s">
        <v>10</v>
      </c>
      <c r="E4581" s="5"/>
    </row>
    <row r="4582">
      <c r="A4582" s="3" t="s">
        <v>16359</v>
      </c>
      <c r="B4582" s="4">
        <v>6.0</v>
      </c>
      <c r="C4582" s="3" t="s">
        <v>16370</v>
      </c>
      <c r="D4582" s="3" t="s">
        <v>10</v>
      </c>
      <c r="E4582" s="5"/>
    </row>
    <row r="4583">
      <c r="A4583" s="3" t="s">
        <v>16372</v>
      </c>
      <c r="B4583" s="4">
        <v>1.0</v>
      </c>
      <c r="C4583" s="3" t="s">
        <v>16374</v>
      </c>
      <c r="D4583" s="3" t="s">
        <v>10</v>
      </c>
      <c r="E4583" s="5"/>
    </row>
    <row r="4584">
      <c r="A4584" s="3" t="s">
        <v>16372</v>
      </c>
      <c r="B4584" s="4">
        <v>2.0</v>
      </c>
      <c r="C4584" s="3" t="s">
        <v>16375</v>
      </c>
      <c r="D4584" s="3" t="s">
        <v>10</v>
      </c>
      <c r="E4584" s="5"/>
    </row>
    <row r="4585">
      <c r="A4585" s="3" t="s">
        <v>16372</v>
      </c>
      <c r="B4585" s="4">
        <v>3.0</v>
      </c>
      <c r="C4585" s="3" t="s">
        <v>5730</v>
      </c>
      <c r="D4585" s="3" t="s">
        <v>10</v>
      </c>
      <c r="E4585" s="5"/>
    </row>
    <row r="4586">
      <c r="A4586" s="3" t="s">
        <v>16378</v>
      </c>
      <c r="B4586" s="4">
        <v>1.0</v>
      </c>
      <c r="C4586" s="3" t="s">
        <v>16380</v>
      </c>
      <c r="D4586" s="3" t="s">
        <v>10</v>
      </c>
      <c r="E4586" s="5"/>
    </row>
    <row r="4587">
      <c r="A4587" s="3" t="s">
        <v>16378</v>
      </c>
      <c r="B4587" s="4">
        <v>2.0</v>
      </c>
      <c r="C4587" s="3" t="s">
        <v>16383</v>
      </c>
      <c r="D4587" s="3" t="s">
        <v>10</v>
      </c>
      <c r="E4587" s="5"/>
    </row>
    <row r="4588">
      <c r="A4588" s="3" t="s">
        <v>16378</v>
      </c>
      <c r="B4588" s="4">
        <v>3.0</v>
      </c>
      <c r="C4588" s="3" t="s">
        <v>16386</v>
      </c>
      <c r="D4588" s="3" t="s">
        <v>10</v>
      </c>
      <c r="E4588" s="5"/>
    </row>
    <row r="4589">
      <c r="A4589" s="3" t="s">
        <v>16387</v>
      </c>
      <c r="B4589" s="4">
        <v>1.0</v>
      </c>
      <c r="C4589" s="3" t="s">
        <v>16389</v>
      </c>
      <c r="D4589" s="3" t="s">
        <v>10</v>
      </c>
      <c r="E4589" s="5"/>
    </row>
    <row r="4590">
      <c r="A4590" s="3" t="s">
        <v>16387</v>
      </c>
      <c r="B4590" s="4">
        <v>2.0</v>
      </c>
      <c r="C4590" s="3" t="s">
        <v>16392</v>
      </c>
      <c r="D4590" s="3" t="s">
        <v>10</v>
      </c>
      <c r="E4590" s="5"/>
    </row>
    <row r="4591">
      <c r="A4591" s="3" t="s">
        <v>16393</v>
      </c>
      <c r="B4591" s="4">
        <v>1.0</v>
      </c>
      <c r="C4591" s="3" t="s">
        <v>16394</v>
      </c>
      <c r="D4591" s="3" t="s">
        <v>10</v>
      </c>
      <c r="E4591" s="5"/>
    </row>
    <row r="4592">
      <c r="A4592" s="3" t="s">
        <v>16393</v>
      </c>
      <c r="B4592" s="4">
        <v>2.0</v>
      </c>
      <c r="C4592" s="3" t="s">
        <v>16396</v>
      </c>
      <c r="D4592" s="3" t="s">
        <v>10</v>
      </c>
      <c r="E4592" s="5"/>
    </row>
    <row r="4593">
      <c r="A4593" s="3" t="s">
        <v>16398</v>
      </c>
      <c r="B4593" s="4">
        <v>1.0</v>
      </c>
      <c r="C4593" s="3" t="s">
        <v>16399</v>
      </c>
      <c r="D4593" s="3" t="s">
        <v>10</v>
      </c>
      <c r="E4593" s="5"/>
    </row>
    <row r="4594">
      <c r="A4594" s="3" t="s">
        <v>16398</v>
      </c>
      <c r="B4594" s="4">
        <v>2.0</v>
      </c>
      <c r="C4594" s="3" t="s">
        <v>16401</v>
      </c>
      <c r="D4594" s="3" t="s">
        <v>10</v>
      </c>
      <c r="E4594" s="5"/>
    </row>
    <row r="4595">
      <c r="A4595" s="3" t="s">
        <v>16398</v>
      </c>
      <c r="B4595" s="4">
        <v>3.0</v>
      </c>
      <c r="C4595" s="3" t="s">
        <v>16403</v>
      </c>
      <c r="D4595" s="3" t="s">
        <v>10</v>
      </c>
      <c r="E4595" s="5"/>
    </row>
    <row r="4596">
      <c r="A4596" s="3" t="s">
        <v>16398</v>
      </c>
      <c r="B4596" s="4">
        <v>4.0</v>
      </c>
      <c r="C4596" s="3" t="s">
        <v>16404</v>
      </c>
      <c r="D4596" s="3" t="s">
        <v>10</v>
      </c>
      <c r="E4596" s="5"/>
    </row>
    <row r="4597">
      <c r="A4597" s="3" t="s">
        <v>16398</v>
      </c>
      <c r="B4597" s="4">
        <v>5.0</v>
      </c>
      <c r="C4597" s="3" t="s">
        <v>16407</v>
      </c>
      <c r="D4597" s="3" t="s">
        <v>10</v>
      </c>
      <c r="E4597" s="5"/>
    </row>
    <row r="4598">
      <c r="A4598" s="3" t="s">
        <v>16409</v>
      </c>
      <c r="B4598" s="4">
        <v>1.0</v>
      </c>
      <c r="C4598" s="3" t="s">
        <v>16410</v>
      </c>
      <c r="D4598" s="3" t="s">
        <v>10</v>
      </c>
      <c r="E4598" s="5"/>
    </row>
    <row r="4599">
      <c r="A4599" s="3" t="s">
        <v>16409</v>
      </c>
      <c r="B4599" s="4">
        <v>2.0</v>
      </c>
      <c r="C4599" s="3" t="s">
        <v>16412</v>
      </c>
      <c r="D4599" s="3" t="s">
        <v>10</v>
      </c>
      <c r="E4599" s="5"/>
    </row>
    <row r="4600">
      <c r="A4600" s="3" t="s">
        <v>16409</v>
      </c>
      <c r="B4600" s="4">
        <v>3.0</v>
      </c>
      <c r="C4600" s="3" t="s">
        <v>16414</v>
      </c>
      <c r="D4600" s="3" t="s">
        <v>10</v>
      </c>
      <c r="E4600" s="5"/>
    </row>
    <row r="4601">
      <c r="A4601" s="3" t="s">
        <v>16409</v>
      </c>
      <c r="B4601" s="4">
        <v>4.0</v>
      </c>
      <c r="C4601" s="3" t="s">
        <v>16416</v>
      </c>
      <c r="D4601" s="3" t="s">
        <v>10</v>
      </c>
      <c r="E4601" s="5"/>
    </row>
    <row r="4602">
      <c r="A4602" s="3" t="s">
        <v>16409</v>
      </c>
      <c r="B4602" s="4">
        <v>5.0</v>
      </c>
      <c r="C4602" s="3" t="s">
        <v>61</v>
      </c>
      <c r="D4602" s="3" t="s">
        <v>10</v>
      </c>
      <c r="E4602" s="5"/>
    </row>
    <row r="4603">
      <c r="A4603" s="3" t="s">
        <v>16418</v>
      </c>
      <c r="B4603" s="4">
        <v>1.0</v>
      </c>
      <c r="C4603" s="3" t="s">
        <v>16420</v>
      </c>
      <c r="D4603" s="3" t="s">
        <v>10</v>
      </c>
      <c r="E4603" s="5"/>
    </row>
    <row r="4604">
      <c r="A4604" s="3" t="s">
        <v>16418</v>
      </c>
      <c r="B4604" s="4">
        <v>2.0</v>
      </c>
      <c r="C4604" s="3" t="s">
        <v>16422</v>
      </c>
      <c r="D4604" s="3" t="s">
        <v>10</v>
      </c>
      <c r="E4604" s="5"/>
    </row>
    <row r="4605">
      <c r="A4605" s="3" t="s">
        <v>16418</v>
      </c>
      <c r="B4605" s="4">
        <v>3.0</v>
      </c>
      <c r="C4605" s="3" t="s">
        <v>16424</v>
      </c>
      <c r="D4605" s="3" t="s">
        <v>10</v>
      </c>
      <c r="E4605" s="5"/>
    </row>
    <row r="4606">
      <c r="A4606" s="3" t="s">
        <v>16425</v>
      </c>
      <c r="B4606" s="4">
        <v>1.0</v>
      </c>
      <c r="C4606" s="3" t="s">
        <v>16427</v>
      </c>
      <c r="D4606" s="3" t="s">
        <v>10</v>
      </c>
      <c r="E4606" s="5"/>
    </row>
    <row r="4607">
      <c r="A4607" s="3" t="s">
        <v>16425</v>
      </c>
      <c r="B4607" s="4">
        <v>2.0</v>
      </c>
      <c r="C4607" s="3" t="s">
        <v>16430</v>
      </c>
      <c r="D4607" s="3" t="s">
        <v>10</v>
      </c>
      <c r="E4607" s="5"/>
    </row>
    <row r="4608">
      <c r="A4608" s="3" t="s">
        <v>16425</v>
      </c>
      <c r="B4608" s="4">
        <v>3.0</v>
      </c>
      <c r="C4608" s="3" t="s">
        <v>16432</v>
      </c>
      <c r="D4608" s="3" t="s">
        <v>10</v>
      </c>
      <c r="E4608" s="5"/>
    </row>
    <row r="4609">
      <c r="A4609" s="3" t="s">
        <v>16425</v>
      </c>
      <c r="B4609" s="4">
        <v>4.0</v>
      </c>
      <c r="C4609" s="3" t="s">
        <v>16433</v>
      </c>
      <c r="D4609" s="3" t="s">
        <v>10</v>
      </c>
      <c r="E4609" s="5"/>
    </row>
    <row r="4610">
      <c r="A4610" s="3" t="s">
        <v>16425</v>
      </c>
      <c r="B4610" s="4">
        <v>5.0</v>
      </c>
      <c r="C4610" s="3" t="s">
        <v>16435</v>
      </c>
      <c r="D4610" s="3" t="s">
        <v>10</v>
      </c>
      <c r="E4610" s="5"/>
    </row>
    <row r="4611">
      <c r="A4611" s="3" t="s">
        <v>16425</v>
      </c>
      <c r="B4611" s="4">
        <v>6.0</v>
      </c>
      <c r="C4611" s="3" t="s">
        <v>16437</v>
      </c>
      <c r="D4611" s="3" t="s">
        <v>10</v>
      </c>
      <c r="E4611" s="5"/>
    </row>
    <row r="4612">
      <c r="A4612" s="3" t="s">
        <v>16425</v>
      </c>
      <c r="B4612" s="4">
        <v>7.0</v>
      </c>
      <c r="C4612" s="3" t="s">
        <v>16439</v>
      </c>
      <c r="D4612" s="3" t="s">
        <v>10</v>
      </c>
      <c r="E4612" s="5"/>
    </row>
    <row r="4613">
      <c r="A4613" s="3" t="s">
        <v>16425</v>
      </c>
      <c r="B4613" s="4">
        <v>8.0</v>
      </c>
      <c r="C4613" s="3" t="s">
        <v>16441</v>
      </c>
      <c r="D4613" s="3" t="s">
        <v>10</v>
      </c>
      <c r="E4613" s="5"/>
    </row>
    <row r="4614">
      <c r="A4614" s="3" t="s">
        <v>16425</v>
      </c>
      <c r="B4614" s="4">
        <v>9.0</v>
      </c>
      <c r="C4614" s="3" t="s">
        <v>16443</v>
      </c>
      <c r="D4614" s="3" t="s">
        <v>10</v>
      </c>
      <c r="E4614" s="5"/>
    </row>
    <row r="4615">
      <c r="A4615" s="3" t="s">
        <v>16425</v>
      </c>
      <c r="B4615" s="4">
        <v>10.0</v>
      </c>
      <c r="C4615" s="3" t="s">
        <v>16446</v>
      </c>
      <c r="D4615" s="3" t="s">
        <v>10</v>
      </c>
      <c r="E4615" s="5"/>
    </row>
    <row r="4616">
      <c r="A4616" s="3" t="s">
        <v>16425</v>
      </c>
      <c r="B4616" s="4">
        <v>11.0</v>
      </c>
      <c r="C4616" s="3" t="s">
        <v>16450</v>
      </c>
      <c r="D4616" s="3" t="s">
        <v>10</v>
      </c>
      <c r="E4616" s="5"/>
    </row>
    <row r="4617">
      <c r="A4617" s="3" t="s">
        <v>16425</v>
      </c>
      <c r="B4617" s="4">
        <v>12.0</v>
      </c>
      <c r="C4617" s="3" t="s">
        <v>16451</v>
      </c>
      <c r="D4617" s="3" t="s">
        <v>10</v>
      </c>
      <c r="E4617" s="5"/>
    </row>
    <row r="4618">
      <c r="A4618" s="3" t="s">
        <v>16425</v>
      </c>
      <c r="B4618" s="4">
        <v>13.0</v>
      </c>
      <c r="C4618" s="3" t="s">
        <v>16452</v>
      </c>
      <c r="D4618" s="3" t="s">
        <v>10</v>
      </c>
      <c r="E4618" s="5"/>
    </row>
    <row r="4619">
      <c r="A4619" s="3" t="s">
        <v>16425</v>
      </c>
      <c r="B4619" s="4">
        <v>14.0</v>
      </c>
      <c r="C4619" s="3" t="s">
        <v>16454</v>
      </c>
      <c r="D4619" s="3" t="s">
        <v>10</v>
      </c>
      <c r="E4619" s="5"/>
    </row>
    <row r="4620">
      <c r="A4620" s="3" t="s">
        <v>16425</v>
      </c>
      <c r="B4620" s="4">
        <v>15.0</v>
      </c>
      <c r="C4620" s="3" t="s">
        <v>16457</v>
      </c>
      <c r="D4620" s="3" t="s">
        <v>10</v>
      </c>
      <c r="E4620" s="5"/>
    </row>
    <row r="4621">
      <c r="A4621" s="3" t="s">
        <v>16459</v>
      </c>
      <c r="B4621" s="4">
        <v>1.0</v>
      </c>
      <c r="C4621" s="3" t="s">
        <v>16460</v>
      </c>
      <c r="D4621" s="3" t="s">
        <v>10</v>
      </c>
      <c r="E4621" s="5"/>
    </row>
    <row r="4622">
      <c r="A4622" s="3" t="s">
        <v>16459</v>
      </c>
      <c r="B4622" s="4">
        <v>2.0</v>
      </c>
      <c r="C4622" s="3" t="s">
        <v>16462</v>
      </c>
      <c r="D4622" s="3" t="s">
        <v>10</v>
      </c>
      <c r="E4622" s="5"/>
    </row>
    <row r="4623">
      <c r="A4623" s="3" t="s">
        <v>16459</v>
      </c>
      <c r="B4623" s="4">
        <v>3.0</v>
      </c>
      <c r="C4623" s="3" t="s">
        <v>16464</v>
      </c>
      <c r="D4623" s="3" t="s">
        <v>10</v>
      </c>
      <c r="E4623" s="5"/>
    </row>
    <row r="4624">
      <c r="A4624" s="3" t="s">
        <v>16467</v>
      </c>
      <c r="B4624" s="4">
        <v>1.0</v>
      </c>
      <c r="C4624" s="3" t="s">
        <v>16468</v>
      </c>
      <c r="D4624" s="3" t="s">
        <v>17</v>
      </c>
      <c r="E4624" s="3" t="s">
        <v>12014</v>
      </c>
    </row>
    <row r="4625">
      <c r="A4625" s="3" t="s">
        <v>16467</v>
      </c>
      <c r="B4625" s="4">
        <v>2.0</v>
      </c>
      <c r="C4625" s="3" t="s">
        <v>16470</v>
      </c>
      <c r="D4625" s="3" t="s">
        <v>10</v>
      </c>
      <c r="E4625" s="5"/>
    </row>
    <row r="4626">
      <c r="A4626" s="3" t="s">
        <v>16467</v>
      </c>
      <c r="B4626" s="4">
        <v>3.0</v>
      </c>
      <c r="C4626" s="3" t="s">
        <v>16472</v>
      </c>
      <c r="D4626" s="3" t="s">
        <v>10</v>
      </c>
      <c r="E4626" s="5"/>
    </row>
    <row r="4627">
      <c r="A4627" s="3" t="s">
        <v>16467</v>
      </c>
      <c r="B4627" s="4">
        <v>4.0</v>
      </c>
      <c r="C4627" s="3" t="s">
        <v>16475</v>
      </c>
      <c r="D4627" s="3" t="s">
        <v>17</v>
      </c>
      <c r="E4627" s="3" t="s">
        <v>16476</v>
      </c>
    </row>
    <row r="4628">
      <c r="A4628" s="3" t="s">
        <v>16467</v>
      </c>
      <c r="B4628" s="4">
        <v>5.0</v>
      </c>
      <c r="C4628" s="3" t="s">
        <v>16478</v>
      </c>
      <c r="D4628" s="3" t="s">
        <v>10</v>
      </c>
      <c r="E4628" s="5"/>
    </row>
    <row r="4629">
      <c r="A4629" s="3" t="s">
        <v>16467</v>
      </c>
      <c r="B4629" s="4">
        <v>6.0</v>
      </c>
      <c r="C4629" s="3" t="s">
        <v>16479</v>
      </c>
      <c r="D4629" s="3" t="s">
        <v>17</v>
      </c>
      <c r="E4629" s="3" t="s">
        <v>16480</v>
      </c>
    </row>
    <row r="4630">
      <c r="A4630" s="3" t="s">
        <v>16467</v>
      </c>
      <c r="B4630" s="4">
        <v>7.0</v>
      </c>
      <c r="C4630" s="3" t="s">
        <v>16482</v>
      </c>
      <c r="D4630" s="3" t="s">
        <v>10</v>
      </c>
      <c r="E4630" s="5"/>
    </row>
    <row r="4631">
      <c r="A4631" s="3" t="s">
        <v>16484</v>
      </c>
      <c r="B4631" s="4">
        <v>1.0</v>
      </c>
      <c r="C4631" s="3" t="s">
        <v>16485</v>
      </c>
      <c r="D4631" s="3" t="s">
        <v>10</v>
      </c>
      <c r="E4631" s="5"/>
    </row>
    <row r="4632">
      <c r="A4632" s="3" t="s">
        <v>16484</v>
      </c>
      <c r="B4632" s="4">
        <v>2.0</v>
      </c>
      <c r="C4632" s="3" t="s">
        <v>16487</v>
      </c>
      <c r="D4632" s="3" t="s">
        <v>10</v>
      </c>
      <c r="E4632" s="5"/>
    </row>
    <row r="4633">
      <c r="A4633" s="3" t="s">
        <v>16484</v>
      </c>
      <c r="B4633" s="4">
        <v>3.0</v>
      </c>
      <c r="C4633" s="3" t="s">
        <v>16489</v>
      </c>
      <c r="D4633" s="3" t="s">
        <v>10</v>
      </c>
      <c r="E4633" s="5"/>
    </row>
    <row r="4634">
      <c r="A4634" s="3" t="s">
        <v>16484</v>
      </c>
      <c r="B4634" s="4">
        <v>4.0</v>
      </c>
      <c r="C4634" s="3" t="s">
        <v>16491</v>
      </c>
      <c r="D4634" s="3" t="s">
        <v>10</v>
      </c>
      <c r="E4634" s="5"/>
    </row>
    <row r="4635">
      <c r="A4635" s="3" t="s">
        <v>16484</v>
      </c>
      <c r="B4635" s="4">
        <v>5.0</v>
      </c>
      <c r="C4635" s="3" t="s">
        <v>16493</v>
      </c>
      <c r="D4635" s="3" t="s">
        <v>10</v>
      </c>
      <c r="E4635" s="5"/>
    </row>
    <row r="4636">
      <c r="A4636" s="3" t="s">
        <v>16495</v>
      </c>
      <c r="B4636" s="4">
        <v>1.0</v>
      </c>
      <c r="C4636" s="3" t="s">
        <v>16496</v>
      </c>
      <c r="D4636" s="3" t="s">
        <v>10</v>
      </c>
      <c r="E4636" s="5"/>
    </row>
    <row r="4637">
      <c r="A4637" s="3" t="s">
        <v>16495</v>
      </c>
      <c r="B4637" s="4">
        <v>2.0</v>
      </c>
      <c r="C4637" s="3" t="s">
        <v>16498</v>
      </c>
      <c r="D4637" s="3" t="s">
        <v>10</v>
      </c>
      <c r="E4637" s="5"/>
    </row>
    <row r="4638">
      <c r="A4638" s="3" t="s">
        <v>16495</v>
      </c>
      <c r="B4638" s="4">
        <v>3.0</v>
      </c>
      <c r="C4638" s="3" t="s">
        <v>16501</v>
      </c>
      <c r="D4638" s="3" t="s">
        <v>10</v>
      </c>
      <c r="E4638" s="5"/>
    </row>
    <row r="4639">
      <c r="A4639" s="3" t="s">
        <v>16495</v>
      </c>
      <c r="B4639" s="4">
        <v>4.0</v>
      </c>
      <c r="C4639" s="3" t="s">
        <v>16502</v>
      </c>
      <c r="D4639" s="3" t="s">
        <v>10</v>
      </c>
      <c r="E4639" s="5"/>
    </row>
    <row r="4640">
      <c r="A4640" s="3" t="s">
        <v>16495</v>
      </c>
      <c r="B4640" s="4">
        <v>5.0</v>
      </c>
      <c r="C4640" s="3" t="s">
        <v>16504</v>
      </c>
      <c r="D4640" s="3" t="s">
        <v>10</v>
      </c>
      <c r="E4640" s="5"/>
    </row>
    <row r="4641">
      <c r="A4641" s="3" t="s">
        <v>16506</v>
      </c>
      <c r="B4641" s="4">
        <v>1.0</v>
      </c>
      <c r="C4641" s="3" t="s">
        <v>16507</v>
      </c>
      <c r="D4641" s="3" t="s">
        <v>10</v>
      </c>
      <c r="E4641" s="5"/>
    </row>
    <row r="4642">
      <c r="A4642" s="3" t="s">
        <v>16506</v>
      </c>
      <c r="B4642" s="4">
        <v>2.0</v>
      </c>
      <c r="C4642" s="3" t="s">
        <v>16509</v>
      </c>
      <c r="D4642" s="3" t="s">
        <v>10</v>
      </c>
      <c r="E4642" s="5"/>
    </row>
    <row r="4643">
      <c r="A4643" s="3" t="s">
        <v>16506</v>
      </c>
      <c r="B4643" s="4">
        <v>3.0</v>
      </c>
      <c r="C4643" s="3" t="s">
        <v>16511</v>
      </c>
      <c r="D4643" s="3" t="s">
        <v>10</v>
      </c>
      <c r="E4643" s="5"/>
    </row>
    <row r="4644">
      <c r="A4644" s="3" t="s">
        <v>16506</v>
      </c>
      <c r="B4644" s="4">
        <v>4.0</v>
      </c>
      <c r="C4644" s="3" t="s">
        <v>16513</v>
      </c>
      <c r="D4644" s="3" t="s">
        <v>10</v>
      </c>
      <c r="E4644" s="5"/>
    </row>
    <row r="4645">
      <c r="A4645" s="3" t="s">
        <v>16506</v>
      </c>
      <c r="B4645" s="4">
        <v>5.0</v>
      </c>
      <c r="C4645" s="3" t="s">
        <v>16515</v>
      </c>
      <c r="D4645" s="3" t="s">
        <v>10</v>
      </c>
      <c r="E4645" s="5"/>
    </row>
    <row r="4646">
      <c r="A4646" s="3" t="s">
        <v>16517</v>
      </c>
      <c r="B4646" s="4">
        <v>1.0</v>
      </c>
      <c r="C4646" s="3" t="s">
        <v>16520</v>
      </c>
      <c r="D4646" s="3" t="s">
        <v>10</v>
      </c>
      <c r="E4646" s="5"/>
    </row>
    <row r="4647">
      <c r="A4647" s="3" t="s">
        <v>16521</v>
      </c>
      <c r="B4647" s="4">
        <v>1.0</v>
      </c>
      <c r="C4647" s="3" t="s">
        <v>16523</v>
      </c>
      <c r="D4647" s="3" t="s">
        <v>17</v>
      </c>
      <c r="E4647" s="3" t="s">
        <v>4677</v>
      </c>
    </row>
    <row r="4648">
      <c r="A4648" s="3" t="s">
        <v>16521</v>
      </c>
      <c r="B4648" s="4">
        <v>2.0</v>
      </c>
      <c r="C4648" s="3" t="s">
        <v>16525</v>
      </c>
      <c r="D4648" s="3" t="s">
        <v>10</v>
      </c>
      <c r="E4648" s="5"/>
    </row>
    <row r="4649">
      <c r="A4649" s="3" t="s">
        <v>16521</v>
      </c>
      <c r="B4649" s="4">
        <v>3.0</v>
      </c>
      <c r="C4649" s="3" t="s">
        <v>16527</v>
      </c>
      <c r="D4649" s="3" t="s">
        <v>10</v>
      </c>
      <c r="E4649" s="5"/>
    </row>
    <row r="4650">
      <c r="A4650" s="3" t="s">
        <v>16521</v>
      </c>
      <c r="B4650" s="4">
        <v>4.0</v>
      </c>
      <c r="C4650" s="3" t="s">
        <v>16529</v>
      </c>
      <c r="D4650" s="3" t="s">
        <v>10</v>
      </c>
      <c r="E4650" s="5"/>
    </row>
    <row r="4651">
      <c r="A4651" s="3" t="s">
        <v>16521</v>
      </c>
      <c r="B4651" s="4">
        <v>5.0</v>
      </c>
      <c r="C4651" s="3" t="s">
        <v>16530</v>
      </c>
      <c r="D4651" s="3" t="s">
        <v>10</v>
      </c>
      <c r="E4651" s="5"/>
    </row>
    <row r="4652">
      <c r="A4652" s="3" t="s">
        <v>16521</v>
      </c>
      <c r="B4652" s="4">
        <v>6.0</v>
      </c>
      <c r="C4652" s="3" t="s">
        <v>16533</v>
      </c>
      <c r="D4652" s="3" t="s">
        <v>10</v>
      </c>
      <c r="E4652" s="5"/>
    </row>
    <row r="4653">
      <c r="A4653" s="3" t="s">
        <v>16521</v>
      </c>
      <c r="B4653" s="4">
        <v>7.0</v>
      </c>
      <c r="C4653" s="3" t="s">
        <v>16534</v>
      </c>
      <c r="D4653" s="3" t="s">
        <v>10</v>
      </c>
      <c r="E4653" s="5"/>
    </row>
    <row r="4654">
      <c r="A4654" s="3" t="s">
        <v>16521</v>
      </c>
      <c r="B4654" s="4">
        <v>8.0</v>
      </c>
      <c r="C4654" s="3" t="s">
        <v>16536</v>
      </c>
      <c r="D4654" s="3" t="s">
        <v>10</v>
      </c>
      <c r="E4654" s="5"/>
    </row>
    <row r="4655">
      <c r="A4655" s="3" t="s">
        <v>16521</v>
      </c>
      <c r="B4655" s="4">
        <v>9.0</v>
      </c>
      <c r="C4655" s="3" t="s">
        <v>16539</v>
      </c>
      <c r="D4655" s="3" t="s">
        <v>10</v>
      </c>
      <c r="E4655" s="5"/>
    </row>
    <row r="4656">
      <c r="A4656" s="3" t="s">
        <v>16521</v>
      </c>
      <c r="B4656" s="4">
        <v>10.0</v>
      </c>
      <c r="C4656" s="3" t="s">
        <v>16541</v>
      </c>
      <c r="D4656" s="3" t="s">
        <v>10</v>
      </c>
      <c r="E4656" s="5"/>
    </row>
    <row r="4657">
      <c r="A4657" s="3" t="s">
        <v>16542</v>
      </c>
      <c r="B4657" s="4">
        <v>1.0</v>
      </c>
      <c r="C4657" s="3" t="s">
        <v>16544</v>
      </c>
      <c r="D4657" s="3" t="s">
        <v>10</v>
      </c>
      <c r="E4657" s="5"/>
    </row>
    <row r="4658">
      <c r="A4658" s="3" t="s">
        <v>16542</v>
      </c>
      <c r="B4658" s="4">
        <v>2.0</v>
      </c>
      <c r="C4658" s="3" t="s">
        <v>16545</v>
      </c>
      <c r="D4658" s="3" t="s">
        <v>10</v>
      </c>
      <c r="E4658" s="5"/>
    </row>
    <row r="4659">
      <c r="A4659" s="3" t="s">
        <v>16542</v>
      </c>
      <c r="B4659" s="4">
        <v>3.0</v>
      </c>
      <c r="C4659" s="3" t="s">
        <v>16547</v>
      </c>
      <c r="D4659" s="3" t="s">
        <v>10</v>
      </c>
      <c r="E4659" s="5"/>
    </row>
    <row r="4660">
      <c r="A4660" s="3" t="s">
        <v>16549</v>
      </c>
      <c r="B4660" s="4">
        <v>1.0</v>
      </c>
      <c r="C4660" s="3" t="s">
        <v>16550</v>
      </c>
      <c r="D4660" s="3" t="s">
        <v>10</v>
      </c>
      <c r="E4660" s="5"/>
    </row>
    <row r="4661">
      <c r="A4661" s="3" t="s">
        <v>16549</v>
      </c>
      <c r="B4661" s="4">
        <v>2.0</v>
      </c>
      <c r="C4661" s="3" t="s">
        <v>16552</v>
      </c>
      <c r="D4661" s="3" t="s">
        <v>10</v>
      </c>
      <c r="E4661" s="5"/>
    </row>
    <row r="4662">
      <c r="A4662" s="3" t="s">
        <v>16549</v>
      </c>
      <c r="B4662" s="4">
        <v>3.0</v>
      </c>
      <c r="C4662" s="3" t="s">
        <v>61</v>
      </c>
      <c r="D4662" s="3" t="s">
        <v>10</v>
      </c>
      <c r="E4662" s="5"/>
    </row>
    <row r="4663">
      <c r="A4663" s="3" t="s">
        <v>16555</v>
      </c>
      <c r="B4663" s="4">
        <v>1.0</v>
      </c>
      <c r="C4663" s="3" t="s">
        <v>16556</v>
      </c>
      <c r="D4663" s="3" t="s">
        <v>10</v>
      </c>
      <c r="E4663" s="5"/>
    </row>
    <row r="4664">
      <c r="A4664" s="3" t="s">
        <v>16555</v>
      </c>
      <c r="B4664" s="4">
        <v>2.0</v>
      </c>
      <c r="C4664" s="3" t="s">
        <v>16558</v>
      </c>
      <c r="D4664" s="3" t="s">
        <v>10</v>
      </c>
      <c r="E4664" s="5"/>
    </row>
    <row r="4665">
      <c r="A4665" s="3" t="s">
        <v>16555</v>
      </c>
      <c r="B4665" s="4">
        <v>3.0</v>
      </c>
      <c r="C4665" s="3" t="s">
        <v>16560</v>
      </c>
      <c r="D4665" s="3" t="s">
        <v>10</v>
      </c>
      <c r="E4665" s="5"/>
    </row>
    <row r="4666">
      <c r="A4666" s="3" t="s">
        <v>16555</v>
      </c>
      <c r="B4666" s="4">
        <v>4.0</v>
      </c>
      <c r="C4666" s="3" t="s">
        <v>16562</v>
      </c>
      <c r="D4666" s="3" t="s">
        <v>10</v>
      </c>
      <c r="E4666" s="5"/>
    </row>
    <row r="4667">
      <c r="A4667" s="3" t="s">
        <v>16564</v>
      </c>
      <c r="B4667" s="4">
        <v>1.0</v>
      </c>
      <c r="C4667" s="3" t="s">
        <v>16565</v>
      </c>
      <c r="D4667" s="3" t="s">
        <v>10</v>
      </c>
      <c r="E4667" s="5"/>
    </row>
    <row r="4668">
      <c r="A4668" s="3" t="s">
        <v>16564</v>
      </c>
      <c r="B4668" s="4">
        <v>2.0</v>
      </c>
      <c r="C4668" s="3" t="s">
        <v>16567</v>
      </c>
      <c r="D4668" s="3" t="s">
        <v>10</v>
      </c>
      <c r="E4668" s="5"/>
    </row>
    <row r="4669">
      <c r="A4669" s="3" t="s">
        <v>16569</v>
      </c>
      <c r="B4669" s="4">
        <v>1.0</v>
      </c>
      <c r="C4669" s="3" t="s">
        <v>16570</v>
      </c>
      <c r="D4669" s="3" t="s">
        <v>10</v>
      </c>
      <c r="E4669" s="5"/>
    </row>
    <row r="4670">
      <c r="A4670" s="3" t="s">
        <v>16569</v>
      </c>
      <c r="B4670" s="4">
        <v>2.0</v>
      </c>
      <c r="C4670" s="3" t="s">
        <v>16573</v>
      </c>
      <c r="D4670" s="3" t="s">
        <v>10</v>
      </c>
      <c r="E4670" s="5"/>
    </row>
    <row r="4671">
      <c r="A4671" s="3" t="s">
        <v>16569</v>
      </c>
      <c r="B4671" s="4">
        <v>3.0</v>
      </c>
      <c r="C4671" s="3" t="s">
        <v>16575</v>
      </c>
      <c r="D4671" s="3" t="s">
        <v>10</v>
      </c>
      <c r="E4671" s="5"/>
    </row>
    <row r="4672">
      <c r="A4672" s="3" t="s">
        <v>16577</v>
      </c>
      <c r="B4672" s="4">
        <v>1.0</v>
      </c>
      <c r="C4672" s="3" t="s">
        <v>16578</v>
      </c>
      <c r="D4672" s="3" t="s">
        <v>10</v>
      </c>
      <c r="E4672" s="5"/>
    </row>
    <row r="4673">
      <c r="A4673" s="3" t="s">
        <v>16577</v>
      </c>
      <c r="B4673" s="4">
        <v>2.0</v>
      </c>
      <c r="C4673" s="3" t="s">
        <v>16580</v>
      </c>
      <c r="D4673" s="3" t="s">
        <v>10</v>
      </c>
      <c r="E4673" s="5"/>
    </row>
    <row r="4674">
      <c r="A4674" s="3" t="s">
        <v>16577</v>
      </c>
      <c r="B4674" s="4">
        <v>3.0</v>
      </c>
      <c r="C4674" s="3" t="s">
        <v>16582</v>
      </c>
      <c r="D4674" s="3" t="s">
        <v>10</v>
      </c>
      <c r="E4674" s="5"/>
    </row>
    <row r="4675">
      <c r="A4675" s="3" t="s">
        <v>16577</v>
      </c>
      <c r="B4675" s="4">
        <v>4.0</v>
      </c>
      <c r="C4675" s="3" t="s">
        <v>16583</v>
      </c>
      <c r="D4675" s="3" t="s">
        <v>10</v>
      </c>
      <c r="E4675" s="5"/>
    </row>
    <row r="4676">
      <c r="A4676" s="3" t="s">
        <v>16577</v>
      </c>
      <c r="B4676" s="4">
        <v>5.0</v>
      </c>
      <c r="C4676" s="3" t="s">
        <v>16588</v>
      </c>
      <c r="D4676" s="3" t="s">
        <v>10</v>
      </c>
      <c r="E4676" s="5"/>
    </row>
    <row r="4677">
      <c r="A4677" s="3" t="s">
        <v>16590</v>
      </c>
      <c r="B4677" s="4">
        <v>1.0</v>
      </c>
      <c r="C4677" s="3" t="s">
        <v>16591</v>
      </c>
      <c r="D4677" s="3" t="s">
        <v>10</v>
      </c>
      <c r="E4677" s="5"/>
    </row>
    <row r="4678">
      <c r="A4678" s="3" t="s">
        <v>16590</v>
      </c>
      <c r="B4678" s="4">
        <v>2.0</v>
      </c>
      <c r="C4678" s="3" t="s">
        <v>16593</v>
      </c>
      <c r="D4678" s="3" t="s">
        <v>10</v>
      </c>
      <c r="E4678" s="5"/>
    </row>
    <row r="4679">
      <c r="A4679" s="3" t="s">
        <v>16590</v>
      </c>
      <c r="B4679" s="4">
        <v>3.0</v>
      </c>
      <c r="C4679" s="3" t="s">
        <v>16595</v>
      </c>
      <c r="D4679" s="3" t="s">
        <v>10</v>
      </c>
      <c r="E4679" s="5"/>
    </row>
    <row r="4680">
      <c r="A4680" s="3" t="s">
        <v>16590</v>
      </c>
      <c r="B4680" s="4">
        <v>4.0</v>
      </c>
      <c r="C4680" s="3" t="s">
        <v>16597</v>
      </c>
      <c r="D4680" s="3" t="s">
        <v>10</v>
      </c>
      <c r="E4680" s="5"/>
    </row>
    <row r="4681">
      <c r="A4681" s="3" t="s">
        <v>16598</v>
      </c>
      <c r="B4681" s="4">
        <v>1.0</v>
      </c>
      <c r="C4681" s="3" t="s">
        <v>16600</v>
      </c>
      <c r="D4681" s="3" t="s">
        <v>10</v>
      </c>
      <c r="E4681" s="5"/>
    </row>
    <row r="4682">
      <c r="A4682" s="3" t="s">
        <v>16598</v>
      </c>
      <c r="B4682" s="4">
        <v>2.0</v>
      </c>
      <c r="C4682" s="3" t="s">
        <v>16601</v>
      </c>
      <c r="D4682" s="3" t="s">
        <v>10</v>
      </c>
      <c r="E4682" s="5"/>
    </row>
    <row r="4683">
      <c r="A4683" s="3" t="s">
        <v>16598</v>
      </c>
      <c r="B4683" s="4">
        <v>3.0</v>
      </c>
      <c r="C4683" s="3" t="s">
        <v>16603</v>
      </c>
      <c r="D4683" s="3" t="s">
        <v>10</v>
      </c>
      <c r="E4683" s="5"/>
    </row>
    <row r="4684">
      <c r="A4684" s="3" t="s">
        <v>16604</v>
      </c>
      <c r="B4684" s="4">
        <v>1.0</v>
      </c>
      <c r="C4684" s="3" t="s">
        <v>16606</v>
      </c>
      <c r="D4684" s="3" t="s">
        <v>17</v>
      </c>
      <c r="E4684" s="3" t="s">
        <v>318</v>
      </c>
    </row>
    <row r="4685">
      <c r="A4685" s="3" t="s">
        <v>16604</v>
      </c>
      <c r="B4685" s="4">
        <v>2.0</v>
      </c>
      <c r="C4685" s="3" t="s">
        <v>16607</v>
      </c>
      <c r="D4685" s="3" t="s">
        <v>10</v>
      </c>
      <c r="E4685" s="5"/>
    </row>
    <row r="4686">
      <c r="A4686" s="3" t="s">
        <v>16604</v>
      </c>
      <c r="B4686" s="4">
        <v>3.0</v>
      </c>
      <c r="C4686" s="3" t="s">
        <v>16609</v>
      </c>
      <c r="D4686" s="3" t="s">
        <v>10</v>
      </c>
      <c r="E4686" s="5"/>
    </row>
    <row r="4687">
      <c r="A4687" s="3" t="s">
        <v>16610</v>
      </c>
      <c r="B4687" s="4">
        <v>1.0</v>
      </c>
      <c r="C4687" s="3" t="s">
        <v>16612</v>
      </c>
      <c r="D4687" s="3" t="s">
        <v>10</v>
      </c>
      <c r="E4687" s="5"/>
    </row>
    <row r="4688">
      <c r="A4688" s="3" t="s">
        <v>16610</v>
      </c>
      <c r="B4688" s="4">
        <v>2.0</v>
      </c>
      <c r="C4688" s="3" t="s">
        <v>16613</v>
      </c>
      <c r="D4688" s="3" t="s">
        <v>10</v>
      </c>
      <c r="E4688" s="5"/>
    </row>
    <row r="4689">
      <c r="A4689" s="3" t="s">
        <v>16610</v>
      </c>
      <c r="B4689" s="4">
        <v>3.0</v>
      </c>
      <c r="C4689" s="3" t="s">
        <v>16615</v>
      </c>
      <c r="D4689" s="3" t="s">
        <v>10</v>
      </c>
      <c r="E4689" s="5"/>
    </row>
    <row r="4690">
      <c r="A4690" s="3" t="s">
        <v>16610</v>
      </c>
      <c r="B4690" s="4">
        <v>4.0</v>
      </c>
      <c r="C4690" s="3" t="s">
        <v>16617</v>
      </c>
      <c r="D4690" s="3" t="s">
        <v>10</v>
      </c>
      <c r="E4690" s="5"/>
    </row>
    <row r="4691">
      <c r="A4691" s="3" t="s">
        <v>16610</v>
      </c>
      <c r="B4691" s="4">
        <v>5.0</v>
      </c>
      <c r="C4691" s="3" t="s">
        <v>16619</v>
      </c>
      <c r="D4691" s="3" t="s">
        <v>10</v>
      </c>
      <c r="E4691" s="5"/>
    </row>
    <row r="4692">
      <c r="A4692" s="3" t="s">
        <v>16620</v>
      </c>
      <c r="B4692" s="4">
        <v>1.0</v>
      </c>
      <c r="C4692" s="3" t="s">
        <v>16622</v>
      </c>
      <c r="D4692" s="3" t="s">
        <v>10</v>
      </c>
      <c r="E4692" s="5"/>
    </row>
    <row r="4693">
      <c r="A4693" s="3" t="s">
        <v>16620</v>
      </c>
      <c r="B4693" s="4">
        <v>2.0</v>
      </c>
      <c r="C4693" s="3" t="s">
        <v>16624</v>
      </c>
      <c r="D4693" s="3" t="s">
        <v>10</v>
      </c>
      <c r="E4693" s="5"/>
    </row>
    <row r="4694">
      <c r="A4694" s="3" t="s">
        <v>16626</v>
      </c>
      <c r="B4694" s="4">
        <v>1.0</v>
      </c>
      <c r="C4694" s="3" t="s">
        <v>16627</v>
      </c>
      <c r="D4694" s="3" t="s">
        <v>10</v>
      </c>
      <c r="E4694" s="5"/>
    </row>
    <row r="4695">
      <c r="A4695" s="3" t="s">
        <v>16626</v>
      </c>
      <c r="B4695" s="4">
        <v>2.0</v>
      </c>
      <c r="C4695" s="3" t="s">
        <v>16629</v>
      </c>
      <c r="D4695" s="3" t="s">
        <v>10</v>
      </c>
      <c r="E4695" s="5"/>
    </row>
    <row r="4696">
      <c r="A4696" s="3" t="s">
        <v>16630</v>
      </c>
      <c r="B4696" s="4">
        <v>1.0</v>
      </c>
      <c r="C4696" s="3" t="s">
        <v>16631</v>
      </c>
      <c r="D4696" s="3" t="s">
        <v>10</v>
      </c>
      <c r="E4696" s="5"/>
    </row>
    <row r="4697">
      <c r="A4697" s="3" t="s">
        <v>16630</v>
      </c>
      <c r="B4697" s="4">
        <v>2.0</v>
      </c>
      <c r="C4697" s="3" t="s">
        <v>16632</v>
      </c>
      <c r="D4697" s="3" t="s">
        <v>10</v>
      </c>
      <c r="E4697" s="5"/>
    </row>
    <row r="4698">
      <c r="A4698" s="3" t="s">
        <v>16630</v>
      </c>
      <c r="B4698" s="4">
        <v>3.0</v>
      </c>
      <c r="C4698" s="3" t="s">
        <v>16633</v>
      </c>
      <c r="D4698" s="3" t="s">
        <v>10</v>
      </c>
      <c r="E4698" s="5"/>
    </row>
    <row r="4699">
      <c r="A4699" s="3" t="s">
        <v>16630</v>
      </c>
      <c r="B4699" s="4">
        <v>4.0</v>
      </c>
      <c r="C4699" s="3" t="s">
        <v>16635</v>
      </c>
      <c r="D4699" s="3" t="s">
        <v>10</v>
      </c>
      <c r="E4699" s="5"/>
    </row>
    <row r="4700">
      <c r="A4700" s="3" t="s">
        <v>16630</v>
      </c>
      <c r="B4700" s="4">
        <v>5.0</v>
      </c>
      <c r="C4700" s="3" t="s">
        <v>16637</v>
      </c>
      <c r="D4700" s="3" t="s">
        <v>10</v>
      </c>
      <c r="E4700" s="5"/>
    </row>
    <row r="4701">
      <c r="A4701" s="3" t="s">
        <v>16630</v>
      </c>
      <c r="B4701" s="4">
        <v>6.0</v>
      </c>
      <c r="C4701" s="3" t="s">
        <v>16638</v>
      </c>
      <c r="D4701" s="3" t="s">
        <v>10</v>
      </c>
      <c r="E4701" s="5"/>
    </row>
    <row r="4702">
      <c r="A4702" s="3" t="s">
        <v>16630</v>
      </c>
      <c r="B4702" s="4">
        <v>7.0</v>
      </c>
      <c r="C4702" s="3" t="s">
        <v>16640</v>
      </c>
      <c r="D4702" s="3" t="s">
        <v>10</v>
      </c>
      <c r="E4702" s="5"/>
    </row>
    <row r="4703">
      <c r="A4703" s="3" t="s">
        <v>16630</v>
      </c>
      <c r="B4703" s="4">
        <v>8.0</v>
      </c>
      <c r="C4703" s="3" t="s">
        <v>16641</v>
      </c>
      <c r="D4703" s="3" t="s">
        <v>10</v>
      </c>
      <c r="E4703" s="5"/>
    </row>
    <row r="4704">
      <c r="A4704" s="3" t="s">
        <v>16630</v>
      </c>
      <c r="B4704" s="4">
        <v>9.0</v>
      </c>
      <c r="C4704" s="6" t="str">
        <v>#ERROR!</v>
      </c>
      <c r="D4704" s="3" t="s">
        <v>10</v>
      </c>
      <c r="E4704" s="5"/>
    </row>
    <row r="4705">
      <c r="A4705" s="3" t="s">
        <v>16630</v>
      </c>
      <c r="B4705" s="4">
        <v>10.0</v>
      </c>
      <c r="C4705" s="3" t="s">
        <v>16663</v>
      </c>
      <c r="D4705" s="3" t="s">
        <v>10</v>
      </c>
      <c r="E4705" s="5"/>
    </row>
    <row r="4706">
      <c r="A4706" s="3" t="s">
        <v>16665</v>
      </c>
      <c r="B4706" s="4">
        <v>1.0</v>
      </c>
      <c r="C4706" s="3" t="s">
        <v>16666</v>
      </c>
      <c r="D4706" s="3" t="s">
        <v>10</v>
      </c>
      <c r="E4706" s="5"/>
    </row>
    <row r="4707">
      <c r="A4707" s="3" t="s">
        <v>16665</v>
      </c>
      <c r="B4707" s="4">
        <v>2.0</v>
      </c>
      <c r="C4707" s="3" t="s">
        <v>16668</v>
      </c>
      <c r="D4707" s="3" t="s">
        <v>10</v>
      </c>
      <c r="E4707" s="5"/>
    </row>
    <row r="4708">
      <c r="A4708" s="3" t="s">
        <v>16665</v>
      </c>
      <c r="B4708" s="4">
        <v>3.0</v>
      </c>
      <c r="C4708" s="3" t="s">
        <v>16670</v>
      </c>
      <c r="D4708" s="3" t="s">
        <v>10</v>
      </c>
      <c r="E4708" s="5"/>
    </row>
    <row r="4709">
      <c r="A4709" s="3" t="s">
        <v>16665</v>
      </c>
      <c r="B4709" s="4">
        <v>4.0</v>
      </c>
      <c r="C4709" s="3" t="s">
        <v>16672</v>
      </c>
      <c r="D4709" s="3" t="s">
        <v>10</v>
      </c>
      <c r="E4709" s="5"/>
    </row>
    <row r="4710">
      <c r="A4710" s="3" t="s">
        <v>16665</v>
      </c>
      <c r="B4710" s="4">
        <v>5.0</v>
      </c>
      <c r="C4710" s="3" t="s">
        <v>16674</v>
      </c>
      <c r="D4710" s="3" t="s">
        <v>10</v>
      </c>
      <c r="E4710" s="5"/>
    </row>
    <row r="4711">
      <c r="A4711" s="3" t="s">
        <v>16675</v>
      </c>
      <c r="B4711" s="4">
        <v>1.0</v>
      </c>
      <c r="C4711" s="3" t="s">
        <v>16676</v>
      </c>
      <c r="D4711" s="3" t="s">
        <v>10</v>
      </c>
      <c r="E4711" s="5"/>
    </row>
    <row r="4712">
      <c r="A4712" s="3" t="s">
        <v>16675</v>
      </c>
      <c r="B4712" s="4">
        <v>2.0</v>
      </c>
      <c r="C4712" s="3" t="s">
        <v>16678</v>
      </c>
      <c r="D4712" s="3" t="s">
        <v>10</v>
      </c>
      <c r="E4712" s="5"/>
    </row>
    <row r="4713">
      <c r="A4713" s="3" t="s">
        <v>16675</v>
      </c>
      <c r="B4713" s="4">
        <v>3.0</v>
      </c>
      <c r="C4713" s="3" t="s">
        <v>16680</v>
      </c>
      <c r="D4713" s="3" t="s">
        <v>10</v>
      </c>
      <c r="E4713" s="5"/>
    </row>
    <row r="4714">
      <c r="A4714" s="3" t="s">
        <v>16682</v>
      </c>
      <c r="B4714" s="4">
        <v>1.0</v>
      </c>
      <c r="C4714" s="3" t="s">
        <v>16683</v>
      </c>
      <c r="D4714" s="3" t="s">
        <v>10</v>
      </c>
      <c r="E4714" s="5"/>
    </row>
    <row r="4715">
      <c r="A4715" s="3" t="s">
        <v>16682</v>
      </c>
      <c r="B4715" s="4">
        <v>2.0</v>
      </c>
      <c r="C4715" s="3" t="s">
        <v>16686</v>
      </c>
      <c r="D4715" s="3" t="s">
        <v>10</v>
      </c>
      <c r="E4715" s="5"/>
    </row>
    <row r="4716">
      <c r="A4716" s="3" t="s">
        <v>16682</v>
      </c>
      <c r="B4716" s="4">
        <v>3.0</v>
      </c>
      <c r="C4716" s="3" t="s">
        <v>16688</v>
      </c>
      <c r="D4716" s="3" t="s">
        <v>10</v>
      </c>
      <c r="E4716" s="5"/>
    </row>
    <row r="4717">
      <c r="A4717" s="3" t="s">
        <v>16682</v>
      </c>
      <c r="B4717" s="4">
        <v>4.0</v>
      </c>
      <c r="C4717" s="3" t="s">
        <v>16690</v>
      </c>
      <c r="D4717" s="3" t="s">
        <v>10</v>
      </c>
      <c r="E4717" s="5"/>
    </row>
    <row r="4718">
      <c r="A4718" s="3" t="s">
        <v>16692</v>
      </c>
      <c r="B4718" s="4">
        <v>1.0</v>
      </c>
      <c r="C4718" s="3" t="s">
        <v>16693</v>
      </c>
      <c r="D4718" s="3" t="s">
        <v>10</v>
      </c>
      <c r="E4718" s="5"/>
    </row>
    <row r="4719">
      <c r="A4719" s="3" t="s">
        <v>16692</v>
      </c>
      <c r="B4719" s="4">
        <v>2.0</v>
      </c>
      <c r="C4719" s="3" t="s">
        <v>708</v>
      </c>
      <c r="D4719" s="3" t="s">
        <v>10</v>
      </c>
      <c r="E4719" s="5"/>
    </row>
    <row r="4720">
      <c r="A4720" s="3" t="s">
        <v>16696</v>
      </c>
      <c r="B4720" s="4">
        <v>1.0</v>
      </c>
      <c r="C4720" s="3" t="s">
        <v>16698</v>
      </c>
      <c r="D4720" s="3" t="s">
        <v>17</v>
      </c>
      <c r="E4720" s="3" t="s">
        <v>11521</v>
      </c>
    </row>
    <row r="4721">
      <c r="A4721" s="3" t="s">
        <v>16696</v>
      </c>
      <c r="B4721" s="4">
        <v>2.0</v>
      </c>
      <c r="C4721" s="4">
        <v>1.0</v>
      </c>
      <c r="D4721" s="3" t="s">
        <v>10</v>
      </c>
      <c r="E4721" s="5"/>
    </row>
    <row r="4722">
      <c r="A4722" s="3" t="s">
        <v>16696</v>
      </c>
      <c r="B4722" s="4">
        <v>3.0</v>
      </c>
      <c r="C4722" s="3" t="s">
        <v>16700</v>
      </c>
      <c r="D4722" s="3" t="s">
        <v>10</v>
      </c>
      <c r="E4722" s="5"/>
    </row>
    <row r="4723">
      <c r="A4723" s="3" t="s">
        <v>16696</v>
      </c>
      <c r="B4723" s="4">
        <v>4.0</v>
      </c>
      <c r="C4723" s="3" t="s">
        <v>16702</v>
      </c>
      <c r="D4723" s="3" t="s">
        <v>10</v>
      </c>
      <c r="E4723" s="5"/>
    </row>
    <row r="4724">
      <c r="A4724" s="3" t="s">
        <v>16696</v>
      </c>
      <c r="B4724" s="4">
        <v>5.0</v>
      </c>
      <c r="C4724" s="3" t="s">
        <v>16703</v>
      </c>
      <c r="D4724" s="3" t="s">
        <v>822</v>
      </c>
      <c r="E4724" s="5"/>
    </row>
    <row r="4725">
      <c r="A4725" s="3" t="s">
        <v>16696</v>
      </c>
      <c r="B4725" s="4">
        <v>6.0</v>
      </c>
      <c r="C4725" s="3" t="s">
        <v>16705</v>
      </c>
      <c r="D4725" s="3" t="s">
        <v>10</v>
      </c>
      <c r="E4725" s="5"/>
    </row>
    <row r="4726">
      <c r="A4726" s="3" t="s">
        <v>16696</v>
      </c>
      <c r="B4726" s="4">
        <v>7.0</v>
      </c>
      <c r="C4726" s="3" t="s">
        <v>16706</v>
      </c>
      <c r="D4726" s="3" t="s">
        <v>10</v>
      </c>
      <c r="E4726" s="5"/>
    </row>
    <row r="4727">
      <c r="A4727" s="3" t="s">
        <v>16707</v>
      </c>
      <c r="B4727" s="4">
        <v>1.0</v>
      </c>
      <c r="C4727" s="3" t="s">
        <v>16708</v>
      </c>
      <c r="D4727" s="3" t="s">
        <v>10</v>
      </c>
      <c r="E4727" s="5"/>
    </row>
    <row r="4728">
      <c r="A4728" s="3" t="s">
        <v>16707</v>
      </c>
      <c r="B4728" s="4">
        <v>2.0</v>
      </c>
      <c r="C4728" s="3" t="s">
        <v>16710</v>
      </c>
      <c r="D4728" s="3" t="s">
        <v>10</v>
      </c>
      <c r="E4728" s="5"/>
    </row>
    <row r="4729">
      <c r="A4729" s="3" t="s">
        <v>16707</v>
      </c>
      <c r="B4729" s="4">
        <v>3.0</v>
      </c>
      <c r="C4729" s="3" t="s">
        <v>16711</v>
      </c>
      <c r="D4729" s="3" t="s">
        <v>10</v>
      </c>
      <c r="E4729" s="5"/>
    </row>
    <row r="4730">
      <c r="A4730" s="3" t="s">
        <v>16707</v>
      </c>
      <c r="B4730" s="4">
        <v>4.0</v>
      </c>
      <c r="C4730" s="3" t="s">
        <v>16713</v>
      </c>
      <c r="D4730" s="3" t="s">
        <v>10</v>
      </c>
      <c r="E4730" s="5"/>
    </row>
    <row r="4731">
      <c r="A4731" s="3" t="s">
        <v>16707</v>
      </c>
      <c r="B4731" s="4">
        <v>5.0</v>
      </c>
      <c r="C4731" s="3" t="s">
        <v>16715</v>
      </c>
      <c r="D4731" s="3" t="s">
        <v>10</v>
      </c>
      <c r="E4731" s="5"/>
    </row>
    <row r="4732">
      <c r="A4732" s="3" t="s">
        <v>16707</v>
      </c>
      <c r="B4732" s="4">
        <v>6.0</v>
      </c>
      <c r="C4732" s="3" t="s">
        <v>16716</v>
      </c>
      <c r="D4732" s="3" t="s">
        <v>10</v>
      </c>
      <c r="E4732" s="5"/>
    </row>
    <row r="4733">
      <c r="A4733" s="3" t="s">
        <v>16707</v>
      </c>
      <c r="B4733" s="4">
        <v>7.0</v>
      </c>
      <c r="C4733" s="3" t="s">
        <v>16719</v>
      </c>
      <c r="D4733" s="3" t="s">
        <v>10</v>
      </c>
      <c r="E4733" s="5"/>
    </row>
    <row r="4734">
      <c r="A4734" s="3" t="s">
        <v>16707</v>
      </c>
      <c r="B4734" s="4">
        <v>8.0</v>
      </c>
      <c r="C4734" s="3" t="s">
        <v>16721</v>
      </c>
      <c r="D4734" s="3" t="s">
        <v>10</v>
      </c>
      <c r="E4734" s="5"/>
    </row>
    <row r="4735">
      <c r="A4735" s="3" t="s">
        <v>16707</v>
      </c>
      <c r="B4735" s="4">
        <v>9.0</v>
      </c>
      <c r="C4735" s="3" t="s">
        <v>16723</v>
      </c>
      <c r="D4735" s="3" t="s">
        <v>10</v>
      </c>
      <c r="E4735" s="5"/>
    </row>
    <row r="4736">
      <c r="A4736" s="3" t="s">
        <v>16707</v>
      </c>
      <c r="B4736" s="4">
        <v>10.0</v>
      </c>
      <c r="C4736" s="3" t="s">
        <v>16724</v>
      </c>
      <c r="D4736" s="3" t="s">
        <v>10</v>
      </c>
      <c r="E4736" s="5"/>
    </row>
    <row r="4737">
      <c r="A4737" s="3" t="s">
        <v>16707</v>
      </c>
      <c r="B4737" s="4">
        <v>11.0</v>
      </c>
      <c r="C4737" s="3" t="s">
        <v>16726</v>
      </c>
      <c r="D4737" s="3" t="s">
        <v>10</v>
      </c>
      <c r="E4737" s="5"/>
    </row>
    <row r="4738">
      <c r="A4738" s="3" t="s">
        <v>16707</v>
      </c>
      <c r="B4738" s="4">
        <v>12.0</v>
      </c>
      <c r="C4738" s="3" t="s">
        <v>16728</v>
      </c>
      <c r="D4738" s="3" t="s">
        <v>10</v>
      </c>
      <c r="E4738" s="5"/>
    </row>
    <row r="4739">
      <c r="A4739" s="3" t="s">
        <v>16707</v>
      </c>
      <c r="B4739" s="4">
        <v>13.0</v>
      </c>
      <c r="C4739" s="3" t="s">
        <v>16729</v>
      </c>
      <c r="D4739" s="3" t="s">
        <v>10</v>
      </c>
      <c r="E4739" s="5"/>
    </row>
    <row r="4740">
      <c r="A4740" s="3" t="s">
        <v>16707</v>
      </c>
      <c r="B4740" s="4">
        <v>14.0</v>
      </c>
      <c r="C4740" s="3" t="s">
        <v>16731</v>
      </c>
      <c r="D4740" s="3" t="s">
        <v>10</v>
      </c>
      <c r="E4740" s="5"/>
    </row>
    <row r="4741">
      <c r="A4741" s="3" t="s">
        <v>16707</v>
      </c>
      <c r="B4741" s="4">
        <v>15.0</v>
      </c>
      <c r="C4741" s="3" t="s">
        <v>16733</v>
      </c>
      <c r="D4741" s="3" t="s">
        <v>10</v>
      </c>
      <c r="E4741" s="5"/>
    </row>
    <row r="4742">
      <c r="A4742" s="3" t="s">
        <v>16707</v>
      </c>
      <c r="B4742" s="4">
        <v>16.0</v>
      </c>
      <c r="C4742" s="3" t="s">
        <v>16735</v>
      </c>
      <c r="D4742" s="3" t="s">
        <v>17</v>
      </c>
      <c r="E4742" s="3" t="s">
        <v>11521</v>
      </c>
    </row>
    <row r="4743">
      <c r="A4743" s="3" t="s">
        <v>16707</v>
      </c>
      <c r="B4743" s="4">
        <v>17.0</v>
      </c>
      <c r="C4743" s="3" t="s">
        <v>16737</v>
      </c>
      <c r="D4743" s="3" t="s">
        <v>10</v>
      </c>
      <c r="E4743" s="5"/>
    </row>
    <row r="4744">
      <c r="A4744" s="3" t="s">
        <v>16707</v>
      </c>
      <c r="B4744" s="4">
        <v>18.0</v>
      </c>
      <c r="C4744" s="3" t="s">
        <v>16740</v>
      </c>
      <c r="D4744" s="3" t="s">
        <v>10</v>
      </c>
      <c r="E4744" s="5"/>
    </row>
    <row r="4745">
      <c r="A4745" s="3" t="s">
        <v>16707</v>
      </c>
      <c r="B4745" s="4">
        <v>19.0</v>
      </c>
      <c r="C4745" s="3" t="s">
        <v>16742</v>
      </c>
      <c r="D4745" s="3" t="s">
        <v>10</v>
      </c>
      <c r="E4745" s="5"/>
    </row>
    <row r="4746">
      <c r="A4746" s="3" t="s">
        <v>16707</v>
      </c>
      <c r="B4746" s="4">
        <v>20.0</v>
      </c>
      <c r="C4746" s="3" t="s">
        <v>16744</v>
      </c>
      <c r="D4746" s="3" t="s">
        <v>10</v>
      </c>
      <c r="E4746" s="5"/>
    </row>
    <row r="4747">
      <c r="A4747" s="3" t="s">
        <v>16746</v>
      </c>
      <c r="B4747" s="4">
        <v>1.0</v>
      </c>
      <c r="C4747" s="3" t="s">
        <v>16747</v>
      </c>
      <c r="D4747" s="3" t="s">
        <v>10</v>
      </c>
      <c r="E4747" s="5"/>
    </row>
    <row r="4748">
      <c r="A4748" s="3" t="s">
        <v>16746</v>
      </c>
      <c r="B4748" s="4">
        <v>2.0</v>
      </c>
      <c r="C4748" s="3" t="s">
        <v>16749</v>
      </c>
      <c r="D4748" s="3" t="s">
        <v>10</v>
      </c>
      <c r="E4748" s="5"/>
    </row>
    <row r="4749">
      <c r="A4749" s="3" t="s">
        <v>16750</v>
      </c>
      <c r="B4749" s="4">
        <v>1.0</v>
      </c>
      <c r="C4749" s="3" t="s">
        <v>16752</v>
      </c>
      <c r="D4749" s="3" t="s">
        <v>10</v>
      </c>
      <c r="E4749" s="5"/>
    </row>
    <row r="4750">
      <c r="A4750" s="3" t="s">
        <v>16750</v>
      </c>
      <c r="B4750" s="4">
        <v>2.0</v>
      </c>
      <c r="C4750" s="3" t="s">
        <v>16754</v>
      </c>
      <c r="D4750" s="3" t="s">
        <v>10</v>
      </c>
      <c r="E4750" s="5"/>
    </row>
    <row r="4751">
      <c r="A4751" s="3" t="s">
        <v>16756</v>
      </c>
      <c r="B4751" s="4">
        <v>1.0</v>
      </c>
      <c r="C4751" s="3" t="s">
        <v>16758</v>
      </c>
      <c r="D4751" s="3" t="s">
        <v>10</v>
      </c>
      <c r="E4751" s="5"/>
    </row>
    <row r="4752">
      <c r="A4752" s="3" t="s">
        <v>16756</v>
      </c>
      <c r="B4752" s="4">
        <v>2.0</v>
      </c>
      <c r="C4752" s="3" t="s">
        <v>16759</v>
      </c>
      <c r="D4752" s="3" t="s">
        <v>10</v>
      </c>
      <c r="E4752" s="5"/>
    </row>
    <row r="4753">
      <c r="A4753" s="3" t="s">
        <v>16756</v>
      </c>
      <c r="B4753" s="4">
        <v>3.0</v>
      </c>
      <c r="C4753" s="3" t="s">
        <v>16760</v>
      </c>
      <c r="D4753" s="3" t="s">
        <v>17</v>
      </c>
      <c r="E4753" s="3" t="s">
        <v>4677</v>
      </c>
    </row>
    <row r="4754">
      <c r="A4754" s="3" t="s">
        <v>16761</v>
      </c>
      <c r="B4754" s="4">
        <v>1.0</v>
      </c>
      <c r="C4754" s="3" t="s">
        <v>16762</v>
      </c>
      <c r="D4754" s="3" t="s">
        <v>10</v>
      </c>
      <c r="E4754" s="5"/>
    </row>
    <row r="4755">
      <c r="A4755" s="3" t="s">
        <v>16761</v>
      </c>
      <c r="B4755" s="4">
        <v>2.0</v>
      </c>
      <c r="C4755" s="3" t="s">
        <v>16763</v>
      </c>
      <c r="D4755" s="3" t="s">
        <v>10</v>
      </c>
      <c r="E4755" s="5"/>
    </row>
    <row r="4756">
      <c r="A4756" s="3" t="s">
        <v>16761</v>
      </c>
      <c r="B4756" s="4">
        <v>3.0</v>
      </c>
      <c r="C4756" s="3" t="s">
        <v>16765</v>
      </c>
      <c r="D4756" s="3" t="s">
        <v>10</v>
      </c>
      <c r="E4756" s="5"/>
    </row>
    <row r="4757">
      <c r="A4757" s="3" t="s">
        <v>16761</v>
      </c>
      <c r="B4757" s="4">
        <v>4.0</v>
      </c>
      <c r="C4757" s="3" t="s">
        <v>16767</v>
      </c>
      <c r="D4757" s="3" t="s">
        <v>10</v>
      </c>
      <c r="E4757" s="5"/>
    </row>
    <row r="4758">
      <c r="A4758" s="3" t="s">
        <v>16761</v>
      </c>
      <c r="B4758" s="4">
        <v>5.0</v>
      </c>
      <c r="C4758" s="3" t="s">
        <v>16769</v>
      </c>
      <c r="D4758" s="3" t="s">
        <v>10</v>
      </c>
      <c r="E4758" s="5"/>
    </row>
    <row r="4759">
      <c r="A4759" s="3" t="s">
        <v>16771</v>
      </c>
      <c r="B4759" s="4">
        <v>1.0</v>
      </c>
      <c r="C4759" s="3" t="s">
        <v>16773</v>
      </c>
      <c r="D4759" s="3" t="s">
        <v>10</v>
      </c>
      <c r="E4759" s="5"/>
    </row>
    <row r="4760">
      <c r="A4760" s="3" t="s">
        <v>16771</v>
      </c>
      <c r="B4760" s="4">
        <v>2.0</v>
      </c>
      <c r="C4760" s="3" t="s">
        <v>16775</v>
      </c>
      <c r="D4760" s="3" t="s">
        <v>10</v>
      </c>
      <c r="E4760" s="5"/>
    </row>
    <row r="4761">
      <c r="A4761" s="3" t="s">
        <v>16777</v>
      </c>
      <c r="B4761" s="4">
        <v>1.0</v>
      </c>
      <c r="C4761" s="3" t="s">
        <v>16778</v>
      </c>
      <c r="D4761" s="3" t="s">
        <v>10</v>
      </c>
      <c r="E4761" s="5"/>
    </row>
    <row r="4762">
      <c r="A4762" s="3" t="s">
        <v>16777</v>
      </c>
      <c r="B4762" s="4">
        <v>2.0</v>
      </c>
      <c r="C4762" s="3" t="s">
        <v>16780</v>
      </c>
      <c r="D4762" s="3" t="s">
        <v>10</v>
      </c>
      <c r="E4762" s="5"/>
    </row>
    <row r="4763">
      <c r="A4763" s="3" t="s">
        <v>16777</v>
      </c>
      <c r="B4763" s="4">
        <v>3.0</v>
      </c>
      <c r="C4763" s="3" t="s">
        <v>16782</v>
      </c>
      <c r="D4763" s="3" t="s">
        <v>10</v>
      </c>
      <c r="E4763" s="5"/>
    </row>
    <row r="4764">
      <c r="A4764" s="3" t="s">
        <v>16777</v>
      </c>
      <c r="B4764" s="4">
        <v>4.0</v>
      </c>
      <c r="C4764" s="3" t="s">
        <v>16784</v>
      </c>
      <c r="D4764" s="3" t="s">
        <v>10</v>
      </c>
      <c r="E4764" s="5"/>
    </row>
    <row r="4765">
      <c r="A4765" s="3" t="s">
        <v>16787</v>
      </c>
      <c r="B4765" s="4">
        <v>1.0</v>
      </c>
      <c r="C4765" s="3" t="s">
        <v>16789</v>
      </c>
      <c r="D4765" s="3" t="s">
        <v>10</v>
      </c>
      <c r="E4765" s="5"/>
    </row>
    <row r="4766">
      <c r="A4766" s="3" t="s">
        <v>16787</v>
      </c>
      <c r="B4766" s="4">
        <v>2.0</v>
      </c>
      <c r="C4766" s="3" t="s">
        <v>16791</v>
      </c>
      <c r="D4766" s="3" t="s">
        <v>10</v>
      </c>
      <c r="E4766" s="5"/>
    </row>
    <row r="4767">
      <c r="A4767" s="3" t="s">
        <v>16787</v>
      </c>
      <c r="B4767" s="4">
        <v>3.0</v>
      </c>
      <c r="C4767" s="3" t="s">
        <v>16793</v>
      </c>
      <c r="D4767" s="3" t="s">
        <v>10</v>
      </c>
      <c r="E4767" s="5"/>
    </row>
    <row r="4768">
      <c r="A4768" s="3" t="s">
        <v>16787</v>
      </c>
      <c r="B4768" s="4">
        <v>4.0</v>
      </c>
      <c r="C4768" s="3" t="s">
        <v>16794</v>
      </c>
      <c r="D4768" s="3" t="s">
        <v>10</v>
      </c>
      <c r="E4768" s="5"/>
    </row>
    <row r="4769">
      <c r="A4769" s="3" t="s">
        <v>16787</v>
      </c>
      <c r="B4769" s="4">
        <v>5.0</v>
      </c>
      <c r="C4769" s="3" t="s">
        <v>16795</v>
      </c>
      <c r="D4769" s="3" t="s">
        <v>10</v>
      </c>
      <c r="E4769" s="5"/>
    </row>
    <row r="4770">
      <c r="A4770" s="3" t="s">
        <v>16787</v>
      </c>
      <c r="B4770" s="4">
        <v>6.0</v>
      </c>
      <c r="C4770" s="3" t="s">
        <v>16798</v>
      </c>
      <c r="D4770" s="3" t="s">
        <v>10</v>
      </c>
      <c r="E4770" s="5"/>
    </row>
    <row r="4771">
      <c r="A4771" s="3" t="s">
        <v>16799</v>
      </c>
      <c r="B4771" s="4">
        <v>1.0</v>
      </c>
      <c r="C4771" s="3" t="s">
        <v>16801</v>
      </c>
      <c r="D4771" s="3" t="s">
        <v>10</v>
      </c>
      <c r="E4771" s="5"/>
    </row>
    <row r="4772">
      <c r="A4772" s="3" t="s">
        <v>16799</v>
      </c>
      <c r="B4772" s="4">
        <v>2.0</v>
      </c>
      <c r="C4772" s="3" t="s">
        <v>16803</v>
      </c>
      <c r="D4772" s="3" t="s">
        <v>10</v>
      </c>
      <c r="E4772" s="5"/>
    </row>
    <row r="4773">
      <c r="A4773" s="3" t="s">
        <v>16799</v>
      </c>
      <c r="B4773" s="4">
        <v>3.0</v>
      </c>
      <c r="C4773" s="3" t="s">
        <v>16804</v>
      </c>
      <c r="D4773" s="3" t="s">
        <v>10</v>
      </c>
      <c r="E4773" s="5"/>
    </row>
    <row r="4774">
      <c r="A4774" s="3" t="s">
        <v>16799</v>
      </c>
      <c r="B4774" s="4">
        <v>4.0</v>
      </c>
      <c r="C4774" s="3" t="s">
        <v>16807</v>
      </c>
      <c r="D4774" s="3" t="s">
        <v>10</v>
      </c>
      <c r="E4774" s="5"/>
    </row>
    <row r="4775">
      <c r="A4775" s="3" t="s">
        <v>16808</v>
      </c>
      <c r="B4775" s="4">
        <v>1.0</v>
      </c>
      <c r="C4775" s="3" t="s">
        <v>16810</v>
      </c>
      <c r="D4775" s="3" t="s">
        <v>17</v>
      </c>
      <c r="E4775" s="3" t="s">
        <v>1110</v>
      </c>
    </row>
    <row r="4776">
      <c r="A4776" s="3" t="s">
        <v>16808</v>
      </c>
      <c r="B4776" s="4">
        <v>2.0</v>
      </c>
      <c r="C4776" s="3" t="s">
        <v>16812</v>
      </c>
      <c r="D4776" s="3" t="s">
        <v>10</v>
      </c>
      <c r="E4776" s="5"/>
    </row>
    <row r="4777">
      <c r="A4777" s="3" t="s">
        <v>16813</v>
      </c>
      <c r="B4777" s="4">
        <v>1.0</v>
      </c>
      <c r="C4777" s="3" t="s">
        <v>16815</v>
      </c>
      <c r="D4777" s="3" t="s">
        <v>10</v>
      </c>
      <c r="E4777" s="5"/>
    </row>
    <row r="4778">
      <c r="A4778" s="3" t="s">
        <v>16813</v>
      </c>
      <c r="B4778" s="4">
        <v>2.0</v>
      </c>
      <c r="C4778" s="3" t="s">
        <v>16817</v>
      </c>
      <c r="D4778" s="3" t="s">
        <v>10</v>
      </c>
      <c r="E4778" s="5"/>
    </row>
    <row r="4779">
      <c r="A4779" s="3" t="s">
        <v>16813</v>
      </c>
      <c r="B4779" s="4">
        <v>3.0</v>
      </c>
      <c r="C4779" s="3" t="s">
        <v>16820</v>
      </c>
      <c r="D4779" s="3" t="s">
        <v>10</v>
      </c>
      <c r="E4779" s="5"/>
    </row>
    <row r="4780">
      <c r="A4780" s="3" t="s">
        <v>16821</v>
      </c>
      <c r="B4780" s="4">
        <v>1.0</v>
      </c>
      <c r="C4780" s="3" t="s">
        <v>16823</v>
      </c>
      <c r="D4780" s="3" t="s">
        <v>17</v>
      </c>
      <c r="E4780" s="3" t="s">
        <v>4677</v>
      </c>
    </row>
    <row r="4781">
      <c r="A4781" s="3" t="s">
        <v>16821</v>
      </c>
      <c r="B4781" s="4">
        <v>2.0</v>
      </c>
      <c r="C4781" s="3" t="s">
        <v>16825</v>
      </c>
      <c r="D4781" s="3" t="s">
        <v>10</v>
      </c>
      <c r="E4781" s="5"/>
    </row>
    <row r="4782">
      <c r="A4782" s="3" t="s">
        <v>16821</v>
      </c>
      <c r="B4782" s="4">
        <v>3.0</v>
      </c>
      <c r="C4782" s="3" t="s">
        <v>16826</v>
      </c>
      <c r="D4782" s="3" t="s">
        <v>10</v>
      </c>
      <c r="E4782" s="5"/>
    </row>
    <row r="4783">
      <c r="A4783" s="3" t="s">
        <v>16828</v>
      </c>
      <c r="B4783" s="4">
        <v>1.0</v>
      </c>
      <c r="C4783" s="3" t="s">
        <v>16829</v>
      </c>
      <c r="D4783" s="3" t="s">
        <v>10</v>
      </c>
      <c r="E4783" s="5"/>
    </row>
    <row r="4784">
      <c r="A4784" s="3" t="s">
        <v>16828</v>
      </c>
      <c r="B4784" s="4">
        <v>2.0</v>
      </c>
      <c r="C4784" s="3" t="s">
        <v>16831</v>
      </c>
      <c r="D4784" s="3" t="s">
        <v>10</v>
      </c>
      <c r="E4784" s="5"/>
    </row>
    <row r="4785">
      <c r="A4785" s="3" t="s">
        <v>16828</v>
      </c>
      <c r="B4785" s="4">
        <v>3.0</v>
      </c>
      <c r="C4785" s="3" t="s">
        <v>16834</v>
      </c>
      <c r="D4785" s="3" t="s">
        <v>10</v>
      </c>
      <c r="E4785" s="5"/>
    </row>
    <row r="4786">
      <c r="A4786" s="3" t="s">
        <v>16828</v>
      </c>
      <c r="B4786" s="4">
        <v>4.0</v>
      </c>
      <c r="C4786" s="3" t="s">
        <v>16836</v>
      </c>
      <c r="D4786" s="3" t="s">
        <v>10</v>
      </c>
      <c r="E4786" s="5"/>
    </row>
    <row r="4787">
      <c r="A4787" s="3" t="s">
        <v>16828</v>
      </c>
      <c r="B4787" s="4">
        <v>5.0</v>
      </c>
      <c r="C4787" s="3" t="s">
        <v>16838</v>
      </c>
      <c r="D4787" s="3" t="s">
        <v>17</v>
      </c>
      <c r="E4787" s="3" t="s">
        <v>16839</v>
      </c>
    </row>
    <row r="4788">
      <c r="A4788" s="3" t="s">
        <v>16841</v>
      </c>
      <c r="B4788" s="4">
        <v>1.0</v>
      </c>
      <c r="C4788" s="3" t="s">
        <v>16842</v>
      </c>
      <c r="D4788" s="3" t="s">
        <v>10</v>
      </c>
      <c r="E4788" s="5"/>
    </row>
    <row r="4789">
      <c r="A4789" s="3" t="s">
        <v>16841</v>
      </c>
      <c r="B4789" s="4">
        <v>2.0</v>
      </c>
      <c r="C4789" s="3" t="s">
        <v>16844</v>
      </c>
      <c r="D4789" s="3" t="s">
        <v>10</v>
      </c>
      <c r="E4789" s="5"/>
    </row>
    <row r="4790">
      <c r="A4790" s="3" t="s">
        <v>16846</v>
      </c>
      <c r="B4790" s="4">
        <v>1.0</v>
      </c>
      <c r="C4790" s="3" t="s">
        <v>16848</v>
      </c>
      <c r="D4790" s="3" t="s">
        <v>10</v>
      </c>
      <c r="E4790" s="5"/>
    </row>
    <row r="4791">
      <c r="A4791" s="3" t="s">
        <v>16846</v>
      </c>
      <c r="B4791" s="4">
        <v>2.0</v>
      </c>
      <c r="C4791" s="3" t="s">
        <v>16850</v>
      </c>
      <c r="D4791" s="3" t="s">
        <v>10</v>
      </c>
      <c r="E4791" s="5"/>
    </row>
    <row r="4792">
      <c r="A4792" s="3" t="s">
        <v>16846</v>
      </c>
      <c r="B4792" s="4">
        <v>3.0</v>
      </c>
      <c r="C4792" s="3" t="s">
        <v>16851</v>
      </c>
      <c r="D4792" s="3" t="s">
        <v>10</v>
      </c>
      <c r="E4792" s="5"/>
    </row>
    <row r="4793">
      <c r="A4793" s="3" t="s">
        <v>16846</v>
      </c>
      <c r="B4793" s="4">
        <v>4.0</v>
      </c>
      <c r="C4793" s="3" t="s">
        <v>16854</v>
      </c>
      <c r="D4793" s="3" t="s">
        <v>10</v>
      </c>
      <c r="E4793" s="5"/>
    </row>
    <row r="4794">
      <c r="A4794" s="3" t="s">
        <v>16857</v>
      </c>
      <c r="B4794" s="4">
        <v>1.0</v>
      </c>
      <c r="C4794" s="3" t="s">
        <v>16858</v>
      </c>
      <c r="D4794" s="3" t="s">
        <v>10</v>
      </c>
      <c r="E4794" s="5"/>
    </row>
    <row r="4795">
      <c r="A4795" s="3" t="s">
        <v>16857</v>
      </c>
      <c r="B4795" s="4">
        <v>2.0</v>
      </c>
      <c r="C4795" s="3" t="s">
        <v>16860</v>
      </c>
      <c r="D4795" s="3" t="s">
        <v>10</v>
      </c>
      <c r="E4795" s="5"/>
    </row>
    <row r="4796">
      <c r="A4796" s="3" t="s">
        <v>16862</v>
      </c>
      <c r="B4796" s="4">
        <v>1.0</v>
      </c>
      <c r="C4796" s="3" t="s">
        <v>16863</v>
      </c>
      <c r="D4796" s="3" t="s">
        <v>10</v>
      </c>
      <c r="E4796" s="5"/>
    </row>
    <row r="4797">
      <c r="A4797" s="3" t="s">
        <v>16862</v>
      </c>
      <c r="B4797" s="4">
        <v>2.0</v>
      </c>
      <c r="C4797" s="3" t="s">
        <v>16864</v>
      </c>
      <c r="D4797" s="3" t="s">
        <v>10</v>
      </c>
      <c r="E4797" s="5"/>
    </row>
    <row r="4798">
      <c r="A4798" s="3" t="s">
        <v>16862</v>
      </c>
      <c r="B4798" s="4">
        <v>3.0</v>
      </c>
      <c r="C4798" s="3" t="s">
        <v>16866</v>
      </c>
      <c r="D4798" s="3" t="s">
        <v>10</v>
      </c>
      <c r="E4798" s="5"/>
    </row>
    <row r="4799">
      <c r="A4799" s="3" t="s">
        <v>16868</v>
      </c>
      <c r="B4799" s="4">
        <v>1.0</v>
      </c>
      <c r="C4799" s="3" t="s">
        <v>16869</v>
      </c>
      <c r="D4799" s="3" t="s">
        <v>10</v>
      </c>
      <c r="E4799" s="5"/>
    </row>
    <row r="4800">
      <c r="A4800" s="3" t="s">
        <v>16868</v>
      </c>
      <c r="B4800" s="4">
        <v>2.0</v>
      </c>
      <c r="C4800" s="3" t="s">
        <v>16870</v>
      </c>
      <c r="D4800" s="3" t="s">
        <v>10</v>
      </c>
      <c r="E4800" s="5"/>
    </row>
    <row r="4801">
      <c r="A4801" s="3" t="s">
        <v>16868</v>
      </c>
      <c r="B4801" s="4">
        <v>3.0</v>
      </c>
      <c r="C4801" s="3" t="s">
        <v>16872</v>
      </c>
      <c r="D4801" s="3" t="s">
        <v>10</v>
      </c>
      <c r="E4801" s="5"/>
    </row>
    <row r="4802">
      <c r="A4802" s="3" t="s">
        <v>16868</v>
      </c>
      <c r="B4802" s="4">
        <v>4.0</v>
      </c>
      <c r="C4802" s="3" t="s">
        <v>16874</v>
      </c>
      <c r="D4802" s="3" t="s">
        <v>10</v>
      </c>
      <c r="E4802" s="5"/>
    </row>
    <row r="4803">
      <c r="A4803" s="3" t="s">
        <v>16868</v>
      </c>
      <c r="B4803" s="4">
        <v>5.0</v>
      </c>
      <c r="C4803" s="3" t="s">
        <v>16875</v>
      </c>
      <c r="D4803" s="3" t="s">
        <v>10</v>
      </c>
      <c r="E4803" s="5"/>
    </row>
    <row r="4804">
      <c r="A4804" s="3" t="s">
        <v>16877</v>
      </c>
      <c r="B4804" s="4">
        <v>1.0</v>
      </c>
      <c r="C4804" s="3" t="s">
        <v>16878</v>
      </c>
      <c r="D4804" s="3" t="s">
        <v>10</v>
      </c>
      <c r="E4804" s="5"/>
    </row>
    <row r="4805">
      <c r="A4805" s="3" t="s">
        <v>16877</v>
      </c>
      <c r="B4805" s="4">
        <v>2.0</v>
      </c>
      <c r="C4805" s="3" t="s">
        <v>16880</v>
      </c>
      <c r="D4805" s="3" t="s">
        <v>10</v>
      </c>
      <c r="E4805" s="5"/>
    </row>
    <row r="4806">
      <c r="A4806" s="3" t="s">
        <v>16877</v>
      </c>
      <c r="B4806" s="4">
        <v>3.0</v>
      </c>
      <c r="C4806" s="3" t="s">
        <v>16881</v>
      </c>
      <c r="D4806" s="3" t="s">
        <v>10</v>
      </c>
      <c r="E4806" s="5"/>
    </row>
    <row r="4807">
      <c r="A4807" s="3" t="s">
        <v>16877</v>
      </c>
      <c r="B4807" s="4">
        <v>4.0</v>
      </c>
      <c r="C4807" s="3" t="s">
        <v>16883</v>
      </c>
      <c r="D4807" s="3" t="s">
        <v>10</v>
      </c>
      <c r="E4807" s="5"/>
    </row>
    <row r="4808">
      <c r="A4808" s="3" t="s">
        <v>16877</v>
      </c>
      <c r="B4808" s="4">
        <v>5.0</v>
      </c>
      <c r="C4808" s="3" t="s">
        <v>16884</v>
      </c>
      <c r="D4808" s="3" t="s">
        <v>10</v>
      </c>
      <c r="E4808" s="5"/>
    </row>
    <row r="4809">
      <c r="A4809" s="3" t="s">
        <v>16885</v>
      </c>
      <c r="B4809" s="4">
        <v>1.0</v>
      </c>
      <c r="C4809" s="3" t="s">
        <v>16886</v>
      </c>
      <c r="D4809" s="3" t="s">
        <v>10</v>
      </c>
      <c r="E4809" s="5"/>
    </row>
    <row r="4810">
      <c r="A4810" s="3" t="s">
        <v>16885</v>
      </c>
      <c r="B4810" s="4">
        <v>2.0</v>
      </c>
      <c r="C4810" s="3" t="s">
        <v>16888</v>
      </c>
      <c r="D4810" s="3" t="s">
        <v>10</v>
      </c>
      <c r="E4810" s="5"/>
    </row>
    <row r="4811">
      <c r="A4811" s="3" t="s">
        <v>16889</v>
      </c>
      <c r="B4811" s="4">
        <v>1.0</v>
      </c>
      <c r="C4811" s="3" t="s">
        <v>16891</v>
      </c>
      <c r="D4811" s="3" t="s">
        <v>10</v>
      </c>
      <c r="E4811" s="5"/>
    </row>
    <row r="4812">
      <c r="A4812" s="3" t="s">
        <v>16889</v>
      </c>
      <c r="B4812" s="4">
        <v>2.0</v>
      </c>
      <c r="C4812" s="3" t="s">
        <v>708</v>
      </c>
      <c r="D4812" s="3" t="s">
        <v>10</v>
      </c>
      <c r="E4812" s="5"/>
    </row>
    <row r="4813">
      <c r="A4813" s="3" t="s">
        <v>16889</v>
      </c>
      <c r="B4813" s="4">
        <v>3.0</v>
      </c>
      <c r="C4813" s="3" t="s">
        <v>16893</v>
      </c>
      <c r="D4813" s="3" t="s">
        <v>10</v>
      </c>
      <c r="E4813" s="5"/>
    </row>
    <row r="4814">
      <c r="A4814" s="3" t="s">
        <v>16889</v>
      </c>
      <c r="B4814" s="4">
        <v>4.0</v>
      </c>
      <c r="C4814" s="3" t="s">
        <v>16895</v>
      </c>
      <c r="D4814" s="3" t="s">
        <v>10</v>
      </c>
      <c r="E4814" s="5"/>
    </row>
    <row r="4815">
      <c r="A4815" s="3" t="s">
        <v>16889</v>
      </c>
      <c r="B4815" s="4">
        <v>5.0</v>
      </c>
      <c r="C4815" s="3" t="s">
        <v>708</v>
      </c>
      <c r="D4815" s="3" t="s">
        <v>10</v>
      </c>
      <c r="E4815" s="5"/>
    </row>
    <row r="4816">
      <c r="A4816" s="3" t="s">
        <v>16889</v>
      </c>
      <c r="B4816" s="4">
        <v>6.0</v>
      </c>
      <c r="C4816" s="3" t="s">
        <v>385</v>
      </c>
      <c r="D4816" s="3" t="s">
        <v>10</v>
      </c>
      <c r="E4816" s="5"/>
    </row>
    <row r="4817">
      <c r="A4817" s="3" t="s">
        <v>16897</v>
      </c>
      <c r="B4817" s="4">
        <v>1.0</v>
      </c>
      <c r="C4817" s="3" t="s">
        <v>16899</v>
      </c>
      <c r="D4817" s="3" t="s">
        <v>10</v>
      </c>
      <c r="E4817" s="5"/>
    </row>
    <row r="4818">
      <c r="A4818" s="3" t="s">
        <v>16897</v>
      </c>
      <c r="B4818" s="4">
        <v>2.0</v>
      </c>
      <c r="C4818" s="3" t="s">
        <v>16901</v>
      </c>
      <c r="D4818" s="3" t="s">
        <v>10</v>
      </c>
      <c r="E4818" s="5"/>
    </row>
    <row r="4819">
      <c r="A4819" s="3" t="s">
        <v>16897</v>
      </c>
      <c r="B4819" s="4">
        <v>3.0</v>
      </c>
      <c r="C4819" s="3" t="s">
        <v>16903</v>
      </c>
      <c r="D4819" s="3" t="s">
        <v>10</v>
      </c>
      <c r="E4819" s="5"/>
    </row>
    <row r="4820">
      <c r="A4820" s="3" t="s">
        <v>16897</v>
      </c>
      <c r="B4820" s="4">
        <v>4.0</v>
      </c>
      <c r="C4820" s="3" t="s">
        <v>16904</v>
      </c>
      <c r="D4820" s="3" t="s">
        <v>10</v>
      </c>
      <c r="E4820" s="5"/>
    </row>
    <row r="4821">
      <c r="A4821" s="3" t="s">
        <v>16897</v>
      </c>
      <c r="B4821" s="4">
        <v>5.0</v>
      </c>
      <c r="C4821" s="3" t="s">
        <v>16906</v>
      </c>
      <c r="D4821" s="3" t="s">
        <v>10</v>
      </c>
      <c r="E4821" s="5"/>
    </row>
    <row r="4822">
      <c r="A4822" s="3" t="s">
        <v>16897</v>
      </c>
      <c r="B4822" s="4">
        <v>6.0</v>
      </c>
      <c r="C4822" s="3" t="s">
        <v>16908</v>
      </c>
      <c r="D4822" s="3" t="s">
        <v>10</v>
      </c>
      <c r="E4822" s="5"/>
    </row>
    <row r="4823">
      <c r="A4823" s="3" t="s">
        <v>16897</v>
      </c>
      <c r="B4823" s="4">
        <v>7.0</v>
      </c>
      <c r="C4823" s="3" t="s">
        <v>16910</v>
      </c>
      <c r="D4823" s="3" t="s">
        <v>10</v>
      </c>
      <c r="E4823" s="5"/>
    </row>
    <row r="4824">
      <c r="A4824" s="3" t="s">
        <v>16897</v>
      </c>
      <c r="B4824" s="4">
        <v>8.0</v>
      </c>
      <c r="C4824" s="3" t="s">
        <v>16912</v>
      </c>
      <c r="D4824" s="3" t="s">
        <v>10</v>
      </c>
      <c r="E4824" s="5"/>
    </row>
    <row r="4825">
      <c r="A4825" s="3" t="s">
        <v>16897</v>
      </c>
      <c r="B4825" s="4">
        <v>9.0</v>
      </c>
      <c r="C4825" s="3" t="s">
        <v>16914</v>
      </c>
      <c r="D4825" s="3" t="s">
        <v>10</v>
      </c>
      <c r="E4825" s="5"/>
    </row>
    <row r="4826">
      <c r="A4826" s="3" t="s">
        <v>16897</v>
      </c>
      <c r="B4826" s="4">
        <v>10.0</v>
      </c>
      <c r="C4826" s="3" t="s">
        <v>16916</v>
      </c>
      <c r="D4826" s="3" t="s">
        <v>10</v>
      </c>
      <c r="E4826" s="5"/>
    </row>
    <row r="4827">
      <c r="A4827" s="3" t="s">
        <v>16918</v>
      </c>
      <c r="B4827" s="4">
        <v>1.0</v>
      </c>
      <c r="C4827" s="3" t="s">
        <v>16920</v>
      </c>
      <c r="D4827" s="3" t="s">
        <v>10</v>
      </c>
      <c r="E4827" s="5"/>
    </row>
    <row r="4828">
      <c r="A4828" s="3" t="s">
        <v>16918</v>
      </c>
      <c r="B4828" s="4">
        <v>2.0</v>
      </c>
      <c r="C4828" s="3" t="s">
        <v>16923</v>
      </c>
      <c r="D4828" s="3" t="s">
        <v>10</v>
      </c>
      <c r="E4828" s="5"/>
    </row>
    <row r="4829">
      <c r="A4829" s="3" t="s">
        <v>16918</v>
      </c>
      <c r="B4829" s="4">
        <v>3.0</v>
      </c>
      <c r="C4829" s="3" t="s">
        <v>16925</v>
      </c>
      <c r="D4829" s="3" t="s">
        <v>10</v>
      </c>
      <c r="E4829" s="5"/>
    </row>
    <row r="4830">
      <c r="A4830" s="3" t="s">
        <v>16918</v>
      </c>
      <c r="B4830" s="4">
        <v>4.0</v>
      </c>
      <c r="C4830" s="3" t="s">
        <v>16927</v>
      </c>
      <c r="D4830" s="3" t="s">
        <v>10</v>
      </c>
      <c r="E4830" s="5"/>
    </row>
    <row r="4831">
      <c r="A4831" s="3" t="s">
        <v>16918</v>
      </c>
      <c r="B4831" s="4">
        <v>5.0</v>
      </c>
      <c r="C4831" s="3" t="s">
        <v>16929</v>
      </c>
      <c r="D4831" s="3" t="s">
        <v>10</v>
      </c>
      <c r="E4831" s="5"/>
    </row>
    <row r="4832">
      <c r="A4832" s="3" t="s">
        <v>16930</v>
      </c>
      <c r="B4832" s="4">
        <v>1.0</v>
      </c>
      <c r="C4832" s="3" t="s">
        <v>16932</v>
      </c>
      <c r="D4832" s="3" t="s">
        <v>10</v>
      </c>
      <c r="E4832" s="5"/>
    </row>
    <row r="4833">
      <c r="A4833" s="3" t="s">
        <v>16930</v>
      </c>
      <c r="B4833" s="4">
        <v>2.0</v>
      </c>
      <c r="C4833" s="3" t="s">
        <v>16934</v>
      </c>
      <c r="D4833" s="3" t="s">
        <v>10</v>
      </c>
      <c r="E4833" s="5"/>
    </row>
    <row r="4834">
      <c r="A4834" s="3" t="s">
        <v>16930</v>
      </c>
      <c r="B4834" s="4">
        <v>3.0</v>
      </c>
      <c r="C4834" s="3" t="s">
        <v>708</v>
      </c>
      <c r="D4834" s="3" t="s">
        <v>10</v>
      </c>
      <c r="E4834" s="5"/>
    </row>
    <row r="4835">
      <c r="A4835" s="3" t="s">
        <v>16930</v>
      </c>
      <c r="B4835" s="4">
        <v>4.0</v>
      </c>
      <c r="C4835" s="3" t="s">
        <v>16937</v>
      </c>
      <c r="D4835" s="3" t="s">
        <v>10</v>
      </c>
      <c r="E4835" s="5"/>
    </row>
    <row r="4836">
      <c r="A4836" s="3" t="s">
        <v>16930</v>
      </c>
      <c r="B4836" s="4">
        <v>5.0</v>
      </c>
      <c r="C4836" s="3" t="s">
        <v>16939</v>
      </c>
      <c r="D4836" s="3" t="s">
        <v>10</v>
      </c>
      <c r="E4836" s="5"/>
    </row>
    <row r="4837">
      <c r="A4837" s="3" t="s">
        <v>16940</v>
      </c>
      <c r="B4837" s="4">
        <v>1.0</v>
      </c>
      <c r="C4837" s="3" t="s">
        <v>16942</v>
      </c>
      <c r="D4837" s="3" t="s">
        <v>10</v>
      </c>
      <c r="E4837" s="5"/>
    </row>
    <row r="4838">
      <c r="A4838" s="3" t="s">
        <v>16940</v>
      </c>
      <c r="B4838" s="4">
        <v>2.0</v>
      </c>
      <c r="C4838" s="3" t="s">
        <v>16943</v>
      </c>
      <c r="D4838" s="3" t="s">
        <v>10</v>
      </c>
      <c r="E4838" s="5"/>
    </row>
    <row r="4839">
      <c r="A4839" s="3" t="s">
        <v>16940</v>
      </c>
      <c r="B4839" s="4">
        <v>3.0</v>
      </c>
      <c r="C4839" s="3" t="s">
        <v>16946</v>
      </c>
      <c r="D4839" s="3" t="s">
        <v>10</v>
      </c>
      <c r="E4839" s="5"/>
    </row>
    <row r="4840">
      <c r="A4840" s="3" t="s">
        <v>16940</v>
      </c>
      <c r="B4840" s="4">
        <v>4.0</v>
      </c>
      <c r="C4840" s="3" t="s">
        <v>16948</v>
      </c>
      <c r="D4840" s="3" t="s">
        <v>10</v>
      </c>
      <c r="E4840" s="5"/>
    </row>
    <row r="4841">
      <c r="A4841" s="3" t="s">
        <v>16949</v>
      </c>
      <c r="B4841" s="4">
        <v>1.0</v>
      </c>
      <c r="C4841" s="3" t="s">
        <v>16950</v>
      </c>
      <c r="D4841" s="3" t="s">
        <v>10</v>
      </c>
      <c r="E4841" s="5"/>
    </row>
    <row r="4842">
      <c r="A4842" s="3" t="s">
        <v>16949</v>
      </c>
      <c r="B4842" s="4">
        <v>2.0</v>
      </c>
      <c r="C4842" s="3" t="s">
        <v>16952</v>
      </c>
      <c r="D4842" s="3" t="s">
        <v>10</v>
      </c>
      <c r="E4842" s="5"/>
    </row>
    <row r="4843">
      <c r="A4843" s="3" t="s">
        <v>16953</v>
      </c>
      <c r="B4843" s="4">
        <v>1.0</v>
      </c>
      <c r="C4843" s="3" t="s">
        <v>16954</v>
      </c>
      <c r="D4843" s="3" t="s">
        <v>10</v>
      </c>
      <c r="E4843" s="5"/>
    </row>
    <row r="4844">
      <c r="A4844" s="3" t="s">
        <v>16953</v>
      </c>
      <c r="B4844" s="4">
        <v>2.0</v>
      </c>
      <c r="C4844" s="3" t="s">
        <v>16956</v>
      </c>
      <c r="D4844" s="3" t="s">
        <v>10</v>
      </c>
      <c r="E4844" s="5"/>
    </row>
    <row r="4845">
      <c r="A4845" s="3" t="s">
        <v>16953</v>
      </c>
      <c r="B4845" s="4">
        <v>3.0</v>
      </c>
      <c r="C4845" s="3" t="s">
        <v>16958</v>
      </c>
      <c r="D4845" s="3" t="s">
        <v>10</v>
      </c>
      <c r="E4845" s="5"/>
    </row>
    <row r="4846">
      <c r="A4846" s="3" t="s">
        <v>16953</v>
      </c>
      <c r="B4846" s="4">
        <v>4.0</v>
      </c>
      <c r="C4846" s="3" t="s">
        <v>16960</v>
      </c>
      <c r="D4846" s="3" t="s">
        <v>10</v>
      </c>
      <c r="E4846" s="5"/>
    </row>
    <row r="4847">
      <c r="A4847" s="3" t="s">
        <v>16962</v>
      </c>
      <c r="B4847" s="4">
        <v>1.0</v>
      </c>
      <c r="C4847" s="3" t="s">
        <v>16964</v>
      </c>
      <c r="D4847" s="3" t="s">
        <v>10</v>
      </c>
      <c r="E4847" s="5"/>
    </row>
    <row r="4848">
      <c r="A4848" s="3" t="s">
        <v>16962</v>
      </c>
      <c r="B4848" s="4">
        <v>2.0</v>
      </c>
      <c r="C4848" s="3" t="s">
        <v>16966</v>
      </c>
      <c r="D4848" s="3" t="s">
        <v>10</v>
      </c>
      <c r="E4848" s="5"/>
    </row>
    <row r="4849">
      <c r="A4849" s="3" t="s">
        <v>16962</v>
      </c>
      <c r="B4849" s="4">
        <v>3.0</v>
      </c>
      <c r="C4849" s="3" t="s">
        <v>16968</v>
      </c>
      <c r="D4849" s="3" t="s">
        <v>10</v>
      </c>
      <c r="E4849" s="5"/>
    </row>
    <row r="4850">
      <c r="A4850" s="3" t="s">
        <v>16962</v>
      </c>
      <c r="B4850" s="4">
        <v>4.0</v>
      </c>
      <c r="C4850" s="3" t="s">
        <v>16970</v>
      </c>
      <c r="D4850" s="3" t="s">
        <v>10</v>
      </c>
      <c r="E4850" s="5"/>
    </row>
    <row r="4851">
      <c r="A4851" s="3" t="s">
        <v>16971</v>
      </c>
      <c r="B4851" s="4">
        <v>1.0</v>
      </c>
      <c r="C4851" s="3" t="s">
        <v>16972</v>
      </c>
      <c r="D4851" s="3" t="s">
        <v>10</v>
      </c>
      <c r="E4851" s="5"/>
    </row>
    <row r="4852">
      <c r="A4852" s="3" t="s">
        <v>16971</v>
      </c>
      <c r="B4852" s="4">
        <v>2.0</v>
      </c>
      <c r="C4852" s="3" t="s">
        <v>16974</v>
      </c>
      <c r="D4852" s="3" t="s">
        <v>10</v>
      </c>
      <c r="E4852" s="5"/>
    </row>
    <row r="4853">
      <c r="A4853" s="3" t="s">
        <v>16971</v>
      </c>
      <c r="B4853" s="4">
        <v>3.0</v>
      </c>
      <c r="C4853" s="3" t="s">
        <v>16976</v>
      </c>
      <c r="D4853" s="3" t="s">
        <v>10</v>
      </c>
      <c r="E4853" s="5"/>
    </row>
    <row r="4854">
      <c r="A4854" s="3" t="s">
        <v>16971</v>
      </c>
      <c r="B4854" s="4">
        <v>4.0</v>
      </c>
      <c r="C4854" s="3" t="s">
        <v>16978</v>
      </c>
      <c r="D4854" s="3" t="s">
        <v>10</v>
      </c>
      <c r="E4854" s="5"/>
    </row>
    <row r="4855">
      <c r="A4855" s="3" t="s">
        <v>16971</v>
      </c>
      <c r="B4855" s="4">
        <v>5.0</v>
      </c>
      <c r="C4855" s="3" t="s">
        <v>16981</v>
      </c>
      <c r="D4855" s="3" t="s">
        <v>17</v>
      </c>
      <c r="E4855" s="3" t="s">
        <v>4677</v>
      </c>
    </row>
    <row r="4856">
      <c r="A4856" s="3" t="s">
        <v>16971</v>
      </c>
      <c r="B4856" s="4">
        <v>6.0</v>
      </c>
      <c r="C4856" s="3" t="s">
        <v>16984</v>
      </c>
      <c r="D4856" s="3" t="s">
        <v>10</v>
      </c>
      <c r="E4856" s="5"/>
    </row>
    <row r="4857">
      <c r="A4857" s="3" t="s">
        <v>16971</v>
      </c>
      <c r="B4857" s="4">
        <v>7.0</v>
      </c>
      <c r="C4857" s="3" t="s">
        <v>16986</v>
      </c>
      <c r="D4857" s="3" t="s">
        <v>10</v>
      </c>
      <c r="E4857" s="5"/>
    </row>
    <row r="4858">
      <c r="A4858" s="3" t="s">
        <v>16971</v>
      </c>
      <c r="B4858" s="4">
        <v>8.0</v>
      </c>
      <c r="C4858" s="3" t="s">
        <v>16988</v>
      </c>
      <c r="D4858" s="3" t="s">
        <v>10</v>
      </c>
      <c r="E4858" s="5"/>
    </row>
    <row r="4859">
      <c r="A4859" s="3" t="s">
        <v>16971</v>
      </c>
      <c r="B4859" s="4">
        <v>9.0</v>
      </c>
      <c r="C4859" s="3" t="s">
        <v>16990</v>
      </c>
      <c r="D4859" s="3" t="s">
        <v>10</v>
      </c>
      <c r="E4859" s="5"/>
    </row>
    <row r="4860">
      <c r="A4860" s="3" t="s">
        <v>16991</v>
      </c>
      <c r="B4860" s="4">
        <v>1.0</v>
      </c>
      <c r="C4860" s="3" t="s">
        <v>16992</v>
      </c>
      <c r="D4860" s="3" t="s">
        <v>10</v>
      </c>
      <c r="E4860" s="5"/>
    </row>
    <row r="4861">
      <c r="A4861" s="3" t="s">
        <v>16991</v>
      </c>
      <c r="B4861" s="4">
        <v>2.0</v>
      </c>
      <c r="C4861" s="3" t="s">
        <v>16994</v>
      </c>
      <c r="D4861" s="3" t="s">
        <v>10</v>
      </c>
      <c r="E4861" s="5"/>
    </row>
    <row r="4862">
      <c r="A4862" s="3" t="s">
        <v>16996</v>
      </c>
      <c r="B4862" s="4">
        <v>1.0</v>
      </c>
      <c r="C4862" s="3" t="s">
        <v>16998</v>
      </c>
      <c r="D4862" s="3" t="s">
        <v>10</v>
      </c>
      <c r="E4862" s="5"/>
    </row>
    <row r="4863">
      <c r="A4863" s="3" t="s">
        <v>16996</v>
      </c>
      <c r="B4863" s="4">
        <v>2.0</v>
      </c>
      <c r="C4863" s="3" t="s">
        <v>17000</v>
      </c>
      <c r="D4863" s="3" t="s">
        <v>10</v>
      </c>
      <c r="E4863" s="5"/>
    </row>
    <row r="4864">
      <c r="A4864" s="3" t="s">
        <v>16996</v>
      </c>
      <c r="B4864" s="4">
        <v>3.0</v>
      </c>
      <c r="C4864" s="3" t="s">
        <v>708</v>
      </c>
      <c r="D4864" s="3" t="s">
        <v>10</v>
      </c>
      <c r="E4864" s="5"/>
    </row>
    <row r="4865">
      <c r="A4865" s="3" t="s">
        <v>16996</v>
      </c>
      <c r="B4865" s="4">
        <v>4.0</v>
      </c>
      <c r="C4865" s="3" t="s">
        <v>17003</v>
      </c>
      <c r="D4865" s="3" t="s">
        <v>10</v>
      </c>
      <c r="E4865" s="5"/>
    </row>
    <row r="4866">
      <c r="A4866" s="3" t="s">
        <v>16996</v>
      </c>
      <c r="B4866" s="4">
        <v>5.0</v>
      </c>
      <c r="C4866" s="3" t="s">
        <v>17006</v>
      </c>
      <c r="D4866" s="3" t="s">
        <v>10</v>
      </c>
      <c r="E4866" s="5"/>
    </row>
    <row r="4867">
      <c r="A4867" s="3" t="s">
        <v>16996</v>
      </c>
      <c r="B4867" s="4">
        <v>6.0</v>
      </c>
      <c r="C4867" s="3" t="s">
        <v>17008</v>
      </c>
      <c r="D4867" s="3" t="s">
        <v>10</v>
      </c>
      <c r="E4867" s="5"/>
    </row>
    <row r="4868">
      <c r="A4868" s="3" t="s">
        <v>17010</v>
      </c>
      <c r="B4868" s="4">
        <v>1.0</v>
      </c>
      <c r="C4868" s="3" t="s">
        <v>17012</v>
      </c>
      <c r="D4868" s="3" t="s">
        <v>10</v>
      </c>
      <c r="E4868" s="5"/>
    </row>
    <row r="4869">
      <c r="A4869" s="3" t="s">
        <v>17010</v>
      </c>
      <c r="B4869" s="4">
        <v>2.0</v>
      </c>
      <c r="C4869" s="3" t="s">
        <v>17014</v>
      </c>
      <c r="D4869" s="3" t="s">
        <v>10</v>
      </c>
      <c r="E4869" s="5"/>
    </row>
    <row r="4870">
      <c r="A4870" s="3" t="s">
        <v>17016</v>
      </c>
      <c r="B4870" s="4">
        <v>1.0</v>
      </c>
      <c r="C4870" s="3" t="s">
        <v>17018</v>
      </c>
      <c r="D4870" s="3" t="s">
        <v>10</v>
      </c>
      <c r="E4870" s="5"/>
    </row>
    <row r="4871">
      <c r="A4871" s="3" t="s">
        <v>17016</v>
      </c>
      <c r="B4871" s="4">
        <v>2.0</v>
      </c>
      <c r="C4871" s="3" t="s">
        <v>17019</v>
      </c>
      <c r="D4871" s="3" t="s">
        <v>10</v>
      </c>
      <c r="E4871" s="5"/>
    </row>
    <row r="4872">
      <c r="A4872" s="3" t="s">
        <v>17016</v>
      </c>
      <c r="B4872" s="4">
        <v>3.0</v>
      </c>
      <c r="C4872" s="3" t="s">
        <v>17021</v>
      </c>
      <c r="D4872" s="3" t="s">
        <v>10</v>
      </c>
      <c r="E4872" s="5"/>
    </row>
    <row r="4873">
      <c r="A4873" s="3" t="s">
        <v>17016</v>
      </c>
      <c r="B4873" s="4">
        <v>4.0</v>
      </c>
      <c r="C4873" s="3" t="s">
        <v>17022</v>
      </c>
      <c r="D4873" s="3" t="s">
        <v>10</v>
      </c>
      <c r="E4873" s="5"/>
    </row>
    <row r="4874">
      <c r="A4874" s="3" t="s">
        <v>17023</v>
      </c>
      <c r="B4874" s="4">
        <v>1.0</v>
      </c>
      <c r="C4874" s="3" t="s">
        <v>17025</v>
      </c>
      <c r="D4874" s="3" t="s">
        <v>10</v>
      </c>
      <c r="E4874" s="5"/>
    </row>
    <row r="4875">
      <c r="A4875" s="3" t="s">
        <v>17023</v>
      </c>
      <c r="B4875" s="4">
        <v>2.0</v>
      </c>
      <c r="C4875" s="3" t="s">
        <v>17026</v>
      </c>
      <c r="D4875" s="3" t="s">
        <v>10</v>
      </c>
      <c r="E4875" s="5"/>
    </row>
    <row r="4876">
      <c r="A4876" s="3" t="s">
        <v>17023</v>
      </c>
      <c r="B4876" s="4">
        <v>3.0</v>
      </c>
      <c r="C4876" s="3" t="s">
        <v>17028</v>
      </c>
      <c r="D4876" s="3" t="s">
        <v>10</v>
      </c>
      <c r="E4876" s="5"/>
    </row>
    <row r="4877">
      <c r="A4877" s="3" t="s">
        <v>17023</v>
      </c>
      <c r="B4877" s="4">
        <v>4.0</v>
      </c>
      <c r="C4877" s="3" t="s">
        <v>17030</v>
      </c>
      <c r="D4877" s="3" t="s">
        <v>10</v>
      </c>
      <c r="E4877" s="5"/>
    </row>
    <row r="4878">
      <c r="A4878" s="3" t="s">
        <v>17023</v>
      </c>
      <c r="B4878" s="4">
        <v>5.0</v>
      </c>
      <c r="C4878" s="3" t="s">
        <v>17032</v>
      </c>
      <c r="D4878" s="3" t="s">
        <v>10</v>
      </c>
      <c r="E4878" s="5"/>
    </row>
    <row r="4879">
      <c r="A4879" s="3" t="s">
        <v>17033</v>
      </c>
      <c r="B4879" s="4">
        <v>1.0</v>
      </c>
      <c r="C4879" s="3" t="s">
        <v>17035</v>
      </c>
      <c r="D4879" s="3" t="s">
        <v>17</v>
      </c>
      <c r="E4879" s="3" t="s">
        <v>4677</v>
      </c>
    </row>
    <row r="4880">
      <c r="A4880" s="3" t="s">
        <v>17033</v>
      </c>
      <c r="B4880" s="4">
        <v>2.0</v>
      </c>
      <c r="C4880" s="3" t="s">
        <v>708</v>
      </c>
      <c r="D4880" s="3" t="s">
        <v>10</v>
      </c>
      <c r="E4880" s="5"/>
    </row>
    <row r="4881">
      <c r="A4881" s="3" t="s">
        <v>17033</v>
      </c>
      <c r="B4881" s="4">
        <v>3.0</v>
      </c>
      <c r="C4881" s="3" t="s">
        <v>17039</v>
      </c>
      <c r="D4881" s="3" t="s">
        <v>10</v>
      </c>
      <c r="E4881" s="5"/>
    </row>
    <row r="4882">
      <c r="A4882" s="3" t="s">
        <v>17033</v>
      </c>
      <c r="B4882" s="4">
        <v>4.0</v>
      </c>
      <c r="C4882" s="3" t="s">
        <v>17041</v>
      </c>
      <c r="D4882" s="3" t="s">
        <v>17</v>
      </c>
      <c r="E4882" s="3" t="s">
        <v>4677</v>
      </c>
    </row>
    <row r="4883">
      <c r="A4883" s="3" t="s">
        <v>17033</v>
      </c>
      <c r="B4883" s="4">
        <v>5.0</v>
      </c>
      <c r="C4883" s="3" t="s">
        <v>17043</v>
      </c>
      <c r="D4883" s="3" t="s">
        <v>10</v>
      </c>
      <c r="E4883" s="5"/>
    </row>
    <row r="4884">
      <c r="A4884" s="3" t="s">
        <v>17033</v>
      </c>
      <c r="B4884" s="4">
        <v>6.0</v>
      </c>
      <c r="C4884" s="3" t="s">
        <v>17045</v>
      </c>
      <c r="D4884" s="3" t="s">
        <v>10</v>
      </c>
      <c r="E4884" s="5"/>
    </row>
    <row r="4885">
      <c r="A4885" s="3" t="s">
        <v>17046</v>
      </c>
      <c r="B4885" s="4">
        <v>1.0</v>
      </c>
      <c r="C4885" s="3" t="s">
        <v>17048</v>
      </c>
      <c r="D4885" s="3" t="s">
        <v>10</v>
      </c>
      <c r="E4885" s="5"/>
    </row>
    <row r="4886">
      <c r="A4886" s="3" t="s">
        <v>17046</v>
      </c>
      <c r="B4886" s="4">
        <v>2.0</v>
      </c>
      <c r="C4886" s="3" t="s">
        <v>17052</v>
      </c>
      <c r="D4886" s="3" t="s">
        <v>10</v>
      </c>
      <c r="E4886" s="5"/>
    </row>
    <row r="4887">
      <c r="A4887" s="3" t="s">
        <v>17046</v>
      </c>
      <c r="B4887" s="4">
        <v>3.0</v>
      </c>
      <c r="C4887" s="3" t="s">
        <v>17054</v>
      </c>
      <c r="D4887" s="3" t="s">
        <v>10</v>
      </c>
      <c r="E4887" s="5"/>
    </row>
    <row r="4888">
      <c r="A4888" s="3" t="s">
        <v>17055</v>
      </c>
      <c r="B4888" s="4">
        <v>1.0</v>
      </c>
      <c r="C4888" s="3" t="s">
        <v>17057</v>
      </c>
      <c r="D4888" s="3" t="s">
        <v>10</v>
      </c>
      <c r="E4888" s="5"/>
    </row>
    <row r="4889">
      <c r="A4889" s="3" t="s">
        <v>17055</v>
      </c>
      <c r="B4889" s="4">
        <v>2.0</v>
      </c>
      <c r="C4889" s="3" t="s">
        <v>17057</v>
      </c>
      <c r="D4889" s="3" t="s">
        <v>10</v>
      </c>
      <c r="E4889" s="5"/>
    </row>
    <row r="4890">
      <c r="A4890" s="3" t="s">
        <v>17055</v>
      </c>
      <c r="B4890" s="4">
        <v>3.0</v>
      </c>
      <c r="C4890" s="3" t="s">
        <v>17060</v>
      </c>
      <c r="D4890" s="3" t="s">
        <v>10</v>
      </c>
      <c r="E4890" s="5"/>
    </row>
    <row r="4891">
      <c r="A4891" s="3" t="s">
        <v>17061</v>
      </c>
      <c r="B4891" s="4">
        <v>1.0</v>
      </c>
      <c r="C4891" s="3" t="s">
        <v>17063</v>
      </c>
      <c r="D4891" s="3" t="s">
        <v>10</v>
      </c>
      <c r="E4891" s="5"/>
    </row>
    <row r="4892">
      <c r="A4892" s="3" t="s">
        <v>17061</v>
      </c>
      <c r="B4892" s="4">
        <v>2.0</v>
      </c>
      <c r="C4892" s="3" t="s">
        <v>17065</v>
      </c>
      <c r="D4892" s="3" t="s">
        <v>10</v>
      </c>
      <c r="E4892" s="5"/>
    </row>
    <row r="4893">
      <c r="A4893" s="3" t="s">
        <v>17067</v>
      </c>
      <c r="B4893" s="4">
        <v>1.0</v>
      </c>
      <c r="C4893" s="3" t="s">
        <v>17068</v>
      </c>
      <c r="D4893" s="3" t="s">
        <v>10</v>
      </c>
      <c r="E4893" s="5"/>
    </row>
    <row r="4894">
      <c r="A4894" s="3" t="s">
        <v>17067</v>
      </c>
      <c r="B4894" s="4">
        <v>2.0</v>
      </c>
      <c r="C4894" s="3" t="s">
        <v>17071</v>
      </c>
      <c r="D4894" s="3" t="s">
        <v>10</v>
      </c>
      <c r="E4894" s="5"/>
    </row>
    <row r="4895">
      <c r="A4895" s="3" t="s">
        <v>17067</v>
      </c>
      <c r="B4895" s="4">
        <v>3.0</v>
      </c>
      <c r="C4895" s="3" t="s">
        <v>17072</v>
      </c>
      <c r="D4895" s="3" t="s">
        <v>10</v>
      </c>
      <c r="E4895" s="5"/>
    </row>
    <row r="4896">
      <c r="A4896" s="3" t="s">
        <v>17074</v>
      </c>
      <c r="B4896" s="4">
        <v>1.0</v>
      </c>
      <c r="C4896" s="3" t="s">
        <v>17075</v>
      </c>
      <c r="D4896" s="3" t="s">
        <v>10</v>
      </c>
      <c r="E4896" s="5"/>
    </row>
    <row r="4897">
      <c r="A4897" s="3" t="s">
        <v>17074</v>
      </c>
      <c r="B4897" s="4">
        <v>2.0</v>
      </c>
      <c r="C4897" s="3" t="s">
        <v>17077</v>
      </c>
      <c r="D4897" s="3" t="s">
        <v>10</v>
      </c>
      <c r="E4897" s="5"/>
    </row>
    <row r="4898">
      <c r="A4898" s="3" t="s">
        <v>17074</v>
      </c>
      <c r="B4898" s="4">
        <v>3.0</v>
      </c>
      <c r="C4898" s="3" t="s">
        <v>17078</v>
      </c>
      <c r="D4898" s="3" t="s">
        <v>10</v>
      </c>
      <c r="E4898" s="5"/>
    </row>
    <row r="4899">
      <c r="A4899" s="3" t="s">
        <v>17074</v>
      </c>
      <c r="B4899" s="4">
        <v>4.0</v>
      </c>
      <c r="C4899" s="3" t="s">
        <v>17080</v>
      </c>
      <c r="D4899" s="3" t="s">
        <v>17</v>
      </c>
      <c r="E4899" s="3" t="s">
        <v>1110</v>
      </c>
    </row>
    <row r="4900">
      <c r="A4900" s="3" t="s">
        <v>17074</v>
      </c>
      <c r="B4900" s="4">
        <v>5.0</v>
      </c>
      <c r="C4900" s="3" t="s">
        <v>17082</v>
      </c>
      <c r="D4900" s="3" t="s">
        <v>10</v>
      </c>
      <c r="E4900" s="5"/>
    </row>
    <row r="4901">
      <c r="A4901" s="3" t="s">
        <v>17074</v>
      </c>
      <c r="B4901" s="4">
        <v>6.0</v>
      </c>
      <c r="C4901" s="3" t="s">
        <v>17083</v>
      </c>
      <c r="D4901" s="3" t="s">
        <v>17</v>
      </c>
      <c r="E4901" s="3" t="s">
        <v>4250</v>
      </c>
    </row>
    <row r="4902">
      <c r="A4902" s="3" t="s">
        <v>17074</v>
      </c>
      <c r="B4902" s="4">
        <v>7.0</v>
      </c>
      <c r="C4902" s="3" t="s">
        <v>17085</v>
      </c>
      <c r="D4902" s="3" t="s">
        <v>17</v>
      </c>
      <c r="E4902" s="3" t="s">
        <v>1110</v>
      </c>
    </row>
    <row r="4903">
      <c r="A4903" s="3" t="s">
        <v>17074</v>
      </c>
      <c r="B4903" s="4">
        <v>8.0</v>
      </c>
      <c r="C4903" s="3" t="s">
        <v>17088</v>
      </c>
      <c r="D4903" s="3" t="s">
        <v>10</v>
      </c>
      <c r="E4903" s="5"/>
    </row>
    <row r="4904">
      <c r="A4904" s="3" t="s">
        <v>17074</v>
      </c>
      <c r="B4904" s="4">
        <v>9.0</v>
      </c>
      <c r="C4904" s="3" t="s">
        <v>17090</v>
      </c>
      <c r="D4904" s="3" t="s">
        <v>10</v>
      </c>
      <c r="E4904" s="5"/>
    </row>
    <row r="4905">
      <c r="A4905" s="3" t="s">
        <v>17092</v>
      </c>
      <c r="B4905" s="4">
        <v>1.0</v>
      </c>
      <c r="C4905" s="3" t="s">
        <v>17093</v>
      </c>
      <c r="D4905" s="3" t="s">
        <v>10</v>
      </c>
      <c r="E4905" s="5"/>
    </row>
    <row r="4906">
      <c r="A4906" s="3" t="s">
        <v>17092</v>
      </c>
      <c r="B4906" s="4">
        <v>2.0</v>
      </c>
      <c r="C4906" s="3" t="s">
        <v>17095</v>
      </c>
      <c r="D4906" s="3" t="s">
        <v>10</v>
      </c>
      <c r="E4906" s="5"/>
    </row>
    <row r="4907">
      <c r="A4907" s="3" t="s">
        <v>17097</v>
      </c>
      <c r="B4907" s="4">
        <v>1.0</v>
      </c>
      <c r="C4907" s="3" t="s">
        <v>17098</v>
      </c>
      <c r="D4907" s="3" t="s">
        <v>10</v>
      </c>
      <c r="E4907" s="5"/>
    </row>
    <row r="4908">
      <c r="A4908" s="3" t="s">
        <v>17097</v>
      </c>
      <c r="B4908" s="4">
        <v>2.0</v>
      </c>
      <c r="C4908" s="3" t="s">
        <v>708</v>
      </c>
      <c r="D4908" s="3" t="s">
        <v>10</v>
      </c>
      <c r="E4908" s="5"/>
    </row>
    <row r="4909">
      <c r="A4909" s="3" t="s">
        <v>17097</v>
      </c>
      <c r="B4909" s="4">
        <v>3.0</v>
      </c>
      <c r="C4909" s="3" t="s">
        <v>17101</v>
      </c>
      <c r="D4909" s="3" t="s">
        <v>10</v>
      </c>
      <c r="E4909" s="5"/>
    </row>
    <row r="4910">
      <c r="A4910" s="3" t="s">
        <v>17102</v>
      </c>
      <c r="B4910" s="4">
        <v>1.0</v>
      </c>
      <c r="C4910" s="3" t="s">
        <v>17104</v>
      </c>
      <c r="D4910" s="3" t="s">
        <v>10</v>
      </c>
      <c r="E4910" s="5"/>
    </row>
    <row r="4911">
      <c r="A4911" s="3" t="s">
        <v>17102</v>
      </c>
      <c r="B4911" s="4">
        <v>2.0</v>
      </c>
      <c r="C4911" s="3" t="s">
        <v>17105</v>
      </c>
      <c r="D4911" s="3" t="s">
        <v>10</v>
      </c>
      <c r="E4911" s="5"/>
    </row>
    <row r="4912">
      <c r="A4912" s="3" t="s">
        <v>17102</v>
      </c>
      <c r="B4912" s="4">
        <v>3.0</v>
      </c>
      <c r="C4912" s="3" t="s">
        <v>17107</v>
      </c>
      <c r="D4912" s="3" t="s">
        <v>10</v>
      </c>
      <c r="E4912" s="5"/>
    </row>
    <row r="4913">
      <c r="A4913" s="3" t="s">
        <v>17102</v>
      </c>
      <c r="B4913" s="4">
        <v>4.0</v>
      </c>
      <c r="C4913" s="3" t="s">
        <v>17108</v>
      </c>
      <c r="D4913" s="3" t="s">
        <v>10</v>
      </c>
      <c r="E4913" s="5"/>
    </row>
    <row r="4914">
      <c r="A4914" s="3" t="s">
        <v>17110</v>
      </c>
      <c r="B4914" s="4">
        <v>1.0</v>
      </c>
      <c r="C4914" s="3" t="s">
        <v>17111</v>
      </c>
      <c r="D4914" s="3" t="s">
        <v>10</v>
      </c>
      <c r="E4914" s="5"/>
    </row>
    <row r="4915">
      <c r="A4915" s="3" t="s">
        <v>17110</v>
      </c>
      <c r="B4915" s="4">
        <v>2.0</v>
      </c>
      <c r="C4915" s="3" t="s">
        <v>708</v>
      </c>
      <c r="D4915" s="3" t="s">
        <v>10</v>
      </c>
      <c r="E4915" s="5"/>
    </row>
    <row r="4916">
      <c r="A4916" s="3" t="s">
        <v>17110</v>
      </c>
      <c r="B4916" s="4">
        <v>3.0</v>
      </c>
      <c r="C4916" s="3" t="s">
        <v>17111</v>
      </c>
      <c r="D4916" s="3" t="s">
        <v>10</v>
      </c>
      <c r="E4916" s="5"/>
    </row>
    <row r="4917">
      <c r="A4917" s="3" t="s">
        <v>17110</v>
      </c>
      <c r="B4917" s="4">
        <v>4.0</v>
      </c>
      <c r="C4917" s="3" t="s">
        <v>17114</v>
      </c>
      <c r="D4917" s="3" t="s">
        <v>10</v>
      </c>
      <c r="E4917" s="5"/>
    </row>
    <row r="4918">
      <c r="A4918" s="3" t="s">
        <v>17110</v>
      </c>
      <c r="B4918" s="4">
        <v>5.0</v>
      </c>
      <c r="C4918" s="3" t="s">
        <v>17116</v>
      </c>
      <c r="D4918" s="3" t="s">
        <v>10</v>
      </c>
      <c r="E4918" s="5"/>
    </row>
    <row r="4919">
      <c r="A4919" s="3" t="s">
        <v>17117</v>
      </c>
      <c r="B4919" s="4">
        <v>1.0</v>
      </c>
      <c r="C4919" s="3" t="s">
        <v>17119</v>
      </c>
      <c r="D4919" s="3" t="s">
        <v>10</v>
      </c>
      <c r="E4919" s="5"/>
    </row>
    <row r="4920">
      <c r="A4920" s="3" t="s">
        <v>17117</v>
      </c>
      <c r="B4920" s="4">
        <v>2.0</v>
      </c>
      <c r="C4920" s="3" t="s">
        <v>17120</v>
      </c>
      <c r="D4920" s="3" t="s">
        <v>10</v>
      </c>
      <c r="E4920" s="5"/>
    </row>
    <row r="4921">
      <c r="A4921" s="3" t="s">
        <v>17117</v>
      </c>
      <c r="B4921" s="4">
        <v>3.0</v>
      </c>
      <c r="C4921" s="3" t="s">
        <v>17122</v>
      </c>
      <c r="D4921" s="3" t="s">
        <v>10</v>
      </c>
      <c r="E4921" s="5"/>
    </row>
    <row r="4922">
      <c r="A4922" s="3" t="s">
        <v>17117</v>
      </c>
      <c r="B4922" s="4">
        <v>4.0</v>
      </c>
      <c r="C4922" s="3" t="s">
        <v>17124</v>
      </c>
      <c r="D4922" s="3" t="s">
        <v>10</v>
      </c>
      <c r="E4922" s="5"/>
    </row>
    <row r="4923">
      <c r="A4923" s="3" t="s">
        <v>17117</v>
      </c>
      <c r="B4923" s="4">
        <v>5.0</v>
      </c>
      <c r="C4923" s="3" t="s">
        <v>17125</v>
      </c>
      <c r="D4923" s="3" t="s">
        <v>10</v>
      </c>
      <c r="E4923" s="5"/>
    </row>
    <row r="4924">
      <c r="A4924" s="3" t="s">
        <v>17127</v>
      </c>
      <c r="B4924" s="4">
        <v>1.0</v>
      </c>
      <c r="C4924" s="3" t="s">
        <v>17128</v>
      </c>
      <c r="D4924" s="3" t="s">
        <v>10</v>
      </c>
      <c r="E4924" s="5"/>
    </row>
    <row r="4925">
      <c r="A4925" s="3" t="s">
        <v>17127</v>
      </c>
      <c r="B4925" s="4">
        <v>2.0</v>
      </c>
      <c r="C4925" s="3" t="s">
        <v>708</v>
      </c>
      <c r="D4925" s="3" t="s">
        <v>10</v>
      </c>
      <c r="E4925" s="5"/>
    </row>
    <row r="4926">
      <c r="A4926" s="3" t="s">
        <v>17127</v>
      </c>
      <c r="B4926" s="4">
        <v>3.0</v>
      </c>
      <c r="C4926" s="3" t="s">
        <v>17131</v>
      </c>
      <c r="D4926" s="3" t="s">
        <v>10</v>
      </c>
      <c r="E4926" s="5"/>
    </row>
    <row r="4927">
      <c r="A4927" s="3" t="s">
        <v>17127</v>
      </c>
      <c r="B4927" s="4">
        <v>4.0</v>
      </c>
      <c r="C4927" s="3" t="s">
        <v>17133</v>
      </c>
      <c r="D4927" s="3" t="s">
        <v>10</v>
      </c>
      <c r="E4927" s="5"/>
    </row>
    <row r="4928">
      <c r="A4928" s="3" t="s">
        <v>17134</v>
      </c>
      <c r="B4928" s="4">
        <v>1.0</v>
      </c>
      <c r="C4928" s="3" t="s">
        <v>17135</v>
      </c>
      <c r="D4928" s="3" t="s">
        <v>10</v>
      </c>
      <c r="E4928" s="5"/>
    </row>
    <row r="4929">
      <c r="A4929" s="3" t="s">
        <v>17134</v>
      </c>
      <c r="B4929" s="4">
        <v>2.0</v>
      </c>
      <c r="C4929" s="3" t="s">
        <v>17138</v>
      </c>
      <c r="D4929" s="3" t="s">
        <v>10</v>
      </c>
      <c r="E4929" s="5"/>
    </row>
    <row r="4930">
      <c r="A4930" s="3" t="s">
        <v>17134</v>
      </c>
      <c r="B4930" s="4">
        <v>3.0</v>
      </c>
      <c r="C4930" s="3" t="s">
        <v>17141</v>
      </c>
      <c r="D4930" s="3" t="s">
        <v>17</v>
      </c>
      <c r="E4930" s="3" t="s">
        <v>1110</v>
      </c>
    </row>
    <row r="4931">
      <c r="A4931" s="3" t="s">
        <v>17134</v>
      </c>
      <c r="B4931" s="4">
        <v>4.0</v>
      </c>
      <c r="C4931" s="3" t="s">
        <v>17143</v>
      </c>
      <c r="D4931" s="3" t="s">
        <v>10</v>
      </c>
      <c r="E4931" s="5"/>
    </row>
    <row r="4932">
      <c r="A4932" s="3" t="s">
        <v>17134</v>
      </c>
      <c r="B4932" s="4">
        <v>5.0</v>
      </c>
      <c r="C4932" s="3" t="s">
        <v>17145</v>
      </c>
      <c r="D4932" s="3" t="s">
        <v>17</v>
      </c>
      <c r="E4932" s="3" t="s">
        <v>17147</v>
      </c>
    </row>
    <row r="4933">
      <c r="A4933" s="3" t="s">
        <v>17148</v>
      </c>
      <c r="B4933" s="4">
        <v>1.0</v>
      </c>
      <c r="C4933" s="3" t="s">
        <v>17150</v>
      </c>
      <c r="D4933" s="3" t="s">
        <v>10</v>
      </c>
      <c r="E4933" s="5"/>
    </row>
    <row r="4934">
      <c r="A4934" s="3" t="s">
        <v>17148</v>
      </c>
      <c r="B4934" s="4">
        <v>2.0</v>
      </c>
      <c r="C4934" s="3" t="s">
        <v>17152</v>
      </c>
      <c r="D4934" s="3" t="s">
        <v>10</v>
      </c>
      <c r="E4934" s="5"/>
    </row>
    <row r="4935">
      <c r="A4935" s="3" t="s">
        <v>17154</v>
      </c>
      <c r="B4935" s="4">
        <v>1.0</v>
      </c>
      <c r="C4935" s="3" t="s">
        <v>17155</v>
      </c>
      <c r="D4935" s="3" t="s">
        <v>10</v>
      </c>
      <c r="E4935" s="5"/>
    </row>
    <row r="4936">
      <c r="A4936" s="3" t="s">
        <v>17154</v>
      </c>
      <c r="B4936" s="4">
        <v>2.0</v>
      </c>
      <c r="C4936" s="3" t="s">
        <v>17157</v>
      </c>
      <c r="D4936" s="3" t="s">
        <v>10</v>
      </c>
      <c r="E4936" s="5"/>
    </row>
    <row r="4937">
      <c r="A4937" s="3" t="s">
        <v>17154</v>
      </c>
      <c r="B4937" s="4">
        <v>3.0</v>
      </c>
      <c r="C4937" s="3" t="s">
        <v>17159</v>
      </c>
      <c r="D4937" s="3" t="s">
        <v>10</v>
      </c>
      <c r="E4937" s="5"/>
    </row>
    <row r="4938">
      <c r="A4938" s="3" t="s">
        <v>17154</v>
      </c>
      <c r="B4938" s="4">
        <v>4.0</v>
      </c>
      <c r="C4938" s="3" t="s">
        <v>17161</v>
      </c>
      <c r="D4938" s="3" t="s">
        <v>10</v>
      </c>
      <c r="E4938" s="5"/>
    </row>
    <row r="4939">
      <c r="A4939" s="3" t="s">
        <v>17154</v>
      </c>
      <c r="B4939" s="4">
        <v>5.0</v>
      </c>
      <c r="C4939" s="3" t="s">
        <v>17164</v>
      </c>
      <c r="D4939" s="3" t="s">
        <v>10</v>
      </c>
      <c r="E4939" s="5"/>
    </row>
    <row r="4940">
      <c r="A4940" s="3" t="s">
        <v>17154</v>
      </c>
      <c r="B4940" s="4">
        <v>6.0</v>
      </c>
      <c r="C4940" s="3" t="s">
        <v>17165</v>
      </c>
      <c r="D4940" s="3" t="s">
        <v>10</v>
      </c>
      <c r="E4940" s="5"/>
    </row>
    <row r="4941">
      <c r="A4941" s="3" t="s">
        <v>17154</v>
      </c>
      <c r="B4941" s="4">
        <v>7.0</v>
      </c>
      <c r="C4941" s="3" t="s">
        <v>17166</v>
      </c>
      <c r="D4941" s="3" t="s">
        <v>10</v>
      </c>
      <c r="E4941" s="5"/>
    </row>
    <row r="4942">
      <c r="A4942" s="3" t="s">
        <v>17167</v>
      </c>
      <c r="B4942" s="4">
        <v>1.0</v>
      </c>
      <c r="C4942" s="3" t="s">
        <v>17170</v>
      </c>
      <c r="D4942" s="3" t="s">
        <v>10</v>
      </c>
      <c r="E4942" s="5"/>
    </row>
    <row r="4943">
      <c r="A4943" s="3" t="s">
        <v>17167</v>
      </c>
      <c r="B4943" s="4">
        <v>2.0</v>
      </c>
      <c r="C4943" s="3" t="s">
        <v>17172</v>
      </c>
      <c r="D4943" s="3" t="s">
        <v>10</v>
      </c>
      <c r="E4943" s="5"/>
    </row>
    <row r="4944">
      <c r="A4944" s="3" t="s">
        <v>17173</v>
      </c>
      <c r="B4944" s="4">
        <v>1.0</v>
      </c>
      <c r="C4944" s="3" t="s">
        <v>17175</v>
      </c>
      <c r="D4944" s="3" t="s">
        <v>10</v>
      </c>
      <c r="E4944" s="5"/>
    </row>
    <row r="4945">
      <c r="A4945" s="3" t="s">
        <v>17173</v>
      </c>
      <c r="B4945" s="4">
        <v>2.0</v>
      </c>
      <c r="C4945" s="3" t="s">
        <v>17177</v>
      </c>
      <c r="D4945" s="3" t="s">
        <v>10</v>
      </c>
      <c r="E4945" s="5"/>
    </row>
    <row r="4946">
      <c r="A4946" s="3" t="s">
        <v>17173</v>
      </c>
      <c r="B4946" s="4">
        <v>3.0</v>
      </c>
      <c r="C4946" s="3" t="s">
        <v>17178</v>
      </c>
      <c r="D4946" s="3" t="s">
        <v>10</v>
      </c>
      <c r="E4946" s="5"/>
    </row>
    <row r="4947">
      <c r="A4947" s="3" t="s">
        <v>17180</v>
      </c>
      <c r="B4947" s="4">
        <v>1.0</v>
      </c>
      <c r="C4947" s="3" t="s">
        <v>17181</v>
      </c>
      <c r="D4947" s="3" t="s">
        <v>10</v>
      </c>
      <c r="E4947" s="5"/>
    </row>
    <row r="4948">
      <c r="A4948" s="3" t="s">
        <v>17180</v>
      </c>
      <c r="B4948" s="4">
        <v>2.0</v>
      </c>
      <c r="C4948" s="3" t="s">
        <v>17183</v>
      </c>
      <c r="D4948" s="3" t="s">
        <v>10</v>
      </c>
      <c r="E4948" s="5"/>
    </row>
    <row r="4949">
      <c r="A4949" s="3" t="s">
        <v>17180</v>
      </c>
      <c r="B4949" s="4">
        <v>3.0</v>
      </c>
      <c r="C4949" s="3" t="s">
        <v>17185</v>
      </c>
      <c r="D4949" s="3" t="s">
        <v>10</v>
      </c>
      <c r="E4949" s="5"/>
    </row>
    <row r="4950">
      <c r="A4950" s="3" t="s">
        <v>17187</v>
      </c>
      <c r="B4950" s="4">
        <v>1.0</v>
      </c>
      <c r="C4950" s="3" t="s">
        <v>17188</v>
      </c>
      <c r="D4950" s="3" t="s">
        <v>10</v>
      </c>
      <c r="E4950" s="5"/>
    </row>
    <row r="4951">
      <c r="A4951" s="3" t="s">
        <v>17187</v>
      </c>
      <c r="B4951" s="4">
        <v>2.0</v>
      </c>
      <c r="C4951" s="3" t="s">
        <v>17190</v>
      </c>
      <c r="D4951" s="3" t="s">
        <v>10</v>
      </c>
      <c r="E4951" s="5"/>
    </row>
    <row r="4952">
      <c r="A4952" s="3" t="s">
        <v>17187</v>
      </c>
      <c r="B4952" s="4">
        <v>3.0</v>
      </c>
      <c r="C4952" s="3" t="s">
        <v>17192</v>
      </c>
      <c r="D4952" s="3" t="s">
        <v>10</v>
      </c>
      <c r="E4952" s="5"/>
    </row>
    <row r="4953">
      <c r="A4953" s="3" t="s">
        <v>17187</v>
      </c>
      <c r="B4953" s="4">
        <v>4.0</v>
      </c>
      <c r="C4953" s="3" t="s">
        <v>17194</v>
      </c>
      <c r="D4953" s="3" t="s">
        <v>10</v>
      </c>
      <c r="E4953" s="5"/>
    </row>
    <row r="4954">
      <c r="A4954" s="3" t="s">
        <v>17187</v>
      </c>
      <c r="B4954" s="4">
        <v>5.0</v>
      </c>
      <c r="C4954" s="3" t="s">
        <v>17196</v>
      </c>
      <c r="D4954" s="3" t="s">
        <v>10</v>
      </c>
      <c r="E4954" s="5"/>
    </row>
    <row r="4955">
      <c r="A4955" s="3" t="s">
        <v>17187</v>
      </c>
      <c r="B4955" s="4">
        <v>6.0</v>
      </c>
      <c r="C4955" s="3" t="s">
        <v>17200</v>
      </c>
      <c r="D4955" s="3" t="s">
        <v>10</v>
      </c>
      <c r="E4955" s="5"/>
    </row>
    <row r="4956">
      <c r="A4956" s="3" t="s">
        <v>17187</v>
      </c>
      <c r="B4956" s="4">
        <v>7.0</v>
      </c>
      <c r="C4956" s="3" t="s">
        <v>17202</v>
      </c>
      <c r="D4956" s="3" t="s">
        <v>10</v>
      </c>
      <c r="E4956" s="5"/>
    </row>
    <row r="4957">
      <c r="A4957" s="3" t="s">
        <v>17187</v>
      </c>
      <c r="B4957" s="4">
        <v>8.0</v>
      </c>
      <c r="C4957" s="3" t="s">
        <v>17203</v>
      </c>
      <c r="D4957" s="3" t="s">
        <v>17</v>
      </c>
      <c r="E4957" s="3" t="s">
        <v>17205</v>
      </c>
    </row>
    <row r="4958">
      <c r="A4958" s="3" t="s">
        <v>17187</v>
      </c>
      <c r="B4958" s="4">
        <v>9.0</v>
      </c>
      <c r="C4958" s="3" t="s">
        <v>17207</v>
      </c>
      <c r="D4958" s="3" t="s">
        <v>10</v>
      </c>
      <c r="E4958" s="5"/>
    </row>
    <row r="4959">
      <c r="A4959" s="3" t="s">
        <v>17187</v>
      </c>
      <c r="B4959" s="4">
        <v>10.0</v>
      </c>
      <c r="C4959" s="3" t="s">
        <v>17209</v>
      </c>
      <c r="D4959" s="3" t="s">
        <v>10</v>
      </c>
      <c r="E4959" s="5"/>
    </row>
    <row r="4960">
      <c r="A4960" s="3" t="s">
        <v>17211</v>
      </c>
      <c r="B4960" s="4">
        <v>1.0</v>
      </c>
      <c r="C4960" s="3" t="s">
        <v>17212</v>
      </c>
      <c r="D4960" s="3" t="s">
        <v>10</v>
      </c>
      <c r="E4960" s="5"/>
    </row>
    <row r="4961">
      <c r="A4961" s="3" t="s">
        <v>17211</v>
      </c>
      <c r="B4961" s="4">
        <v>2.0</v>
      </c>
      <c r="C4961" s="3" t="s">
        <v>17214</v>
      </c>
      <c r="D4961" s="3" t="s">
        <v>10</v>
      </c>
      <c r="E4961" s="5"/>
    </row>
    <row r="4962">
      <c r="A4962" s="3" t="s">
        <v>17216</v>
      </c>
      <c r="B4962" s="4">
        <v>1.0</v>
      </c>
      <c r="C4962" s="3" t="s">
        <v>17218</v>
      </c>
      <c r="D4962" s="3" t="s">
        <v>10</v>
      </c>
      <c r="E4962" s="5"/>
    </row>
    <row r="4963">
      <c r="A4963" s="3" t="s">
        <v>17216</v>
      </c>
      <c r="B4963" s="4">
        <v>2.0</v>
      </c>
      <c r="C4963" s="3" t="s">
        <v>17220</v>
      </c>
      <c r="D4963" s="3" t="s">
        <v>10</v>
      </c>
      <c r="E4963" s="5"/>
    </row>
    <row r="4964">
      <c r="A4964" s="3" t="s">
        <v>17216</v>
      </c>
      <c r="B4964" s="4">
        <v>3.0</v>
      </c>
      <c r="C4964" s="3" t="s">
        <v>17221</v>
      </c>
      <c r="D4964" s="3" t="s">
        <v>10</v>
      </c>
      <c r="E4964" s="5"/>
    </row>
    <row r="4965">
      <c r="A4965" s="3" t="s">
        <v>17216</v>
      </c>
      <c r="B4965" s="4">
        <v>4.0</v>
      </c>
      <c r="C4965" s="3" t="s">
        <v>17222</v>
      </c>
      <c r="D4965" s="3" t="s">
        <v>10</v>
      </c>
      <c r="E4965" s="5"/>
    </row>
    <row r="4966">
      <c r="A4966" s="3" t="s">
        <v>17216</v>
      </c>
      <c r="B4966" s="4">
        <v>5.0</v>
      </c>
      <c r="C4966" s="3" t="s">
        <v>17224</v>
      </c>
      <c r="D4966" s="3" t="s">
        <v>10</v>
      </c>
      <c r="E4966" s="5"/>
    </row>
    <row r="4967">
      <c r="A4967" s="3" t="s">
        <v>17216</v>
      </c>
      <c r="B4967" s="4">
        <v>6.0</v>
      </c>
      <c r="C4967" s="3" t="s">
        <v>17226</v>
      </c>
      <c r="D4967" s="3" t="s">
        <v>17</v>
      </c>
      <c r="E4967" s="3" t="s">
        <v>4250</v>
      </c>
    </row>
    <row r="4968">
      <c r="A4968" s="3" t="s">
        <v>17216</v>
      </c>
      <c r="B4968" s="4">
        <v>7.0</v>
      </c>
      <c r="C4968" s="3" t="s">
        <v>17228</v>
      </c>
      <c r="D4968" s="3" t="s">
        <v>17</v>
      </c>
      <c r="E4968" s="3" t="s">
        <v>4250</v>
      </c>
    </row>
    <row r="4969">
      <c r="A4969" s="3" t="s">
        <v>17229</v>
      </c>
      <c r="B4969" s="4">
        <v>1.0</v>
      </c>
      <c r="C4969" s="3" t="s">
        <v>17231</v>
      </c>
      <c r="D4969" s="3" t="s">
        <v>10</v>
      </c>
      <c r="E4969" s="5"/>
    </row>
    <row r="4970">
      <c r="A4970" s="3" t="s">
        <v>17232</v>
      </c>
      <c r="B4970" s="4">
        <v>1.0</v>
      </c>
      <c r="C4970" s="3" t="s">
        <v>17233</v>
      </c>
      <c r="D4970" s="3" t="s">
        <v>10</v>
      </c>
      <c r="E4970" s="5"/>
    </row>
    <row r="4971">
      <c r="A4971" s="3" t="s">
        <v>17232</v>
      </c>
      <c r="B4971" s="4">
        <v>2.0</v>
      </c>
      <c r="C4971" s="3" t="s">
        <v>708</v>
      </c>
      <c r="D4971" s="3" t="s">
        <v>10</v>
      </c>
      <c r="E4971" s="5"/>
    </row>
    <row r="4972">
      <c r="A4972" s="3" t="s">
        <v>17232</v>
      </c>
      <c r="B4972" s="4">
        <v>3.0</v>
      </c>
      <c r="C4972" s="3" t="s">
        <v>17235</v>
      </c>
      <c r="D4972" s="3" t="s">
        <v>10</v>
      </c>
      <c r="E4972" s="5"/>
    </row>
    <row r="4973">
      <c r="A4973" s="3" t="s">
        <v>17237</v>
      </c>
      <c r="B4973" s="4">
        <v>1.0</v>
      </c>
      <c r="C4973" s="3" t="s">
        <v>17238</v>
      </c>
      <c r="D4973" s="3" t="s">
        <v>10</v>
      </c>
      <c r="E4973" s="5"/>
    </row>
    <row r="4974">
      <c r="A4974" s="3" t="s">
        <v>17237</v>
      </c>
      <c r="B4974" s="4">
        <v>2.0</v>
      </c>
      <c r="C4974" s="3" t="s">
        <v>17239</v>
      </c>
      <c r="D4974" s="3" t="s">
        <v>10</v>
      </c>
      <c r="E4974" s="5"/>
    </row>
    <row r="4975">
      <c r="A4975" s="3" t="s">
        <v>17240</v>
      </c>
      <c r="B4975" s="4">
        <v>1.0</v>
      </c>
      <c r="C4975" s="3" t="s">
        <v>17242</v>
      </c>
      <c r="D4975" s="3" t="s">
        <v>10</v>
      </c>
      <c r="E4975" s="5"/>
    </row>
    <row r="4976">
      <c r="A4976" s="3" t="s">
        <v>17240</v>
      </c>
      <c r="B4976" s="4">
        <v>2.0</v>
      </c>
      <c r="C4976" s="3" t="s">
        <v>17244</v>
      </c>
      <c r="D4976" s="3" t="s">
        <v>10</v>
      </c>
      <c r="E4976" s="5"/>
    </row>
    <row r="4977">
      <c r="A4977" s="3" t="s">
        <v>17240</v>
      </c>
      <c r="B4977" s="4">
        <v>3.0</v>
      </c>
      <c r="C4977" s="3" t="s">
        <v>17246</v>
      </c>
      <c r="D4977" s="3" t="s">
        <v>10</v>
      </c>
      <c r="E4977" s="5"/>
    </row>
    <row r="4978">
      <c r="A4978" s="3" t="s">
        <v>17240</v>
      </c>
      <c r="B4978" s="4">
        <v>4.0</v>
      </c>
      <c r="C4978" s="3" t="s">
        <v>17247</v>
      </c>
      <c r="D4978" s="3" t="s">
        <v>10</v>
      </c>
      <c r="E4978" s="5"/>
    </row>
    <row r="4979">
      <c r="A4979" s="3" t="s">
        <v>17240</v>
      </c>
      <c r="B4979" s="4">
        <v>5.0</v>
      </c>
      <c r="C4979" s="3" t="s">
        <v>17249</v>
      </c>
      <c r="D4979" s="3" t="s">
        <v>10</v>
      </c>
      <c r="E4979" s="5"/>
    </row>
    <row r="4980">
      <c r="A4980" s="3" t="s">
        <v>17240</v>
      </c>
      <c r="B4980" s="4">
        <v>6.0</v>
      </c>
      <c r="C4980" s="3" t="s">
        <v>17251</v>
      </c>
      <c r="D4980" s="3" t="s">
        <v>10</v>
      </c>
      <c r="E4980" s="5"/>
    </row>
    <row r="4981">
      <c r="A4981" s="3" t="s">
        <v>17240</v>
      </c>
      <c r="B4981" s="4">
        <v>7.0</v>
      </c>
      <c r="C4981" s="3" t="s">
        <v>17253</v>
      </c>
      <c r="D4981" s="3" t="s">
        <v>10</v>
      </c>
      <c r="E4981" s="5"/>
    </row>
    <row r="4982">
      <c r="A4982" s="3" t="s">
        <v>17240</v>
      </c>
      <c r="B4982" s="4">
        <v>8.0</v>
      </c>
      <c r="C4982" s="3" t="s">
        <v>17255</v>
      </c>
      <c r="D4982" s="3" t="s">
        <v>10</v>
      </c>
      <c r="E4982" s="5"/>
    </row>
    <row r="4983">
      <c r="A4983" s="3" t="s">
        <v>17240</v>
      </c>
      <c r="B4983" s="4">
        <v>9.0</v>
      </c>
      <c r="C4983" s="3" t="s">
        <v>17257</v>
      </c>
      <c r="D4983" s="3" t="s">
        <v>10</v>
      </c>
      <c r="E4983" s="5"/>
    </row>
    <row r="4984">
      <c r="A4984" s="3" t="s">
        <v>17258</v>
      </c>
      <c r="B4984" s="4">
        <v>1.0</v>
      </c>
      <c r="C4984" s="3" t="s">
        <v>17260</v>
      </c>
      <c r="D4984" s="3" t="s">
        <v>10</v>
      </c>
      <c r="E4984" s="5"/>
    </row>
    <row r="4985">
      <c r="A4985" s="3" t="s">
        <v>17258</v>
      </c>
      <c r="B4985" s="4">
        <v>2.0</v>
      </c>
      <c r="C4985" s="3" t="s">
        <v>17262</v>
      </c>
      <c r="D4985" s="3" t="s">
        <v>10</v>
      </c>
      <c r="E4985" s="5"/>
    </row>
    <row r="4986">
      <c r="A4986" s="3" t="s">
        <v>17258</v>
      </c>
      <c r="B4986" s="4">
        <v>3.0</v>
      </c>
      <c r="C4986" s="3" t="s">
        <v>17264</v>
      </c>
      <c r="D4986" s="3" t="s">
        <v>10</v>
      </c>
      <c r="E4986" s="5"/>
    </row>
    <row r="4987">
      <c r="A4987" s="3" t="s">
        <v>17258</v>
      </c>
      <c r="B4987" s="4">
        <v>4.0</v>
      </c>
      <c r="C4987" s="3" t="s">
        <v>17266</v>
      </c>
      <c r="D4987" s="3" t="s">
        <v>10</v>
      </c>
      <c r="E4987" s="5"/>
    </row>
    <row r="4988">
      <c r="A4988" s="3" t="s">
        <v>17267</v>
      </c>
      <c r="B4988" s="4">
        <v>1.0</v>
      </c>
      <c r="C4988" s="3" t="s">
        <v>17268</v>
      </c>
      <c r="D4988" s="3" t="s">
        <v>10</v>
      </c>
      <c r="E4988" s="5"/>
    </row>
    <row r="4989">
      <c r="A4989" s="3" t="s">
        <v>17267</v>
      </c>
      <c r="B4989" s="4">
        <v>2.0</v>
      </c>
      <c r="C4989" s="3" t="s">
        <v>17270</v>
      </c>
      <c r="D4989" s="3" t="s">
        <v>10</v>
      </c>
      <c r="E4989" s="5"/>
    </row>
    <row r="4990">
      <c r="A4990" s="3" t="s">
        <v>17267</v>
      </c>
      <c r="B4990" s="4">
        <v>3.0</v>
      </c>
      <c r="C4990" s="3" t="s">
        <v>17271</v>
      </c>
      <c r="D4990" s="3" t="s">
        <v>10</v>
      </c>
      <c r="E4990" s="5"/>
    </row>
    <row r="4991">
      <c r="A4991" s="3" t="s">
        <v>17272</v>
      </c>
      <c r="B4991" s="4">
        <v>1.0</v>
      </c>
      <c r="C4991" s="3" t="s">
        <v>17273</v>
      </c>
      <c r="D4991" s="3" t="s">
        <v>10</v>
      </c>
      <c r="E4991" s="5"/>
    </row>
    <row r="4992">
      <c r="A4992" s="3" t="s">
        <v>17272</v>
      </c>
      <c r="B4992" s="4">
        <v>2.0</v>
      </c>
      <c r="C4992" s="3" t="s">
        <v>17274</v>
      </c>
      <c r="D4992" s="3" t="s">
        <v>17</v>
      </c>
      <c r="E4992" s="3" t="s">
        <v>17276</v>
      </c>
    </row>
    <row r="4993">
      <c r="A4993" s="3" t="s">
        <v>17272</v>
      </c>
      <c r="B4993" s="4">
        <v>3.0</v>
      </c>
      <c r="C4993" s="3" t="s">
        <v>17278</v>
      </c>
      <c r="D4993" s="3" t="s">
        <v>10</v>
      </c>
      <c r="E4993" s="5"/>
    </row>
    <row r="4994">
      <c r="A4994" s="3" t="s">
        <v>17272</v>
      </c>
      <c r="B4994" s="4">
        <v>4.0</v>
      </c>
      <c r="C4994" s="3" t="s">
        <v>17279</v>
      </c>
      <c r="D4994" s="3" t="s">
        <v>10</v>
      </c>
      <c r="E4994" s="5"/>
    </row>
    <row r="4995">
      <c r="A4995" s="3" t="s">
        <v>17272</v>
      </c>
      <c r="B4995" s="4">
        <v>5.0</v>
      </c>
      <c r="C4995" s="3" t="s">
        <v>17282</v>
      </c>
      <c r="D4995" s="3" t="s">
        <v>10</v>
      </c>
      <c r="E4995" s="5"/>
    </row>
    <row r="4996">
      <c r="A4996" s="3" t="s">
        <v>17272</v>
      </c>
      <c r="B4996" s="4">
        <v>6.0</v>
      </c>
      <c r="C4996" s="3" t="s">
        <v>17283</v>
      </c>
      <c r="D4996" s="3" t="s">
        <v>10</v>
      </c>
      <c r="E4996" s="5"/>
    </row>
    <row r="4997">
      <c r="A4997" s="3" t="s">
        <v>17272</v>
      </c>
      <c r="B4997" s="4">
        <v>7.0</v>
      </c>
      <c r="C4997" s="3" t="s">
        <v>17285</v>
      </c>
      <c r="D4997" s="3" t="s">
        <v>10</v>
      </c>
      <c r="E4997" s="5"/>
    </row>
    <row r="4998">
      <c r="A4998" s="3" t="s">
        <v>17287</v>
      </c>
      <c r="B4998" s="4">
        <v>1.0</v>
      </c>
      <c r="C4998" s="3" t="s">
        <v>17289</v>
      </c>
      <c r="D4998" s="3" t="s">
        <v>10</v>
      </c>
      <c r="E4998" s="5"/>
    </row>
    <row r="4999">
      <c r="A4999" s="3" t="s">
        <v>17287</v>
      </c>
      <c r="B4999" s="4">
        <v>2.0</v>
      </c>
      <c r="C4999" s="3" t="s">
        <v>17291</v>
      </c>
      <c r="D4999" s="3" t="s">
        <v>10</v>
      </c>
      <c r="E4999" s="5"/>
    </row>
    <row r="5000">
      <c r="A5000" s="3" t="s">
        <v>17287</v>
      </c>
      <c r="B5000" s="4">
        <v>3.0</v>
      </c>
      <c r="C5000" s="3" t="s">
        <v>17292</v>
      </c>
      <c r="D5000" s="3" t="s">
        <v>10</v>
      </c>
      <c r="E5000" s="5"/>
    </row>
    <row r="5001">
      <c r="A5001" s="3" t="s">
        <v>17287</v>
      </c>
      <c r="B5001" s="4">
        <v>4.0</v>
      </c>
      <c r="C5001" s="3" t="s">
        <v>17295</v>
      </c>
      <c r="D5001" s="3" t="s">
        <v>10</v>
      </c>
      <c r="E5001" s="5"/>
    </row>
    <row r="5002">
      <c r="A5002" s="3" t="s">
        <v>17297</v>
      </c>
      <c r="B5002" s="4">
        <v>1.0</v>
      </c>
      <c r="C5002" s="3" t="s">
        <v>17298</v>
      </c>
      <c r="D5002" s="3" t="s">
        <v>10</v>
      </c>
      <c r="E5002" s="5"/>
    </row>
    <row r="5003">
      <c r="A5003" s="3" t="s">
        <v>17297</v>
      </c>
      <c r="B5003" s="4">
        <v>2.0</v>
      </c>
      <c r="C5003" s="3" t="s">
        <v>17300</v>
      </c>
      <c r="D5003" s="3" t="s">
        <v>10</v>
      </c>
      <c r="E5003" s="5"/>
    </row>
    <row r="5004">
      <c r="A5004" s="3" t="s">
        <v>17297</v>
      </c>
      <c r="B5004" s="4">
        <v>3.0</v>
      </c>
      <c r="C5004" s="3" t="s">
        <v>17302</v>
      </c>
      <c r="D5004" s="3" t="s">
        <v>10</v>
      </c>
      <c r="E5004" s="5"/>
    </row>
    <row r="5005">
      <c r="A5005" s="3" t="s">
        <v>17303</v>
      </c>
      <c r="B5005" s="4">
        <v>1.0</v>
      </c>
      <c r="C5005" s="3" t="s">
        <v>17304</v>
      </c>
      <c r="D5005" s="3" t="s">
        <v>10</v>
      </c>
      <c r="E5005" s="5"/>
    </row>
    <row r="5006">
      <c r="A5006" s="3" t="s">
        <v>17303</v>
      </c>
      <c r="B5006" s="4">
        <v>2.0</v>
      </c>
      <c r="C5006" s="3" t="s">
        <v>17306</v>
      </c>
      <c r="D5006" s="3" t="s">
        <v>17</v>
      </c>
      <c r="E5006" s="3" t="s">
        <v>17308</v>
      </c>
    </row>
    <row r="5007">
      <c r="A5007" s="3" t="s">
        <v>17303</v>
      </c>
      <c r="B5007" s="4">
        <v>3.0</v>
      </c>
      <c r="C5007" s="3" t="s">
        <v>17310</v>
      </c>
      <c r="D5007" s="3" t="s">
        <v>10</v>
      </c>
      <c r="E5007" s="5"/>
    </row>
    <row r="5008">
      <c r="A5008" s="3" t="s">
        <v>17303</v>
      </c>
      <c r="B5008" s="4">
        <v>4.0</v>
      </c>
      <c r="C5008" s="3" t="s">
        <v>17311</v>
      </c>
      <c r="D5008" s="3" t="s">
        <v>10</v>
      </c>
      <c r="E5008" s="5"/>
    </row>
    <row r="5009">
      <c r="A5009" s="3" t="s">
        <v>17312</v>
      </c>
      <c r="B5009" s="4">
        <v>1.0</v>
      </c>
      <c r="C5009" s="3" t="s">
        <v>17313</v>
      </c>
      <c r="D5009" s="3" t="s">
        <v>10</v>
      </c>
      <c r="E5009" s="5"/>
    </row>
    <row r="5010">
      <c r="A5010" s="3" t="s">
        <v>17312</v>
      </c>
      <c r="B5010" s="4">
        <v>2.0</v>
      </c>
      <c r="C5010" s="3" t="s">
        <v>17314</v>
      </c>
      <c r="D5010" s="3" t="s">
        <v>10</v>
      </c>
      <c r="E5010" s="5"/>
    </row>
    <row r="5011">
      <c r="A5011" s="3" t="s">
        <v>17312</v>
      </c>
      <c r="B5011" s="4">
        <v>3.0</v>
      </c>
      <c r="C5011" s="3" t="s">
        <v>17315</v>
      </c>
      <c r="D5011" s="3" t="s">
        <v>10</v>
      </c>
      <c r="E5011" s="5"/>
    </row>
    <row r="5012">
      <c r="A5012" s="3" t="s">
        <v>17312</v>
      </c>
      <c r="B5012" s="4">
        <v>4.0</v>
      </c>
      <c r="C5012" s="3" t="s">
        <v>17317</v>
      </c>
      <c r="D5012" s="3" t="s">
        <v>10</v>
      </c>
      <c r="E5012" s="5"/>
    </row>
    <row r="5013">
      <c r="A5013" s="3" t="s">
        <v>17312</v>
      </c>
      <c r="B5013" s="4">
        <v>5.0</v>
      </c>
      <c r="C5013" s="3" t="s">
        <v>17318</v>
      </c>
      <c r="D5013" s="3" t="s">
        <v>10</v>
      </c>
      <c r="E5013" s="5"/>
    </row>
    <row r="5014">
      <c r="A5014" s="3" t="s">
        <v>17312</v>
      </c>
      <c r="B5014" s="4">
        <v>6.0</v>
      </c>
      <c r="C5014" s="3" t="s">
        <v>17321</v>
      </c>
      <c r="D5014" s="3" t="s">
        <v>10</v>
      </c>
      <c r="E5014" s="5"/>
    </row>
    <row r="5015">
      <c r="A5015" s="3" t="s">
        <v>17312</v>
      </c>
      <c r="B5015" s="4">
        <v>7.0</v>
      </c>
      <c r="C5015" s="3" t="s">
        <v>17323</v>
      </c>
      <c r="D5015" s="3" t="s">
        <v>10</v>
      </c>
      <c r="E5015" s="5"/>
    </row>
    <row r="5016">
      <c r="A5016" s="3" t="s">
        <v>17312</v>
      </c>
      <c r="B5016" s="4">
        <v>8.0</v>
      </c>
      <c r="C5016" s="3" t="s">
        <v>17325</v>
      </c>
      <c r="D5016" s="3" t="s">
        <v>10</v>
      </c>
      <c r="E5016" s="5"/>
    </row>
    <row r="5017">
      <c r="A5017" s="3" t="s">
        <v>17312</v>
      </c>
      <c r="B5017" s="4">
        <v>9.0</v>
      </c>
      <c r="C5017" s="3" t="s">
        <v>17326</v>
      </c>
      <c r="D5017" s="3" t="s">
        <v>10</v>
      </c>
      <c r="E5017" s="5"/>
    </row>
    <row r="5018">
      <c r="A5018" s="3" t="s">
        <v>17312</v>
      </c>
      <c r="B5018" s="4">
        <v>10.0</v>
      </c>
      <c r="C5018" s="3" t="s">
        <v>17328</v>
      </c>
      <c r="D5018" s="3" t="s">
        <v>10</v>
      </c>
      <c r="E5018" s="5"/>
    </row>
    <row r="5019">
      <c r="A5019" s="3" t="s">
        <v>17312</v>
      </c>
      <c r="B5019" s="4">
        <v>11.0</v>
      </c>
      <c r="C5019" s="3" t="s">
        <v>17330</v>
      </c>
      <c r="D5019" s="3" t="s">
        <v>10</v>
      </c>
      <c r="E5019" s="5"/>
    </row>
    <row r="5020">
      <c r="A5020" s="3" t="s">
        <v>17312</v>
      </c>
      <c r="B5020" s="4">
        <v>12.0</v>
      </c>
      <c r="C5020" s="3" t="s">
        <v>17331</v>
      </c>
      <c r="D5020" s="3" t="s">
        <v>10</v>
      </c>
      <c r="E5020" s="5"/>
    </row>
    <row r="5021">
      <c r="A5021" s="3" t="s">
        <v>17312</v>
      </c>
      <c r="B5021" s="4">
        <v>13.0</v>
      </c>
      <c r="C5021" s="3" t="s">
        <v>17333</v>
      </c>
      <c r="D5021" s="3" t="s">
        <v>10</v>
      </c>
      <c r="E5021" s="5"/>
    </row>
    <row r="5022">
      <c r="A5022" s="3" t="s">
        <v>17312</v>
      </c>
      <c r="B5022" s="4">
        <v>14.0</v>
      </c>
      <c r="C5022" s="3" t="s">
        <v>17335</v>
      </c>
      <c r="D5022" s="3" t="s">
        <v>10</v>
      </c>
      <c r="E5022" s="5"/>
    </row>
    <row r="5023">
      <c r="A5023" s="3" t="s">
        <v>17336</v>
      </c>
      <c r="B5023" s="4">
        <v>1.0</v>
      </c>
      <c r="C5023" s="3" t="s">
        <v>17337</v>
      </c>
      <c r="D5023" s="3" t="s">
        <v>10</v>
      </c>
      <c r="E5023" s="5"/>
    </row>
    <row r="5024">
      <c r="A5024" s="3" t="s">
        <v>17336</v>
      </c>
      <c r="B5024" s="4">
        <v>2.0</v>
      </c>
      <c r="C5024" s="3" t="s">
        <v>17339</v>
      </c>
      <c r="D5024" s="3" t="s">
        <v>10</v>
      </c>
      <c r="E5024" s="5"/>
    </row>
    <row r="5025">
      <c r="A5025" s="3" t="s">
        <v>17336</v>
      </c>
      <c r="B5025" s="4">
        <v>3.0</v>
      </c>
      <c r="C5025" s="3" t="s">
        <v>17341</v>
      </c>
      <c r="D5025" s="3" t="s">
        <v>10</v>
      </c>
      <c r="E5025" s="5"/>
    </row>
    <row r="5026">
      <c r="A5026" s="3" t="s">
        <v>17336</v>
      </c>
      <c r="B5026" s="4">
        <v>4.0</v>
      </c>
      <c r="C5026" s="3" t="s">
        <v>17342</v>
      </c>
      <c r="D5026" s="3" t="s">
        <v>10</v>
      </c>
      <c r="E5026" s="5"/>
    </row>
    <row r="5027">
      <c r="A5027" s="3" t="s">
        <v>17336</v>
      </c>
      <c r="B5027" s="4">
        <v>5.0</v>
      </c>
      <c r="C5027" s="3" t="s">
        <v>17343</v>
      </c>
      <c r="D5027" s="3" t="s">
        <v>10</v>
      </c>
      <c r="E5027" s="5"/>
    </row>
    <row r="5028">
      <c r="A5028" s="3" t="s">
        <v>17336</v>
      </c>
      <c r="B5028" s="4">
        <v>6.0</v>
      </c>
      <c r="C5028" s="3" t="s">
        <v>17345</v>
      </c>
      <c r="D5028" s="3" t="s">
        <v>10</v>
      </c>
      <c r="E5028" s="5"/>
    </row>
    <row r="5029">
      <c r="A5029" s="3" t="s">
        <v>17346</v>
      </c>
      <c r="B5029" s="4">
        <v>1.0</v>
      </c>
      <c r="C5029" s="3" t="s">
        <v>17347</v>
      </c>
      <c r="D5029" s="3" t="s">
        <v>10</v>
      </c>
      <c r="E5029" s="5"/>
    </row>
    <row r="5030">
      <c r="A5030" s="3" t="s">
        <v>17346</v>
      </c>
      <c r="B5030" s="4">
        <v>2.0</v>
      </c>
      <c r="C5030" s="3" t="s">
        <v>708</v>
      </c>
      <c r="D5030" s="3" t="s">
        <v>10</v>
      </c>
      <c r="E5030" s="5"/>
    </row>
    <row r="5031">
      <c r="A5031" s="3" t="s">
        <v>17346</v>
      </c>
      <c r="B5031" s="4">
        <v>3.0</v>
      </c>
      <c r="C5031" s="3" t="s">
        <v>61</v>
      </c>
      <c r="D5031" s="3" t="s">
        <v>10</v>
      </c>
      <c r="E5031" s="5"/>
    </row>
    <row r="5032">
      <c r="A5032" s="3" t="s">
        <v>17350</v>
      </c>
      <c r="B5032" s="4">
        <v>1.0</v>
      </c>
      <c r="C5032" s="3" t="s">
        <v>17351</v>
      </c>
      <c r="D5032" s="3" t="s">
        <v>10</v>
      </c>
      <c r="E5032" s="5"/>
    </row>
    <row r="5033">
      <c r="A5033" s="3" t="s">
        <v>17350</v>
      </c>
      <c r="B5033" s="4">
        <v>2.0</v>
      </c>
      <c r="C5033" s="3" t="s">
        <v>17352</v>
      </c>
      <c r="D5033" s="3" t="s">
        <v>10</v>
      </c>
      <c r="E5033" s="5"/>
    </row>
    <row r="5034">
      <c r="A5034" s="3" t="s">
        <v>17350</v>
      </c>
      <c r="B5034" s="4">
        <v>3.0</v>
      </c>
      <c r="C5034" s="3" t="s">
        <v>17354</v>
      </c>
      <c r="D5034" s="3" t="s">
        <v>10</v>
      </c>
      <c r="E5034" s="5"/>
    </row>
    <row r="5035">
      <c r="A5035" s="3" t="s">
        <v>17350</v>
      </c>
      <c r="B5035" s="4">
        <v>4.0</v>
      </c>
      <c r="C5035" s="3" t="s">
        <v>17355</v>
      </c>
      <c r="D5035" s="3" t="s">
        <v>10</v>
      </c>
      <c r="E5035" s="5"/>
    </row>
    <row r="5036">
      <c r="A5036" s="3" t="s">
        <v>17357</v>
      </c>
      <c r="B5036" s="4">
        <v>1.0</v>
      </c>
      <c r="C5036" s="3" t="s">
        <v>17358</v>
      </c>
      <c r="D5036" s="3" t="s">
        <v>10</v>
      </c>
      <c r="E5036" s="5"/>
    </row>
    <row r="5037">
      <c r="A5037" s="3" t="s">
        <v>17357</v>
      </c>
      <c r="B5037" s="4">
        <v>2.0</v>
      </c>
      <c r="C5037" s="3" t="s">
        <v>17360</v>
      </c>
      <c r="D5037" s="3" t="s">
        <v>10</v>
      </c>
      <c r="E5037" s="5"/>
    </row>
    <row r="5038">
      <c r="A5038" s="3" t="s">
        <v>17357</v>
      </c>
      <c r="B5038" s="4">
        <v>3.0</v>
      </c>
      <c r="C5038" s="3" t="s">
        <v>17362</v>
      </c>
      <c r="D5038" s="3" t="s">
        <v>10</v>
      </c>
      <c r="E5038" s="5"/>
    </row>
    <row r="5039">
      <c r="A5039" s="3" t="s">
        <v>17357</v>
      </c>
      <c r="B5039" s="4">
        <v>4.0</v>
      </c>
      <c r="C5039" s="3" t="s">
        <v>17363</v>
      </c>
      <c r="D5039" s="3" t="s">
        <v>10</v>
      </c>
      <c r="E5039" s="5"/>
    </row>
    <row r="5040">
      <c r="A5040" s="3" t="s">
        <v>17357</v>
      </c>
      <c r="B5040" s="4">
        <v>5.0</v>
      </c>
      <c r="C5040" s="3" t="s">
        <v>61</v>
      </c>
      <c r="D5040" s="3" t="s">
        <v>10</v>
      </c>
      <c r="E5040" s="5"/>
    </row>
    <row r="5041">
      <c r="A5041" s="3" t="s">
        <v>17365</v>
      </c>
      <c r="B5041" s="4">
        <v>1.0</v>
      </c>
      <c r="C5041" s="3" t="s">
        <v>17366</v>
      </c>
      <c r="D5041" s="3" t="s">
        <v>10</v>
      </c>
      <c r="E5041" s="5"/>
    </row>
    <row r="5042">
      <c r="A5042" s="3" t="s">
        <v>17365</v>
      </c>
      <c r="B5042" s="4">
        <v>2.0</v>
      </c>
      <c r="C5042" s="3" t="s">
        <v>17368</v>
      </c>
      <c r="D5042" s="3" t="s">
        <v>10</v>
      </c>
      <c r="E5042" s="5"/>
    </row>
    <row r="5043">
      <c r="A5043" s="3" t="s">
        <v>17370</v>
      </c>
      <c r="B5043" s="4">
        <v>1.0</v>
      </c>
      <c r="C5043" s="3" t="s">
        <v>17371</v>
      </c>
      <c r="D5043" s="3" t="s">
        <v>10</v>
      </c>
      <c r="E5043" s="5"/>
    </row>
    <row r="5044">
      <c r="A5044" s="3" t="s">
        <v>17370</v>
      </c>
      <c r="B5044" s="4">
        <v>2.0</v>
      </c>
      <c r="C5044" s="3" t="s">
        <v>708</v>
      </c>
      <c r="D5044" s="3" t="s">
        <v>10</v>
      </c>
      <c r="E5044" s="5"/>
    </row>
    <row r="5045">
      <c r="A5045" s="3" t="s">
        <v>17370</v>
      </c>
      <c r="B5045" s="4">
        <v>3.0</v>
      </c>
      <c r="C5045" s="3" t="s">
        <v>17373</v>
      </c>
      <c r="D5045" s="3" t="s">
        <v>10</v>
      </c>
      <c r="E5045" s="5"/>
    </row>
    <row r="5046">
      <c r="A5046" s="3" t="s">
        <v>17375</v>
      </c>
      <c r="B5046" s="4">
        <v>1.0</v>
      </c>
      <c r="C5046" s="3" t="s">
        <v>17376</v>
      </c>
      <c r="D5046" s="3" t="s">
        <v>10</v>
      </c>
      <c r="E5046" s="5"/>
    </row>
    <row r="5047">
      <c r="A5047" s="3" t="s">
        <v>17375</v>
      </c>
      <c r="B5047" s="4">
        <v>2.0</v>
      </c>
      <c r="C5047" s="3" t="s">
        <v>17377</v>
      </c>
      <c r="D5047" s="3" t="s">
        <v>10</v>
      </c>
      <c r="E5047" s="5"/>
    </row>
    <row r="5048">
      <c r="A5048" s="3" t="s">
        <v>17375</v>
      </c>
      <c r="B5048" s="4">
        <v>3.0</v>
      </c>
      <c r="C5048" s="3" t="s">
        <v>17379</v>
      </c>
      <c r="D5048" s="3" t="s">
        <v>10</v>
      </c>
      <c r="E5048" s="5"/>
    </row>
    <row r="5049">
      <c r="A5049" s="3" t="s">
        <v>17381</v>
      </c>
      <c r="B5049" s="4">
        <v>1.0</v>
      </c>
      <c r="C5049" s="3" t="s">
        <v>17382</v>
      </c>
      <c r="D5049" s="3" t="s">
        <v>10</v>
      </c>
      <c r="E5049" s="5"/>
    </row>
    <row r="5050">
      <c r="A5050" s="3" t="s">
        <v>17381</v>
      </c>
      <c r="B5050" s="4">
        <v>2.0</v>
      </c>
      <c r="C5050" s="3" t="s">
        <v>17383</v>
      </c>
      <c r="D5050" s="3" t="s">
        <v>10</v>
      </c>
      <c r="E5050" s="5"/>
    </row>
    <row r="5051">
      <c r="A5051" s="3" t="s">
        <v>17385</v>
      </c>
      <c r="B5051" s="4">
        <v>1.0</v>
      </c>
      <c r="C5051" s="3" t="s">
        <v>17386</v>
      </c>
      <c r="D5051" s="3" t="s">
        <v>10</v>
      </c>
      <c r="E5051" s="5"/>
    </row>
    <row r="5052">
      <c r="A5052" s="3" t="s">
        <v>17385</v>
      </c>
      <c r="B5052" s="4">
        <v>2.0</v>
      </c>
      <c r="C5052" s="3" t="s">
        <v>708</v>
      </c>
      <c r="D5052" s="3" t="s">
        <v>10</v>
      </c>
      <c r="E5052" s="5"/>
    </row>
    <row r="5053">
      <c r="A5053" s="3" t="s">
        <v>17385</v>
      </c>
      <c r="B5053" s="4">
        <v>3.0</v>
      </c>
      <c r="C5053" s="3" t="s">
        <v>17388</v>
      </c>
      <c r="D5053" s="3" t="s">
        <v>10</v>
      </c>
      <c r="E5053" s="5"/>
    </row>
    <row r="5054">
      <c r="A5054" s="3" t="s">
        <v>17385</v>
      </c>
      <c r="B5054" s="4">
        <v>4.0</v>
      </c>
      <c r="C5054" s="3" t="s">
        <v>17390</v>
      </c>
      <c r="D5054" s="3" t="s">
        <v>10</v>
      </c>
      <c r="E5054" s="5"/>
    </row>
    <row r="5055">
      <c r="A5055" s="3" t="s">
        <v>17392</v>
      </c>
      <c r="B5055" s="4">
        <v>1.0</v>
      </c>
      <c r="C5055" s="3" t="s">
        <v>17393</v>
      </c>
      <c r="D5055" s="3" t="s">
        <v>10</v>
      </c>
      <c r="E5055" s="5"/>
    </row>
    <row r="5056">
      <c r="A5056" s="3" t="s">
        <v>17392</v>
      </c>
      <c r="B5056" s="4">
        <v>2.0</v>
      </c>
      <c r="C5056" s="3" t="s">
        <v>17395</v>
      </c>
      <c r="D5056" s="3" t="s">
        <v>10</v>
      </c>
      <c r="E5056" s="5"/>
    </row>
    <row r="5057">
      <c r="A5057" s="3" t="s">
        <v>17392</v>
      </c>
      <c r="B5057" s="4">
        <v>3.0</v>
      </c>
      <c r="C5057" s="3" t="s">
        <v>17397</v>
      </c>
      <c r="D5057" s="3" t="s">
        <v>17</v>
      </c>
      <c r="E5057" s="3" t="s">
        <v>4250</v>
      </c>
    </row>
    <row r="5058">
      <c r="A5058" s="3" t="s">
        <v>17392</v>
      </c>
      <c r="B5058" s="4">
        <v>4.0</v>
      </c>
      <c r="C5058" s="3" t="s">
        <v>17398</v>
      </c>
      <c r="D5058" s="3" t="s">
        <v>17</v>
      </c>
      <c r="E5058" s="3" t="s">
        <v>1825</v>
      </c>
    </row>
    <row r="5059">
      <c r="A5059" s="3" t="s">
        <v>17392</v>
      </c>
      <c r="B5059" s="4">
        <v>5.0</v>
      </c>
      <c r="C5059" s="3" t="s">
        <v>17402</v>
      </c>
      <c r="D5059" s="3" t="s">
        <v>10</v>
      </c>
      <c r="E5059" s="5"/>
    </row>
    <row r="5060">
      <c r="A5060" s="3" t="s">
        <v>17392</v>
      </c>
      <c r="B5060" s="4">
        <v>6.0</v>
      </c>
      <c r="C5060" s="3" t="s">
        <v>17404</v>
      </c>
      <c r="D5060" s="3" t="s">
        <v>10</v>
      </c>
      <c r="E5060" s="5"/>
    </row>
    <row r="5061">
      <c r="A5061" s="3" t="s">
        <v>17392</v>
      </c>
      <c r="B5061" s="4">
        <v>7.0</v>
      </c>
      <c r="C5061" s="3" t="s">
        <v>17406</v>
      </c>
      <c r="D5061" s="3" t="s">
        <v>10</v>
      </c>
      <c r="E5061" s="5"/>
    </row>
    <row r="5062">
      <c r="A5062" s="3" t="s">
        <v>17408</v>
      </c>
      <c r="B5062" s="4">
        <v>1.0</v>
      </c>
      <c r="C5062" s="3" t="s">
        <v>17409</v>
      </c>
      <c r="D5062" s="3" t="s">
        <v>10</v>
      </c>
      <c r="E5062" s="5"/>
    </row>
    <row r="5063">
      <c r="A5063" s="3" t="s">
        <v>17408</v>
      </c>
      <c r="B5063" s="4">
        <v>2.0</v>
      </c>
      <c r="C5063" s="6" t="str">
        <f>= incorrect "missing" count.</f>
        <v>#ERROR!</v>
      </c>
      <c r="D5063" s="3" t="s">
        <v>10</v>
      </c>
      <c r="E5063" s="5"/>
    </row>
    <row r="5064">
      <c r="A5064" s="3" t="s">
        <v>17408</v>
      </c>
      <c r="B5064" s="4">
        <v>3.0</v>
      </c>
      <c r="C5064" s="3" t="s">
        <v>17420</v>
      </c>
      <c r="D5064" s="3" t="s">
        <v>10</v>
      </c>
      <c r="E5064" s="5"/>
    </row>
    <row r="5065">
      <c r="A5065" s="3" t="s">
        <v>17408</v>
      </c>
      <c r="B5065" s="4">
        <v>4.0</v>
      </c>
      <c r="C5065" s="3" t="s">
        <v>17422</v>
      </c>
      <c r="D5065" s="3" t="s">
        <v>10</v>
      </c>
      <c r="E5065" s="5"/>
    </row>
    <row r="5066">
      <c r="A5066" s="3" t="s">
        <v>17408</v>
      </c>
      <c r="B5066" s="4">
        <v>5.0</v>
      </c>
      <c r="C5066" s="3" t="s">
        <v>17423</v>
      </c>
      <c r="D5066" s="3" t="s">
        <v>10</v>
      </c>
      <c r="E5066" s="5"/>
    </row>
    <row r="5067">
      <c r="A5067" s="3" t="s">
        <v>17424</v>
      </c>
      <c r="B5067" s="4">
        <v>1.0</v>
      </c>
      <c r="C5067" s="3" t="s">
        <v>17426</v>
      </c>
      <c r="D5067" s="3" t="s">
        <v>10</v>
      </c>
      <c r="E5067" s="5"/>
    </row>
    <row r="5068">
      <c r="A5068" s="3" t="s">
        <v>17424</v>
      </c>
      <c r="B5068" s="4">
        <v>2.0</v>
      </c>
      <c r="C5068" s="3" t="s">
        <v>708</v>
      </c>
      <c r="D5068" s="3" t="s">
        <v>10</v>
      </c>
      <c r="E5068" s="5"/>
    </row>
    <row r="5069">
      <c r="A5069" s="3" t="s">
        <v>17424</v>
      </c>
      <c r="B5069" s="4">
        <v>3.0</v>
      </c>
      <c r="C5069" s="3" t="s">
        <v>17429</v>
      </c>
      <c r="D5069" s="3" t="s">
        <v>17</v>
      </c>
      <c r="E5069" s="3" t="s">
        <v>318</v>
      </c>
    </row>
    <row r="5070">
      <c r="A5070" s="3" t="s">
        <v>17424</v>
      </c>
      <c r="B5070" s="4">
        <v>4.0</v>
      </c>
      <c r="C5070" s="3" t="s">
        <v>17431</v>
      </c>
      <c r="D5070" s="3" t="s">
        <v>10</v>
      </c>
      <c r="E5070" s="5"/>
    </row>
    <row r="5071">
      <c r="A5071" s="3" t="s">
        <v>17424</v>
      </c>
      <c r="B5071" s="4">
        <v>5.0</v>
      </c>
      <c r="C5071" s="3" t="s">
        <v>17434</v>
      </c>
      <c r="D5071" s="3" t="s">
        <v>10</v>
      </c>
      <c r="E5071" s="5"/>
    </row>
    <row r="5072">
      <c r="A5072" s="3" t="s">
        <v>17424</v>
      </c>
      <c r="B5072" s="4">
        <v>6.0</v>
      </c>
      <c r="C5072" s="3" t="s">
        <v>17436</v>
      </c>
      <c r="D5072" s="3" t="s">
        <v>10</v>
      </c>
      <c r="E5072" s="5"/>
    </row>
    <row r="5073">
      <c r="A5073" s="3" t="s">
        <v>17424</v>
      </c>
      <c r="B5073" s="4">
        <v>7.0</v>
      </c>
      <c r="C5073" s="3" t="s">
        <v>17438</v>
      </c>
      <c r="D5073" s="3" t="s">
        <v>10</v>
      </c>
      <c r="E5073" s="5"/>
    </row>
    <row r="5074">
      <c r="A5074" s="3" t="s">
        <v>17424</v>
      </c>
      <c r="B5074" s="4">
        <v>8.0</v>
      </c>
      <c r="C5074" s="3" t="s">
        <v>17439</v>
      </c>
      <c r="D5074" s="3" t="s">
        <v>10</v>
      </c>
      <c r="E5074" s="5"/>
    </row>
    <row r="5075">
      <c r="A5075" s="3" t="s">
        <v>17424</v>
      </c>
      <c r="B5075" s="4">
        <v>9.0</v>
      </c>
      <c r="C5075" s="3" t="s">
        <v>17441</v>
      </c>
      <c r="D5075" s="3" t="s">
        <v>17</v>
      </c>
      <c r="E5075" s="3" t="s">
        <v>17442</v>
      </c>
    </row>
    <row r="5076">
      <c r="A5076" s="3" t="s">
        <v>17424</v>
      </c>
      <c r="B5076" s="4">
        <v>10.0</v>
      </c>
      <c r="C5076" s="3" t="s">
        <v>17444</v>
      </c>
      <c r="D5076" s="3" t="s">
        <v>17</v>
      </c>
      <c r="E5076" s="3" t="s">
        <v>318</v>
      </c>
    </row>
    <row r="5077">
      <c r="A5077" s="3" t="s">
        <v>17424</v>
      </c>
      <c r="B5077" s="4">
        <v>11.0</v>
      </c>
      <c r="C5077" s="3" t="s">
        <v>17445</v>
      </c>
      <c r="D5077" s="3" t="s">
        <v>10</v>
      </c>
      <c r="E5077" s="5"/>
    </row>
    <row r="5078">
      <c r="A5078" s="3" t="s">
        <v>17424</v>
      </c>
      <c r="B5078" s="4">
        <v>12.0</v>
      </c>
      <c r="C5078" s="3" t="s">
        <v>17447</v>
      </c>
      <c r="D5078" s="3" t="s">
        <v>10</v>
      </c>
      <c r="E5078" s="5"/>
    </row>
    <row r="5079">
      <c r="A5079" s="3" t="s">
        <v>17424</v>
      </c>
      <c r="B5079" s="4">
        <v>13.0</v>
      </c>
      <c r="C5079" s="3" t="s">
        <v>17450</v>
      </c>
      <c r="D5079" s="3" t="s">
        <v>10</v>
      </c>
      <c r="E5079" s="5"/>
    </row>
    <row r="5080">
      <c r="A5080" s="3" t="s">
        <v>17424</v>
      </c>
      <c r="B5080" s="4">
        <v>14.0</v>
      </c>
      <c r="C5080" s="3" t="s">
        <v>17451</v>
      </c>
      <c r="D5080" s="3" t="s">
        <v>10</v>
      </c>
      <c r="E5080" s="5"/>
    </row>
    <row r="5081">
      <c r="A5081" s="3" t="s">
        <v>17424</v>
      </c>
      <c r="B5081" s="4">
        <v>15.0</v>
      </c>
      <c r="C5081" s="3" t="s">
        <v>17453</v>
      </c>
      <c r="D5081" s="3" t="s">
        <v>17</v>
      </c>
      <c r="E5081" s="3" t="s">
        <v>17442</v>
      </c>
    </row>
    <row r="5082">
      <c r="A5082" s="3" t="s">
        <v>17424</v>
      </c>
      <c r="B5082" s="4">
        <v>16.0</v>
      </c>
      <c r="C5082" s="3" t="s">
        <v>17455</v>
      </c>
      <c r="D5082" s="3" t="s">
        <v>10</v>
      </c>
      <c r="E5082" s="5"/>
    </row>
    <row r="5083">
      <c r="A5083" s="3" t="s">
        <v>17424</v>
      </c>
      <c r="B5083" s="4">
        <v>17.0</v>
      </c>
      <c r="C5083" s="3" t="s">
        <v>17457</v>
      </c>
      <c r="D5083" s="3" t="s">
        <v>10</v>
      </c>
      <c r="E5083" s="5"/>
    </row>
    <row r="5084">
      <c r="A5084" s="3" t="s">
        <v>17424</v>
      </c>
      <c r="B5084" s="4">
        <v>18.0</v>
      </c>
      <c r="C5084" s="3" t="s">
        <v>17459</v>
      </c>
      <c r="D5084" s="3" t="s">
        <v>10</v>
      </c>
      <c r="E5084" s="5"/>
    </row>
    <row r="5085">
      <c r="A5085" s="3" t="s">
        <v>17424</v>
      </c>
      <c r="B5085" s="4">
        <v>19.0</v>
      </c>
      <c r="C5085" s="3" t="s">
        <v>17461</v>
      </c>
      <c r="D5085" s="3" t="s">
        <v>10</v>
      </c>
      <c r="E5085" s="5"/>
    </row>
    <row r="5086">
      <c r="A5086" s="3" t="s">
        <v>17424</v>
      </c>
      <c r="B5086" s="4">
        <v>20.0</v>
      </c>
      <c r="C5086" s="3" t="s">
        <v>17462</v>
      </c>
      <c r="D5086" s="3" t="s">
        <v>10</v>
      </c>
      <c r="E5086" s="5"/>
    </row>
    <row r="5087">
      <c r="A5087" s="3" t="s">
        <v>17424</v>
      </c>
      <c r="B5087" s="4">
        <v>21.0</v>
      </c>
      <c r="C5087" s="3" t="s">
        <v>17464</v>
      </c>
      <c r="D5087" s="3" t="s">
        <v>17</v>
      </c>
      <c r="E5087" s="3" t="s">
        <v>17442</v>
      </c>
    </row>
    <row r="5088">
      <c r="A5088" s="3" t="s">
        <v>17424</v>
      </c>
      <c r="B5088" s="4">
        <v>22.0</v>
      </c>
      <c r="C5088" s="3" t="s">
        <v>17466</v>
      </c>
      <c r="D5088" s="3" t="s">
        <v>10</v>
      </c>
      <c r="E5088" s="5"/>
    </row>
    <row r="5089">
      <c r="A5089" s="3" t="s">
        <v>17424</v>
      </c>
      <c r="B5089" s="4">
        <v>23.0</v>
      </c>
      <c r="C5089" s="3" t="s">
        <v>17467</v>
      </c>
      <c r="D5089" s="3" t="s">
        <v>10</v>
      </c>
      <c r="E5089" s="5"/>
    </row>
    <row r="5090">
      <c r="A5090" s="3" t="s">
        <v>17424</v>
      </c>
      <c r="B5090" s="4">
        <v>24.0</v>
      </c>
      <c r="C5090" s="3" t="s">
        <v>17469</v>
      </c>
      <c r="D5090" s="3" t="s">
        <v>10</v>
      </c>
      <c r="E5090" s="5"/>
    </row>
    <row r="5091">
      <c r="A5091" s="3" t="s">
        <v>17424</v>
      </c>
      <c r="B5091" s="4">
        <v>25.0</v>
      </c>
      <c r="C5091" s="3" t="s">
        <v>17471</v>
      </c>
      <c r="D5091" s="3" t="s">
        <v>17</v>
      </c>
      <c r="E5091" s="3" t="s">
        <v>17472</v>
      </c>
    </row>
    <row r="5092">
      <c r="A5092" s="3" t="s">
        <v>17424</v>
      </c>
      <c r="B5092" s="4">
        <v>26.0</v>
      </c>
      <c r="C5092" s="3" t="s">
        <v>17474</v>
      </c>
      <c r="D5092" s="3" t="s">
        <v>10</v>
      </c>
      <c r="E5092" s="5"/>
    </row>
    <row r="5093">
      <c r="A5093" s="3" t="s">
        <v>17424</v>
      </c>
      <c r="B5093" s="4">
        <v>27.0</v>
      </c>
      <c r="C5093" s="3" t="s">
        <v>17475</v>
      </c>
      <c r="D5093" s="3" t="s">
        <v>10</v>
      </c>
      <c r="E5093" s="5"/>
    </row>
    <row r="5094">
      <c r="A5094" s="3" t="s">
        <v>17476</v>
      </c>
      <c r="B5094" s="4">
        <v>1.0</v>
      </c>
      <c r="C5094" s="3" t="s">
        <v>17477</v>
      </c>
      <c r="D5094" s="3" t="s">
        <v>10</v>
      </c>
      <c r="E5094" s="5"/>
    </row>
    <row r="5095">
      <c r="A5095" s="3" t="s">
        <v>17476</v>
      </c>
      <c r="B5095" s="4">
        <v>2.0</v>
      </c>
      <c r="C5095" s="3" t="s">
        <v>17479</v>
      </c>
      <c r="D5095" s="3" t="s">
        <v>10</v>
      </c>
      <c r="E5095" s="5"/>
    </row>
    <row r="5096">
      <c r="A5096" s="3" t="s">
        <v>17480</v>
      </c>
      <c r="B5096" s="4">
        <v>1.0</v>
      </c>
      <c r="C5096" s="8" t="s">
        <v>17482</v>
      </c>
      <c r="D5096" s="3" t="s">
        <v>10</v>
      </c>
      <c r="E5096" s="5"/>
    </row>
    <row r="5097">
      <c r="A5097" s="3" t="s">
        <v>17480</v>
      </c>
      <c r="B5097" s="4">
        <v>2.0</v>
      </c>
      <c r="C5097" s="3" t="s">
        <v>17484</v>
      </c>
      <c r="D5097" s="3" t="s">
        <v>10</v>
      </c>
      <c r="E5097" s="5"/>
    </row>
    <row r="5098">
      <c r="A5098" s="3" t="s">
        <v>17480</v>
      </c>
      <c r="B5098" s="4">
        <v>3.0</v>
      </c>
      <c r="C5098" s="3" t="s">
        <v>17486</v>
      </c>
      <c r="D5098" s="3" t="s">
        <v>10</v>
      </c>
      <c r="E5098" s="5"/>
    </row>
    <row r="5099">
      <c r="A5099" s="3" t="s">
        <v>17488</v>
      </c>
      <c r="B5099" s="4">
        <v>1.0</v>
      </c>
      <c r="C5099" s="3" t="s">
        <v>17489</v>
      </c>
      <c r="D5099" s="3" t="s">
        <v>10</v>
      </c>
      <c r="E5099" s="5"/>
    </row>
    <row r="5100">
      <c r="A5100" s="3" t="s">
        <v>17488</v>
      </c>
      <c r="B5100" s="4">
        <v>2.0</v>
      </c>
      <c r="C5100" s="3" t="s">
        <v>17490</v>
      </c>
      <c r="D5100" s="3" t="s">
        <v>10</v>
      </c>
      <c r="E5100" s="5"/>
    </row>
    <row r="5101">
      <c r="A5101" s="3" t="s">
        <v>17488</v>
      </c>
      <c r="B5101" s="4">
        <v>3.0</v>
      </c>
      <c r="C5101" s="3" t="s">
        <v>17491</v>
      </c>
      <c r="D5101" s="3" t="s">
        <v>10</v>
      </c>
      <c r="E5101" s="5"/>
    </row>
    <row r="5102">
      <c r="A5102" s="3" t="s">
        <v>17493</v>
      </c>
      <c r="B5102" s="4">
        <v>1.0</v>
      </c>
      <c r="C5102" s="3" t="s">
        <v>17494</v>
      </c>
      <c r="D5102" s="3" t="s">
        <v>10</v>
      </c>
      <c r="E5102" s="5"/>
    </row>
    <row r="5103">
      <c r="A5103" s="3" t="s">
        <v>17493</v>
      </c>
      <c r="B5103" s="4">
        <v>2.0</v>
      </c>
      <c r="C5103" s="3" t="s">
        <v>17495</v>
      </c>
      <c r="D5103" s="3" t="s">
        <v>10</v>
      </c>
      <c r="E5103" s="5"/>
    </row>
    <row r="5104">
      <c r="A5104" s="3" t="s">
        <v>17493</v>
      </c>
      <c r="B5104" s="4">
        <v>3.0</v>
      </c>
      <c r="C5104" s="3" t="s">
        <v>17497</v>
      </c>
      <c r="D5104" s="3" t="s">
        <v>10</v>
      </c>
      <c r="E5104" s="5"/>
    </row>
    <row r="5105">
      <c r="A5105" s="3" t="s">
        <v>17499</v>
      </c>
      <c r="B5105" s="4">
        <v>1.0</v>
      </c>
      <c r="C5105" s="3" t="s">
        <v>17500</v>
      </c>
      <c r="D5105" s="3" t="s">
        <v>10</v>
      </c>
      <c r="E5105" s="5"/>
    </row>
    <row r="5106">
      <c r="A5106" s="3" t="s">
        <v>17499</v>
      </c>
      <c r="B5106" s="4">
        <v>2.0</v>
      </c>
      <c r="C5106" s="3" t="s">
        <v>17502</v>
      </c>
      <c r="D5106" s="3" t="s">
        <v>10</v>
      </c>
      <c r="E5106" s="5"/>
    </row>
    <row r="5107">
      <c r="A5107" s="3" t="s">
        <v>17499</v>
      </c>
      <c r="B5107" s="4">
        <v>3.0</v>
      </c>
      <c r="C5107" s="3" t="s">
        <v>17507</v>
      </c>
      <c r="D5107" s="3" t="s">
        <v>17</v>
      </c>
      <c r="E5107" s="3" t="s">
        <v>1089</v>
      </c>
    </row>
    <row r="5108">
      <c r="A5108" s="3" t="s">
        <v>17499</v>
      </c>
      <c r="B5108" s="4">
        <v>4.0</v>
      </c>
      <c r="C5108" s="3" t="s">
        <v>17509</v>
      </c>
      <c r="D5108" s="3" t="s">
        <v>10</v>
      </c>
      <c r="E5108" s="5"/>
    </row>
    <row r="5109">
      <c r="A5109" s="3" t="s">
        <v>17499</v>
      </c>
      <c r="B5109" s="4">
        <v>5.0</v>
      </c>
      <c r="C5109" s="3" t="s">
        <v>17511</v>
      </c>
      <c r="D5109" s="3" t="s">
        <v>10</v>
      </c>
      <c r="E5109" s="5"/>
    </row>
    <row r="5110">
      <c r="A5110" s="3" t="s">
        <v>17499</v>
      </c>
      <c r="B5110" s="4">
        <v>6.0</v>
      </c>
      <c r="C5110" s="3" t="s">
        <v>17513</v>
      </c>
      <c r="D5110" s="3" t="s">
        <v>10</v>
      </c>
      <c r="E5110" s="5"/>
    </row>
    <row r="5111">
      <c r="A5111" s="3" t="s">
        <v>17499</v>
      </c>
      <c r="B5111" s="4">
        <v>7.0</v>
      </c>
      <c r="C5111" s="3" t="s">
        <v>17515</v>
      </c>
      <c r="D5111" s="3" t="s">
        <v>10</v>
      </c>
      <c r="E5111" s="5"/>
    </row>
    <row r="5112">
      <c r="A5112" s="3" t="s">
        <v>17499</v>
      </c>
      <c r="B5112" s="4">
        <v>8.0</v>
      </c>
      <c r="C5112" s="3" t="s">
        <v>17513</v>
      </c>
      <c r="D5112" s="3" t="s">
        <v>10</v>
      </c>
      <c r="E5112" s="5"/>
    </row>
    <row r="5113">
      <c r="A5113" s="3" t="s">
        <v>17499</v>
      </c>
      <c r="B5113" s="4">
        <v>9.0</v>
      </c>
      <c r="C5113" s="3" t="s">
        <v>17515</v>
      </c>
      <c r="D5113" s="3" t="s">
        <v>10</v>
      </c>
      <c r="E5113" s="5"/>
    </row>
    <row r="5114">
      <c r="A5114" s="3" t="s">
        <v>17499</v>
      </c>
      <c r="B5114" s="4">
        <v>10.0</v>
      </c>
      <c r="C5114" s="3" t="s">
        <v>17519</v>
      </c>
      <c r="D5114" s="3" t="s">
        <v>10</v>
      </c>
      <c r="E5114" s="5"/>
    </row>
    <row r="5115">
      <c r="A5115" s="3" t="s">
        <v>17499</v>
      </c>
      <c r="B5115" s="4">
        <v>11.0</v>
      </c>
      <c r="C5115" s="3" t="s">
        <v>17521</v>
      </c>
      <c r="D5115" s="3" t="s">
        <v>17</v>
      </c>
      <c r="E5115" s="3" t="s">
        <v>4677</v>
      </c>
    </row>
    <row r="5116">
      <c r="A5116" s="3" t="s">
        <v>17499</v>
      </c>
      <c r="B5116" s="4">
        <v>12.0</v>
      </c>
      <c r="C5116" s="3" t="s">
        <v>17523</v>
      </c>
      <c r="D5116" s="3" t="s">
        <v>10</v>
      </c>
      <c r="E5116" s="5"/>
    </row>
    <row r="5117">
      <c r="A5117" s="3" t="s">
        <v>17499</v>
      </c>
      <c r="B5117" s="4">
        <v>13.0</v>
      </c>
      <c r="C5117" s="3" t="s">
        <v>17525</v>
      </c>
      <c r="D5117" s="3" t="s">
        <v>10</v>
      </c>
      <c r="E5117" s="5"/>
    </row>
    <row r="5118">
      <c r="A5118" s="3" t="s">
        <v>17499</v>
      </c>
      <c r="B5118" s="4">
        <v>14.0</v>
      </c>
      <c r="C5118" s="3" t="s">
        <v>17528</v>
      </c>
      <c r="D5118" s="3" t="s">
        <v>10</v>
      </c>
      <c r="E5118" s="5"/>
    </row>
    <row r="5119">
      <c r="A5119" s="3" t="s">
        <v>17499</v>
      </c>
      <c r="B5119" s="4">
        <v>15.0</v>
      </c>
      <c r="C5119" s="3" t="s">
        <v>17531</v>
      </c>
      <c r="D5119" s="3" t="s">
        <v>10</v>
      </c>
      <c r="E5119" s="5"/>
    </row>
    <row r="5120">
      <c r="A5120" s="3" t="s">
        <v>17499</v>
      </c>
      <c r="B5120" s="4">
        <v>16.0</v>
      </c>
      <c r="C5120" s="3" t="s">
        <v>17533</v>
      </c>
      <c r="D5120" s="3" t="s">
        <v>17</v>
      </c>
      <c r="E5120" s="3" t="s">
        <v>11521</v>
      </c>
    </row>
    <row r="5121">
      <c r="A5121" s="3" t="s">
        <v>17499</v>
      </c>
      <c r="B5121" s="4">
        <v>17.0</v>
      </c>
      <c r="C5121" s="3" t="s">
        <v>17536</v>
      </c>
      <c r="D5121" s="3" t="s">
        <v>10</v>
      </c>
      <c r="E5121" s="5"/>
    </row>
    <row r="5122">
      <c r="A5122" s="3" t="s">
        <v>17499</v>
      </c>
      <c r="B5122" s="4">
        <v>18.0</v>
      </c>
      <c r="C5122" s="3" t="s">
        <v>17538</v>
      </c>
      <c r="D5122" s="3" t="s">
        <v>10</v>
      </c>
      <c r="E5122" s="5"/>
    </row>
    <row r="5123">
      <c r="A5123" s="3" t="s">
        <v>17540</v>
      </c>
      <c r="B5123" s="4">
        <v>1.0</v>
      </c>
      <c r="C5123" s="3" t="s">
        <v>17541</v>
      </c>
      <c r="D5123" s="3" t="s">
        <v>10</v>
      </c>
      <c r="E5123" s="5"/>
    </row>
    <row r="5124">
      <c r="A5124" s="3" t="s">
        <v>17540</v>
      </c>
      <c r="B5124" s="4">
        <v>2.0</v>
      </c>
      <c r="C5124" s="3" t="s">
        <v>17543</v>
      </c>
      <c r="D5124" s="3" t="s">
        <v>17</v>
      </c>
      <c r="E5124" s="3" t="s">
        <v>622</v>
      </c>
    </row>
    <row r="5125">
      <c r="A5125" s="3" t="s">
        <v>17540</v>
      </c>
      <c r="B5125" s="4">
        <v>3.0</v>
      </c>
      <c r="C5125" s="3" t="s">
        <v>17544</v>
      </c>
      <c r="D5125" s="3" t="s">
        <v>10</v>
      </c>
      <c r="E5125" s="5"/>
    </row>
    <row r="5126">
      <c r="A5126" s="3" t="s">
        <v>17546</v>
      </c>
      <c r="B5126" s="4">
        <v>1.0</v>
      </c>
      <c r="C5126" s="3" t="s">
        <v>17547</v>
      </c>
      <c r="D5126" s="3" t="s">
        <v>10</v>
      </c>
      <c r="E5126" s="5"/>
    </row>
    <row r="5127">
      <c r="A5127" s="3" t="s">
        <v>17546</v>
      </c>
      <c r="B5127" s="4">
        <v>2.0</v>
      </c>
      <c r="C5127" s="3" t="s">
        <v>17549</v>
      </c>
      <c r="D5127" s="3" t="s">
        <v>10</v>
      </c>
      <c r="E5127" s="5"/>
    </row>
    <row r="5128">
      <c r="A5128" s="3" t="s">
        <v>17546</v>
      </c>
      <c r="B5128" s="4">
        <v>3.0</v>
      </c>
      <c r="C5128" s="3" t="s">
        <v>17551</v>
      </c>
      <c r="D5128" s="3" t="s">
        <v>10</v>
      </c>
      <c r="E5128" s="5"/>
    </row>
    <row r="5129">
      <c r="A5129" s="3" t="s">
        <v>17546</v>
      </c>
      <c r="B5129" s="4">
        <v>4.0</v>
      </c>
      <c r="C5129" s="3" t="s">
        <v>17553</v>
      </c>
      <c r="D5129" s="3" t="s">
        <v>10</v>
      </c>
      <c r="E5129" s="5"/>
    </row>
    <row r="5130">
      <c r="A5130" s="3" t="s">
        <v>17554</v>
      </c>
      <c r="B5130" s="4">
        <v>1.0</v>
      </c>
      <c r="C5130" s="3" t="s">
        <v>17555</v>
      </c>
      <c r="D5130" s="3" t="s">
        <v>17</v>
      </c>
      <c r="E5130" s="3" t="s">
        <v>1110</v>
      </c>
    </row>
    <row r="5131">
      <c r="A5131" s="3" t="s">
        <v>17554</v>
      </c>
      <c r="B5131" s="4">
        <v>2.0</v>
      </c>
      <c r="C5131" s="3" t="s">
        <v>17557</v>
      </c>
      <c r="D5131" s="3" t="s">
        <v>10</v>
      </c>
      <c r="E5131" s="5"/>
    </row>
    <row r="5132">
      <c r="A5132" s="3" t="s">
        <v>17554</v>
      </c>
      <c r="B5132" s="4">
        <v>3.0</v>
      </c>
      <c r="C5132" s="3" t="s">
        <v>17559</v>
      </c>
      <c r="D5132" s="3" t="s">
        <v>10</v>
      </c>
      <c r="E5132" s="5"/>
    </row>
    <row r="5133">
      <c r="A5133" s="3" t="s">
        <v>17554</v>
      </c>
      <c r="B5133" s="4">
        <v>4.0</v>
      </c>
      <c r="C5133" s="3" t="s">
        <v>17561</v>
      </c>
      <c r="D5133" s="3" t="s">
        <v>17</v>
      </c>
      <c r="E5133" s="3" t="s">
        <v>4677</v>
      </c>
    </row>
    <row r="5134">
      <c r="A5134" s="3" t="s">
        <v>17554</v>
      </c>
      <c r="B5134" s="4">
        <v>5.0</v>
      </c>
      <c r="C5134" s="3" t="s">
        <v>17563</v>
      </c>
      <c r="D5134" s="3" t="s">
        <v>17</v>
      </c>
      <c r="E5134" s="3" t="s">
        <v>4677</v>
      </c>
    </row>
    <row r="5135">
      <c r="A5135" s="3" t="s">
        <v>17554</v>
      </c>
      <c r="B5135" s="4">
        <v>6.0</v>
      </c>
      <c r="C5135" s="3" t="s">
        <v>17565</v>
      </c>
      <c r="D5135" s="3" t="s">
        <v>17</v>
      </c>
      <c r="E5135" s="3" t="s">
        <v>4677</v>
      </c>
    </row>
    <row r="5136">
      <c r="A5136" s="3" t="s">
        <v>17554</v>
      </c>
      <c r="B5136" s="4">
        <v>7.0</v>
      </c>
      <c r="C5136" s="3" t="s">
        <v>17568</v>
      </c>
      <c r="D5136" s="3" t="s">
        <v>10</v>
      </c>
      <c r="E5136" s="5"/>
    </row>
    <row r="5137">
      <c r="A5137" s="3" t="s">
        <v>17554</v>
      </c>
      <c r="B5137" s="4">
        <v>8.0</v>
      </c>
      <c r="C5137" s="3" t="s">
        <v>17571</v>
      </c>
      <c r="D5137" s="3" t="s">
        <v>10</v>
      </c>
      <c r="E5137" s="5"/>
    </row>
    <row r="5138">
      <c r="A5138" s="3" t="s">
        <v>17572</v>
      </c>
      <c r="B5138" s="4">
        <v>1.0</v>
      </c>
      <c r="C5138" s="3" t="s">
        <v>17573</v>
      </c>
      <c r="D5138" s="3" t="s">
        <v>10</v>
      </c>
      <c r="E5138" s="5"/>
    </row>
    <row r="5139">
      <c r="A5139" s="3" t="s">
        <v>17572</v>
      </c>
      <c r="B5139" s="4">
        <v>2.0</v>
      </c>
      <c r="C5139" s="3" t="s">
        <v>17575</v>
      </c>
      <c r="D5139" s="3" t="s">
        <v>10</v>
      </c>
      <c r="E5139" s="5"/>
    </row>
    <row r="5140">
      <c r="A5140" s="3" t="s">
        <v>17572</v>
      </c>
      <c r="B5140" s="4">
        <v>3.0</v>
      </c>
      <c r="C5140" s="3" t="s">
        <v>17577</v>
      </c>
      <c r="D5140" s="3" t="s">
        <v>10</v>
      </c>
      <c r="E5140" s="5"/>
    </row>
    <row r="5141">
      <c r="A5141" s="3" t="s">
        <v>17579</v>
      </c>
      <c r="B5141" s="4">
        <v>1.0</v>
      </c>
      <c r="C5141" s="3" t="s">
        <v>17580</v>
      </c>
      <c r="D5141" s="3" t="s">
        <v>10</v>
      </c>
      <c r="E5141" s="5"/>
    </row>
    <row r="5142">
      <c r="A5142" s="3" t="s">
        <v>17579</v>
      </c>
      <c r="B5142" s="4">
        <v>2.0</v>
      </c>
      <c r="C5142" s="3" t="s">
        <v>17582</v>
      </c>
      <c r="D5142" s="3" t="s">
        <v>10</v>
      </c>
      <c r="E5142" s="5"/>
    </row>
    <row r="5143">
      <c r="A5143" s="3" t="s">
        <v>17579</v>
      </c>
      <c r="B5143" s="4">
        <v>3.0</v>
      </c>
      <c r="C5143" s="3" t="s">
        <v>17586</v>
      </c>
      <c r="D5143" s="3" t="s">
        <v>10</v>
      </c>
      <c r="E5143" s="5"/>
    </row>
    <row r="5144">
      <c r="A5144" s="3" t="s">
        <v>17579</v>
      </c>
      <c r="B5144" s="4">
        <v>4.0</v>
      </c>
      <c r="C5144" s="3" t="s">
        <v>17587</v>
      </c>
      <c r="D5144" s="3" t="s">
        <v>10</v>
      </c>
      <c r="E5144" s="5"/>
    </row>
    <row r="5145">
      <c r="A5145" s="3" t="s">
        <v>17579</v>
      </c>
      <c r="B5145" s="4">
        <v>5.0</v>
      </c>
      <c r="C5145" s="3" t="s">
        <v>6356</v>
      </c>
      <c r="D5145" s="3" t="s">
        <v>10</v>
      </c>
      <c r="E5145" s="5"/>
    </row>
    <row r="5146">
      <c r="A5146" s="3" t="s">
        <v>17579</v>
      </c>
      <c r="B5146" s="4">
        <v>6.0</v>
      </c>
      <c r="C5146" s="3" t="s">
        <v>708</v>
      </c>
      <c r="D5146" s="3" t="s">
        <v>10</v>
      </c>
      <c r="E5146" s="5"/>
    </row>
    <row r="5147">
      <c r="A5147" s="3" t="s">
        <v>17579</v>
      </c>
      <c r="B5147" s="4">
        <v>7.0</v>
      </c>
      <c r="C5147" s="3" t="s">
        <v>17589</v>
      </c>
      <c r="D5147" s="3" t="s">
        <v>10</v>
      </c>
      <c r="E5147" s="5"/>
    </row>
    <row r="5148">
      <c r="A5148" s="3" t="s">
        <v>17579</v>
      </c>
      <c r="B5148" s="4">
        <v>8.0</v>
      </c>
      <c r="C5148" s="3" t="s">
        <v>17591</v>
      </c>
      <c r="D5148" s="3" t="s">
        <v>10</v>
      </c>
      <c r="E5148" s="5"/>
    </row>
    <row r="5149">
      <c r="A5149" s="3" t="s">
        <v>17579</v>
      </c>
      <c r="B5149" s="4">
        <v>9.0</v>
      </c>
      <c r="C5149" s="3" t="s">
        <v>17592</v>
      </c>
      <c r="D5149" s="3" t="s">
        <v>10</v>
      </c>
      <c r="E5149" s="5"/>
    </row>
    <row r="5150">
      <c r="A5150" s="3" t="s">
        <v>17593</v>
      </c>
      <c r="B5150" s="4">
        <v>1.0</v>
      </c>
      <c r="C5150" s="3" t="s">
        <v>17595</v>
      </c>
      <c r="D5150" s="3" t="s">
        <v>17</v>
      </c>
      <c r="E5150" s="3" t="s">
        <v>17596</v>
      </c>
    </row>
    <row r="5151">
      <c r="A5151" s="3" t="s">
        <v>17593</v>
      </c>
      <c r="B5151" s="4">
        <v>2.0</v>
      </c>
      <c r="C5151" s="3" t="s">
        <v>17597</v>
      </c>
      <c r="D5151" s="3" t="s">
        <v>10</v>
      </c>
      <c r="E5151" s="5"/>
    </row>
    <row r="5152">
      <c r="A5152" s="3" t="s">
        <v>17593</v>
      </c>
      <c r="B5152" s="4">
        <v>3.0</v>
      </c>
      <c r="C5152" s="3" t="s">
        <v>17599</v>
      </c>
      <c r="D5152" s="3" t="s">
        <v>10</v>
      </c>
      <c r="E5152" s="5"/>
    </row>
    <row r="5153">
      <c r="A5153" s="3" t="s">
        <v>17593</v>
      </c>
      <c r="B5153" s="4">
        <v>4.0</v>
      </c>
      <c r="C5153" s="3" t="s">
        <v>17602</v>
      </c>
      <c r="D5153" s="3" t="s">
        <v>10</v>
      </c>
      <c r="E5153" s="5"/>
    </row>
    <row r="5154">
      <c r="A5154" s="3" t="s">
        <v>17603</v>
      </c>
      <c r="B5154" s="4">
        <v>1.0</v>
      </c>
      <c r="C5154" s="3" t="s">
        <v>17604</v>
      </c>
      <c r="D5154" s="3" t="s">
        <v>10</v>
      </c>
      <c r="E5154" s="5"/>
    </row>
    <row r="5155">
      <c r="A5155" s="3" t="s">
        <v>17603</v>
      </c>
      <c r="B5155" s="4">
        <v>2.0</v>
      </c>
      <c r="C5155" s="3" t="s">
        <v>17605</v>
      </c>
      <c r="D5155" s="3" t="s">
        <v>10</v>
      </c>
      <c r="E5155" s="5"/>
    </row>
    <row r="5156">
      <c r="A5156" s="3" t="s">
        <v>17606</v>
      </c>
      <c r="B5156" s="4">
        <v>1.0</v>
      </c>
      <c r="C5156" s="3" t="s">
        <v>17607</v>
      </c>
      <c r="D5156" s="3" t="s">
        <v>10</v>
      </c>
      <c r="E5156" s="5"/>
    </row>
    <row r="5157">
      <c r="A5157" s="3" t="s">
        <v>17606</v>
      </c>
      <c r="B5157" s="4">
        <v>2.0</v>
      </c>
      <c r="C5157" s="3" t="s">
        <v>17609</v>
      </c>
      <c r="D5157" s="3" t="s">
        <v>10</v>
      </c>
      <c r="E5157" s="5"/>
    </row>
    <row r="5158">
      <c r="A5158" s="3" t="s">
        <v>17606</v>
      </c>
      <c r="B5158" s="4">
        <v>3.0</v>
      </c>
      <c r="C5158" s="3" t="s">
        <v>17611</v>
      </c>
      <c r="D5158" s="3" t="s">
        <v>10</v>
      </c>
      <c r="E5158" s="5"/>
    </row>
    <row r="5159">
      <c r="A5159" s="3" t="s">
        <v>17612</v>
      </c>
      <c r="B5159" s="4">
        <v>1.0</v>
      </c>
      <c r="C5159" s="3" t="s">
        <v>17613</v>
      </c>
      <c r="D5159" s="3" t="s">
        <v>10</v>
      </c>
      <c r="E5159" s="5"/>
    </row>
    <row r="5160">
      <c r="A5160" s="3" t="s">
        <v>17612</v>
      </c>
      <c r="B5160" s="4">
        <v>2.0</v>
      </c>
      <c r="C5160" s="3" t="s">
        <v>17615</v>
      </c>
      <c r="D5160" s="3" t="s">
        <v>10</v>
      </c>
      <c r="E5160" s="5"/>
    </row>
    <row r="5161">
      <c r="A5161" s="3" t="s">
        <v>17612</v>
      </c>
      <c r="B5161" s="4">
        <v>3.0</v>
      </c>
      <c r="C5161" s="3" t="s">
        <v>17617</v>
      </c>
      <c r="D5161" s="3" t="s">
        <v>10</v>
      </c>
      <c r="E5161" s="5"/>
    </row>
    <row r="5162">
      <c r="A5162" s="3" t="s">
        <v>17612</v>
      </c>
      <c r="B5162" s="4">
        <v>4.0</v>
      </c>
      <c r="C5162" s="3" t="s">
        <v>17620</v>
      </c>
      <c r="D5162" s="3" t="s">
        <v>10</v>
      </c>
      <c r="E5162" s="5"/>
    </row>
    <row r="5163">
      <c r="A5163" s="3" t="s">
        <v>17612</v>
      </c>
      <c r="B5163" s="4">
        <v>5.0</v>
      </c>
      <c r="C5163" s="3" t="s">
        <v>17621</v>
      </c>
      <c r="D5163" s="3" t="s">
        <v>10</v>
      </c>
      <c r="E5163" s="5"/>
    </row>
    <row r="5164">
      <c r="A5164" s="3" t="s">
        <v>17612</v>
      </c>
      <c r="B5164" s="4">
        <v>6.0</v>
      </c>
      <c r="C5164" s="3" t="s">
        <v>17623</v>
      </c>
      <c r="D5164" s="3" t="s">
        <v>10</v>
      </c>
      <c r="E5164" s="5"/>
    </row>
    <row r="5165">
      <c r="A5165" s="3" t="s">
        <v>17625</v>
      </c>
      <c r="B5165" s="4">
        <v>1.0</v>
      </c>
      <c r="C5165" s="3" t="s">
        <v>17627</v>
      </c>
      <c r="D5165" s="3" t="s">
        <v>10</v>
      </c>
      <c r="E5165" s="5"/>
    </row>
    <row r="5166">
      <c r="A5166" s="3" t="s">
        <v>17625</v>
      </c>
      <c r="B5166" s="4">
        <v>2.0</v>
      </c>
      <c r="C5166" s="3" t="s">
        <v>17629</v>
      </c>
      <c r="D5166" s="3" t="s">
        <v>10</v>
      </c>
      <c r="E5166" s="5"/>
    </row>
    <row r="5167">
      <c r="A5167" s="3" t="s">
        <v>17625</v>
      </c>
      <c r="B5167" s="4">
        <v>3.0</v>
      </c>
      <c r="C5167" s="3" t="s">
        <v>17631</v>
      </c>
      <c r="D5167" s="3" t="s">
        <v>10</v>
      </c>
      <c r="E5167" s="5"/>
    </row>
    <row r="5168">
      <c r="A5168" s="3" t="s">
        <v>17625</v>
      </c>
      <c r="B5168" s="4">
        <v>4.0</v>
      </c>
      <c r="C5168" s="3" t="s">
        <v>17633</v>
      </c>
      <c r="D5168" s="3" t="s">
        <v>10</v>
      </c>
      <c r="E5168" s="5"/>
    </row>
    <row r="5169">
      <c r="A5169" s="3" t="s">
        <v>17625</v>
      </c>
      <c r="B5169" s="4">
        <v>5.0</v>
      </c>
      <c r="C5169" s="3" t="s">
        <v>17635</v>
      </c>
      <c r="D5169" s="3" t="s">
        <v>10</v>
      </c>
      <c r="E5169" s="5"/>
    </row>
    <row r="5170">
      <c r="A5170" s="3" t="s">
        <v>17625</v>
      </c>
      <c r="B5170" s="4">
        <v>6.0</v>
      </c>
      <c r="C5170" s="3" t="s">
        <v>17638</v>
      </c>
      <c r="D5170" s="3" t="s">
        <v>10</v>
      </c>
      <c r="E5170" s="5"/>
    </row>
    <row r="5171">
      <c r="A5171" s="3" t="s">
        <v>17625</v>
      </c>
      <c r="B5171" s="4">
        <v>7.0</v>
      </c>
      <c r="C5171" s="3" t="s">
        <v>17640</v>
      </c>
      <c r="D5171" s="3" t="s">
        <v>10</v>
      </c>
      <c r="E5171" s="5"/>
    </row>
    <row r="5172">
      <c r="A5172" s="3" t="s">
        <v>17625</v>
      </c>
      <c r="B5172" s="4">
        <v>8.0</v>
      </c>
      <c r="C5172" s="3" t="s">
        <v>17642</v>
      </c>
      <c r="D5172" s="3" t="s">
        <v>10</v>
      </c>
      <c r="E5172" s="5"/>
    </row>
    <row r="5173">
      <c r="A5173" s="3" t="s">
        <v>17625</v>
      </c>
      <c r="B5173" s="4">
        <v>9.0</v>
      </c>
      <c r="C5173" s="3" t="s">
        <v>17644</v>
      </c>
      <c r="D5173" s="3" t="s">
        <v>10</v>
      </c>
      <c r="E5173" s="5"/>
    </row>
    <row r="5174">
      <c r="A5174" s="3" t="s">
        <v>17625</v>
      </c>
      <c r="B5174" s="4">
        <v>10.0</v>
      </c>
      <c r="C5174" s="3" t="s">
        <v>17646</v>
      </c>
      <c r="D5174" s="3" t="s">
        <v>17</v>
      </c>
      <c r="E5174" s="3" t="s">
        <v>4250</v>
      </c>
    </row>
    <row r="5175">
      <c r="A5175" s="3" t="s">
        <v>17625</v>
      </c>
      <c r="B5175" s="4">
        <v>11.0</v>
      </c>
      <c r="C5175" s="3" t="s">
        <v>17648</v>
      </c>
      <c r="D5175" s="3" t="s">
        <v>17</v>
      </c>
      <c r="E5175" s="3" t="s">
        <v>4677</v>
      </c>
    </row>
    <row r="5176">
      <c r="A5176" s="3" t="s">
        <v>17625</v>
      </c>
      <c r="B5176" s="4">
        <v>12.0</v>
      </c>
      <c r="C5176" s="3" t="s">
        <v>17650</v>
      </c>
      <c r="D5176" s="3" t="s">
        <v>17</v>
      </c>
      <c r="E5176" s="3" t="s">
        <v>4250</v>
      </c>
    </row>
    <row r="5177">
      <c r="A5177" s="3" t="s">
        <v>17625</v>
      </c>
      <c r="B5177" s="4">
        <v>13.0</v>
      </c>
      <c r="C5177" s="3" t="s">
        <v>17652</v>
      </c>
      <c r="D5177" s="3" t="s">
        <v>17</v>
      </c>
      <c r="E5177" s="3" t="s">
        <v>4250</v>
      </c>
    </row>
    <row r="5178">
      <c r="A5178" s="3" t="s">
        <v>17625</v>
      </c>
      <c r="B5178" s="4">
        <v>14.0</v>
      </c>
      <c r="C5178" s="3" t="s">
        <v>17654</v>
      </c>
      <c r="D5178" s="3" t="s">
        <v>10</v>
      </c>
      <c r="E5178" s="5"/>
    </row>
    <row r="5179">
      <c r="A5179" s="3" t="s">
        <v>17625</v>
      </c>
      <c r="B5179" s="4">
        <v>15.0</v>
      </c>
      <c r="C5179" s="3" t="s">
        <v>17656</v>
      </c>
      <c r="D5179" s="3" t="s">
        <v>10</v>
      </c>
      <c r="E5179" s="5"/>
    </row>
    <row r="5180">
      <c r="A5180" s="3" t="s">
        <v>17625</v>
      </c>
      <c r="B5180" s="4">
        <v>16.0</v>
      </c>
      <c r="C5180" s="3" t="s">
        <v>17658</v>
      </c>
      <c r="D5180" s="3" t="s">
        <v>10</v>
      </c>
      <c r="E5180" s="5"/>
    </row>
    <row r="5181">
      <c r="A5181" s="3" t="s">
        <v>17625</v>
      </c>
      <c r="B5181" s="4">
        <v>17.0</v>
      </c>
      <c r="C5181" s="3" t="s">
        <v>17660</v>
      </c>
      <c r="D5181" s="3" t="s">
        <v>10</v>
      </c>
      <c r="E5181" s="5"/>
    </row>
    <row r="5182">
      <c r="A5182" s="3" t="s">
        <v>17625</v>
      </c>
      <c r="B5182" s="4">
        <v>18.0</v>
      </c>
      <c r="C5182" s="3" t="s">
        <v>17662</v>
      </c>
      <c r="D5182" s="3" t="s">
        <v>10</v>
      </c>
      <c r="E5182" s="5"/>
    </row>
    <row r="5183">
      <c r="A5183" s="3" t="s">
        <v>17625</v>
      </c>
      <c r="B5183" s="4">
        <v>19.0</v>
      </c>
      <c r="C5183" s="3" t="s">
        <v>17664</v>
      </c>
      <c r="D5183" s="3" t="s">
        <v>10</v>
      </c>
      <c r="E5183" s="5"/>
    </row>
    <row r="5184">
      <c r="A5184" s="3" t="s">
        <v>17625</v>
      </c>
      <c r="B5184" s="4">
        <v>20.0</v>
      </c>
      <c r="C5184" s="3" t="s">
        <v>17666</v>
      </c>
      <c r="D5184" s="3" t="s">
        <v>10</v>
      </c>
      <c r="E5184" s="5"/>
    </row>
    <row r="5185">
      <c r="A5185" s="3" t="s">
        <v>17625</v>
      </c>
      <c r="B5185" s="4">
        <v>21.0</v>
      </c>
      <c r="C5185" s="3" t="s">
        <v>17667</v>
      </c>
      <c r="D5185" s="3" t="s">
        <v>17</v>
      </c>
      <c r="E5185" s="3" t="s">
        <v>4250</v>
      </c>
    </row>
    <row r="5186">
      <c r="A5186" s="3" t="s">
        <v>17669</v>
      </c>
      <c r="B5186" s="4">
        <v>1.0</v>
      </c>
      <c r="C5186" s="3" t="s">
        <v>17670</v>
      </c>
      <c r="D5186" s="3" t="s">
        <v>10</v>
      </c>
      <c r="E5186" s="5"/>
    </row>
    <row r="5187">
      <c r="A5187" s="3" t="s">
        <v>17669</v>
      </c>
      <c r="B5187" s="4">
        <v>2.0</v>
      </c>
      <c r="C5187" s="3" t="s">
        <v>17672</v>
      </c>
      <c r="D5187" s="3" t="s">
        <v>10</v>
      </c>
      <c r="E5187" s="5"/>
    </row>
    <row r="5188">
      <c r="A5188" s="3" t="s">
        <v>17669</v>
      </c>
      <c r="B5188" s="4">
        <v>3.0</v>
      </c>
      <c r="C5188" s="3" t="s">
        <v>61</v>
      </c>
      <c r="D5188" s="3" t="s">
        <v>10</v>
      </c>
      <c r="E5188" s="5"/>
    </row>
    <row r="5189">
      <c r="A5189" s="3" t="s">
        <v>17675</v>
      </c>
      <c r="B5189" s="4">
        <v>1.0</v>
      </c>
      <c r="C5189" s="3" t="s">
        <v>17676</v>
      </c>
      <c r="D5189" s="3" t="s">
        <v>10</v>
      </c>
      <c r="E5189" s="5"/>
    </row>
    <row r="5190">
      <c r="A5190" s="3" t="s">
        <v>17675</v>
      </c>
      <c r="B5190" s="4">
        <v>2.0</v>
      </c>
      <c r="C5190" s="3" t="s">
        <v>17678</v>
      </c>
      <c r="D5190" s="3" t="s">
        <v>10</v>
      </c>
      <c r="E5190" s="5"/>
    </row>
    <row r="5191">
      <c r="A5191" s="3" t="s">
        <v>17675</v>
      </c>
      <c r="B5191" s="4">
        <v>3.0</v>
      </c>
      <c r="C5191" s="3" t="s">
        <v>17679</v>
      </c>
      <c r="D5191" s="3" t="s">
        <v>10</v>
      </c>
      <c r="E5191" s="5"/>
    </row>
    <row r="5192">
      <c r="A5192" s="3" t="s">
        <v>17675</v>
      </c>
      <c r="B5192" s="4">
        <v>4.0</v>
      </c>
      <c r="C5192" s="3" t="s">
        <v>17681</v>
      </c>
      <c r="D5192" s="3" t="s">
        <v>10</v>
      </c>
      <c r="E5192" s="5"/>
    </row>
    <row r="5193">
      <c r="A5193" s="3" t="s">
        <v>17675</v>
      </c>
      <c r="B5193" s="4">
        <v>5.0</v>
      </c>
      <c r="C5193" s="3" t="s">
        <v>17683</v>
      </c>
      <c r="D5193" s="3" t="s">
        <v>10</v>
      </c>
      <c r="E5193" s="5"/>
    </row>
    <row r="5194">
      <c r="A5194" s="3" t="s">
        <v>17684</v>
      </c>
      <c r="B5194" s="4">
        <v>1.0</v>
      </c>
      <c r="C5194" s="3" t="s">
        <v>17687</v>
      </c>
      <c r="D5194" s="3" t="s">
        <v>17</v>
      </c>
      <c r="E5194" s="3" t="s">
        <v>4250</v>
      </c>
    </row>
    <row r="5195">
      <c r="A5195" s="3" t="s">
        <v>17684</v>
      </c>
      <c r="B5195" s="4">
        <v>2.0</v>
      </c>
      <c r="C5195" s="3" t="s">
        <v>17690</v>
      </c>
      <c r="D5195" s="3" t="s">
        <v>17</v>
      </c>
      <c r="E5195" s="3" t="s">
        <v>4250</v>
      </c>
    </row>
    <row r="5196">
      <c r="A5196" s="3" t="s">
        <v>17684</v>
      </c>
      <c r="B5196" s="4">
        <v>3.0</v>
      </c>
      <c r="C5196" s="3" t="s">
        <v>17692</v>
      </c>
      <c r="D5196" s="3" t="s">
        <v>17</v>
      </c>
      <c r="E5196" s="3" t="s">
        <v>1110</v>
      </c>
    </row>
    <row r="5197">
      <c r="A5197" s="3" t="s">
        <v>17684</v>
      </c>
      <c r="B5197" s="4">
        <v>4.0</v>
      </c>
      <c r="C5197" s="3" t="s">
        <v>17694</v>
      </c>
      <c r="D5197" s="3" t="s">
        <v>10</v>
      </c>
      <c r="E5197" s="5"/>
    </row>
    <row r="5198">
      <c r="A5198" s="3" t="s">
        <v>17684</v>
      </c>
      <c r="B5198" s="4">
        <v>5.0</v>
      </c>
      <c r="C5198" s="3" t="s">
        <v>17696</v>
      </c>
      <c r="D5198" s="3" t="s">
        <v>17</v>
      </c>
      <c r="E5198" s="3" t="s">
        <v>4250</v>
      </c>
    </row>
    <row r="5199">
      <c r="A5199" s="3" t="s">
        <v>17684</v>
      </c>
      <c r="B5199" s="4">
        <v>6.0</v>
      </c>
      <c r="C5199" s="3" t="s">
        <v>17698</v>
      </c>
      <c r="D5199" s="3" t="s">
        <v>17</v>
      </c>
      <c r="E5199" s="3" t="s">
        <v>4250</v>
      </c>
    </row>
    <row r="5200">
      <c r="A5200" s="3" t="s">
        <v>17684</v>
      </c>
      <c r="B5200" s="4">
        <v>7.0</v>
      </c>
      <c r="C5200" s="3" t="s">
        <v>17700</v>
      </c>
      <c r="D5200" s="3" t="s">
        <v>17</v>
      </c>
      <c r="E5200" s="3" t="s">
        <v>17701</v>
      </c>
    </row>
    <row r="5201">
      <c r="A5201" s="3" t="s">
        <v>17702</v>
      </c>
      <c r="B5201" s="4">
        <v>1.0</v>
      </c>
      <c r="C5201" s="3" t="s">
        <v>17703</v>
      </c>
      <c r="D5201" s="3" t="s">
        <v>10</v>
      </c>
      <c r="E5201" s="5"/>
    </row>
    <row r="5202">
      <c r="A5202" s="3" t="s">
        <v>17702</v>
      </c>
      <c r="B5202" s="4">
        <v>2.0</v>
      </c>
      <c r="C5202" s="3" t="s">
        <v>17705</v>
      </c>
      <c r="D5202" s="3" t="s">
        <v>10</v>
      </c>
      <c r="E5202" s="5"/>
    </row>
    <row r="5203">
      <c r="A5203" s="3" t="s">
        <v>17702</v>
      </c>
      <c r="B5203" s="4">
        <v>3.0</v>
      </c>
      <c r="C5203" s="3" t="s">
        <v>17707</v>
      </c>
      <c r="D5203" s="3" t="s">
        <v>10</v>
      </c>
      <c r="E5203" s="5"/>
    </row>
    <row r="5204">
      <c r="A5204" s="3" t="s">
        <v>17709</v>
      </c>
      <c r="B5204" s="4">
        <v>1.0</v>
      </c>
      <c r="C5204" s="3" t="s">
        <v>17710</v>
      </c>
      <c r="D5204" s="3" t="s">
        <v>10</v>
      </c>
      <c r="E5204" s="5"/>
    </row>
    <row r="5205">
      <c r="A5205" s="3" t="s">
        <v>17709</v>
      </c>
      <c r="B5205" s="4">
        <v>2.0</v>
      </c>
      <c r="C5205" s="3" t="s">
        <v>17712</v>
      </c>
      <c r="D5205" s="3" t="s">
        <v>10</v>
      </c>
      <c r="E5205" s="5"/>
    </row>
    <row r="5206">
      <c r="A5206" s="3" t="s">
        <v>17709</v>
      </c>
      <c r="B5206" s="4">
        <v>3.0</v>
      </c>
      <c r="C5206" s="3" t="s">
        <v>17713</v>
      </c>
      <c r="D5206" s="3" t="s">
        <v>10</v>
      </c>
      <c r="E5206" s="5"/>
    </row>
    <row r="5207">
      <c r="A5207" s="3" t="s">
        <v>17709</v>
      </c>
      <c r="B5207" s="4">
        <v>4.0</v>
      </c>
      <c r="C5207" s="3" t="s">
        <v>17716</v>
      </c>
      <c r="D5207" s="3" t="s">
        <v>10</v>
      </c>
      <c r="E5207" s="5"/>
    </row>
    <row r="5208">
      <c r="A5208" s="3" t="s">
        <v>17709</v>
      </c>
      <c r="B5208" s="4">
        <v>5.0</v>
      </c>
      <c r="C5208" s="3" t="s">
        <v>17718</v>
      </c>
      <c r="D5208" s="3" t="s">
        <v>10</v>
      </c>
      <c r="E5208" s="5"/>
    </row>
    <row r="5209">
      <c r="A5209" s="3" t="s">
        <v>17709</v>
      </c>
      <c r="B5209" s="4">
        <v>6.0</v>
      </c>
      <c r="C5209" s="3" t="s">
        <v>17719</v>
      </c>
      <c r="D5209" s="3" t="s">
        <v>10</v>
      </c>
      <c r="E5209" s="5"/>
    </row>
    <row r="5210">
      <c r="A5210" s="3" t="s">
        <v>17720</v>
      </c>
      <c r="B5210" s="4">
        <v>1.0</v>
      </c>
      <c r="C5210" s="3" t="s">
        <v>17722</v>
      </c>
      <c r="D5210" s="3" t="s">
        <v>10</v>
      </c>
      <c r="E5210" s="5"/>
    </row>
    <row r="5211">
      <c r="A5211" s="3" t="s">
        <v>17720</v>
      </c>
      <c r="B5211" s="4">
        <v>2.0</v>
      </c>
      <c r="C5211" s="3" t="s">
        <v>17724</v>
      </c>
      <c r="D5211" s="3" t="s">
        <v>10</v>
      </c>
      <c r="E5211" s="5"/>
    </row>
    <row r="5212">
      <c r="A5212" s="3" t="s">
        <v>17720</v>
      </c>
      <c r="B5212" s="4">
        <v>3.0</v>
      </c>
      <c r="C5212" s="3" t="s">
        <v>17726</v>
      </c>
      <c r="D5212" s="3" t="s">
        <v>10</v>
      </c>
      <c r="E5212" s="5"/>
    </row>
    <row r="5213">
      <c r="A5213" s="3" t="s">
        <v>17720</v>
      </c>
      <c r="B5213" s="4">
        <v>4.0</v>
      </c>
      <c r="C5213" s="3" t="s">
        <v>17728</v>
      </c>
      <c r="D5213" s="3" t="s">
        <v>10</v>
      </c>
      <c r="E5213" s="5"/>
    </row>
    <row r="5214">
      <c r="A5214" s="3" t="s">
        <v>17720</v>
      </c>
      <c r="B5214" s="4">
        <v>5.0</v>
      </c>
      <c r="C5214" s="3" t="s">
        <v>17730</v>
      </c>
      <c r="D5214" s="3" t="s">
        <v>10</v>
      </c>
      <c r="E5214" s="5"/>
    </row>
    <row r="5215">
      <c r="A5215" s="3" t="s">
        <v>17731</v>
      </c>
      <c r="B5215" s="4">
        <v>1.0</v>
      </c>
      <c r="C5215" s="3" t="s">
        <v>17732</v>
      </c>
      <c r="D5215" s="3" t="s">
        <v>10</v>
      </c>
      <c r="E5215" s="5"/>
    </row>
    <row r="5216">
      <c r="A5216" s="3" t="s">
        <v>17731</v>
      </c>
      <c r="B5216" s="4">
        <v>2.0</v>
      </c>
      <c r="C5216" s="3" t="s">
        <v>17733</v>
      </c>
      <c r="D5216" s="3" t="s">
        <v>10</v>
      </c>
      <c r="E5216" s="5"/>
    </row>
    <row r="5217">
      <c r="A5217" s="3" t="s">
        <v>17731</v>
      </c>
      <c r="B5217" s="4">
        <v>3.0</v>
      </c>
      <c r="C5217" s="3" t="s">
        <v>17736</v>
      </c>
      <c r="D5217" s="3" t="s">
        <v>10</v>
      </c>
      <c r="E5217" s="5"/>
    </row>
    <row r="5218">
      <c r="A5218" s="3" t="s">
        <v>17738</v>
      </c>
      <c r="B5218" s="4">
        <v>1.0</v>
      </c>
      <c r="C5218" s="3" t="s">
        <v>17739</v>
      </c>
      <c r="D5218" s="3" t="s">
        <v>10</v>
      </c>
      <c r="E5218" s="5"/>
    </row>
    <row r="5219">
      <c r="A5219" s="3" t="s">
        <v>17738</v>
      </c>
      <c r="B5219" s="4">
        <v>2.0</v>
      </c>
      <c r="C5219" s="3" t="s">
        <v>17741</v>
      </c>
      <c r="D5219" s="3" t="s">
        <v>10</v>
      </c>
      <c r="E5219" s="5"/>
    </row>
    <row r="5220">
      <c r="A5220" s="3" t="s">
        <v>17743</v>
      </c>
      <c r="B5220" s="4">
        <v>1.0</v>
      </c>
      <c r="C5220" s="3" t="s">
        <v>17744</v>
      </c>
      <c r="D5220" s="3" t="s">
        <v>10</v>
      </c>
      <c r="E5220" s="5"/>
    </row>
    <row r="5221">
      <c r="A5221" s="3" t="s">
        <v>17746</v>
      </c>
      <c r="B5221" s="4">
        <v>1.0</v>
      </c>
      <c r="C5221" s="3" t="s">
        <v>17748</v>
      </c>
      <c r="D5221" s="3" t="s">
        <v>10</v>
      </c>
      <c r="E5221" s="5"/>
    </row>
    <row r="5222">
      <c r="A5222" s="3" t="s">
        <v>17746</v>
      </c>
      <c r="B5222" s="4">
        <v>2.0</v>
      </c>
      <c r="C5222" s="3" t="s">
        <v>17750</v>
      </c>
      <c r="D5222" s="3" t="s">
        <v>10</v>
      </c>
      <c r="E5222" s="5"/>
    </row>
    <row r="5223">
      <c r="A5223" s="3" t="s">
        <v>17746</v>
      </c>
      <c r="B5223" s="4">
        <v>3.0</v>
      </c>
      <c r="C5223" s="3" t="s">
        <v>17753</v>
      </c>
      <c r="D5223" s="3" t="s">
        <v>10</v>
      </c>
      <c r="E5223" s="5"/>
    </row>
    <row r="5224">
      <c r="A5224" s="3" t="s">
        <v>17755</v>
      </c>
      <c r="B5224" s="4">
        <v>1.0</v>
      </c>
      <c r="C5224" s="3" t="s">
        <v>17756</v>
      </c>
      <c r="D5224" s="3" t="s">
        <v>10</v>
      </c>
      <c r="E5224" s="5"/>
    </row>
    <row r="5225">
      <c r="A5225" s="3" t="s">
        <v>17757</v>
      </c>
      <c r="B5225" s="4">
        <v>1.0</v>
      </c>
      <c r="C5225" s="3" t="s">
        <v>17758</v>
      </c>
      <c r="D5225" s="3" t="s">
        <v>10</v>
      </c>
      <c r="E5225" s="5"/>
    </row>
    <row r="5226">
      <c r="A5226" s="3" t="s">
        <v>17757</v>
      </c>
      <c r="B5226" s="4">
        <v>2.0</v>
      </c>
      <c r="C5226" s="3" t="s">
        <v>17760</v>
      </c>
      <c r="D5226" s="3" t="s">
        <v>10</v>
      </c>
      <c r="E5226" s="5"/>
    </row>
    <row r="5227">
      <c r="A5227" s="3" t="s">
        <v>17757</v>
      </c>
      <c r="B5227" s="4">
        <v>3.0</v>
      </c>
      <c r="C5227" s="3" t="s">
        <v>17763</v>
      </c>
      <c r="D5227" s="3" t="s">
        <v>10</v>
      </c>
      <c r="E5227" s="5"/>
    </row>
    <row r="5228">
      <c r="A5228" s="3" t="s">
        <v>17757</v>
      </c>
      <c r="B5228" s="4">
        <v>4.0</v>
      </c>
      <c r="C5228" s="3" t="s">
        <v>17765</v>
      </c>
      <c r="D5228" s="3" t="s">
        <v>10</v>
      </c>
      <c r="E5228" s="5"/>
    </row>
    <row r="5229">
      <c r="A5229" s="3" t="s">
        <v>17767</v>
      </c>
      <c r="B5229" s="4">
        <v>1.0</v>
      </c>
      <c r="C5229" s="3" t="s">
        <v>17769</v>
      </c>
      <c r="D5229" s="3" t="s">
        <v>10</v>
      </c>
      <c r="E5229" s="5"/>
    </row>
    <row r="5230">
      <c r="A5230" s="3" t="s">
        <v>17771</v>
      </c>
      <c r="B5230" s="4">
        <v>1.0</v>
      </c>
      <c r="C5230" s="3" t="s">
        <v>17772</v>
      </c>
      <c r="D5230" s="3" t="s">
        <v>10</v>
      </c>
      <c r="E5230" s="5"/>
    </row>
    <row r="5231">
      <c r="A5231" s="3" t="s">
        <v>17771</v>
      </c>
      <c r="B5231" s="4">
        <v>2.0</v>
      </c>
      <c r="C5231" s="3" t="s">
        <v>17776</v>
      </c>
      <c r="D5231" s="3" t="s">
        <v>10</v>
      </c>
      <c r="E5231" s="5"/>
    </row>
    <row r="5232">
      <c r="A5232" s="3" t="s">
        <v>17771</v>
      </c>
      <c r="B5232" s="4">
        <v>3.0</v>
      </c>
      <c r="C5232" s="3" t="s">
        <v>17778</v>
      </c>
      <c r="D5232" s="3" t="s">
        <v>10</v>
      </c>
      <c r="E5232" s="5"/>
    </row>
    <row r="5233">
      <c r="A5233" s="3" t="s">
        <v>17771</v>
      </c>
      <c r="B5233" s="4">
        <v>4.0</v>
      </c>
      <c r="C5233" s="3" t="s">
        <v>17781</v>
      </c>
      <c r="D5233" s="3" t="s">
        <v>10</v>
      </c>
      <c r="E5233" s="5"/>
    </row>
    <row r="5234">
      <c r="A5234" s="3" t="s">
        <v>17771</v>
      </c>
      <c r="B5234" s="4">
        <v>5.0</v>
      </c>
      <c r="C5234" s="3" t="s">
        <v>17783</v>
      </c>
      <c r="D5234" s="3" t="s">
        <v>10</v>
      </c>
      <c r="E5234" s="5"/>
    </row>
    <row r="5235">
      <c r="A5235" s="3" t="s">
        <v>17771</v>
      </c>
      <c r="B5235" s="4">
        <v>6.0</v>
      </c>
      <c r="C5235" s="3" t="s">
        <v>17786</v>
      </c>
      <c r="D5235" s="3" t="s">
        <v>10</v>
      </c>
      <c r="E5235" s="5"/>
    </row>
    <row r="5236">
      <c r="A5236" s="3" t="s">
        <v>17771</v>
      </c>
      <c r="B5236" s="4">
        <v>7.0</v>
      </c>
      <c r="C5236" s="3" t="s">
        <v>17788</v>
      </c>
      <c r="D5236" s="3" t="s">
        <v>10</v>
      </c>
      <c r="E5236" s="5"/>
    </row>
    <row r="5237">
      <c r="A5237" s="3" t="s">
        <v>17789</v>
      </c>
      <c r="B5237" s="4">
        <v>1.0</v>
      </c>
      <c r="C5237" s="3" t="s">
        <v>17790</v>
      </c>
      <c r="D5237" s="3" t="s">
        <v>10</v>
      </c>
      <c r="E5237" s="5"/>
    </row>
    <row r="5238">
      <c r="A5238" s="3" t="s">
        <v>17789</v>
      </c>
      <c r="B5238" s="4">
        <v>2.0</v>
      </c>
      <c r="C5238" s="3" t="s">
        <v>17793</v>
      </c>
      <c r="D5238" s="3" t="s">
        <v>10</v>
      </c>
      <c r="E5238" s="5"/>
    </row>
    <row r="5239">
      <c r="A5239" s="3" t="s">
        <v>17789</v>
      </c>
      <c r="B5239" s="4">
        <v>3.0</v>
      </c>
      <c r="C5239" s="3" t="s">
        <v>17795</v>
      </c>
      <c r="D5239" s="3" t="s">
        <v>10</v>
      </c>
      <c r="E5239" s="5"/>
    </row>
    <row r="5240">
      <c r="A5240" s="3" t="s">
        <v>17797</v>
      </c>
      <c r="B5240" s="4">
        <v>1.0</v>
      </c>
      <c r="C5240" s="3" t="s">
        <v>17798</v>
      </c>
      <c r="D5240" s="3" t="s">
        <v>10</v>
      </c>
      <c r="E5240" s="5"/>
    </row>
    <row r="5241">
      <c r="A5241" s="3" t="s">
        <v>17797</v>
      </c>
      <c r="B5241" s="4">
        <v>2.0</v>
      </c>
      <c r="C5241" s="3" t="s">
        <v>708</v>
      </c>
      <c r="D5241" s="3" t="s">
        <v>10</v>
      </c>
      <c r="E5241" s="5"/>
    </row>
    <row r="5242">
      <c r="A5242" s="3" t="s">
        <v>17797</v>
      </c>
      <c r="B5242" s="4">
        <v>3.0</v>
      </c>
      <c r="C5242" s="3" t="s">
        <v>17801</v>
      </c>
      <c r="D5242" s="3" t="s">
        <v>10</v>
      </c>
      <c r="E5242" s="5"/>
    </row>
    <row r="5243">
      <c r="A5243" s="3" t="s">
        <v>17797</v>
      </c>
      <c r="B5243" s="4">
        <v>4.0</v>
      </c>
      <c r="C5243" s="3" t="s">
        <v>17803</v>
      </c>
      <c r="D5243" s="3" t="s">
        <v>10</v>
      </c>
      <c r="E5243" s="5"/>
    </row>
    <row r="5244">
      <c r="A5244" s="3" t="s">
        <v>17804</v>
      </c>
      <c r="B5244" s="4">
        <v>1.0</v>
      </c>
      <c r="C5244" s="3" t="s">
        <v>17805</v>
      </c>
      <c r="D5244" s="3" t="s">
        <v>10</v>
      </c>
      <c r="E5244" s="5"/>
    </row>
    <row r="5245">
      <c r="A5245" s="3" t="s">
        <v>17804</v>
      </c>
      <c r="B5245" s="4">
        <v>2.0</v>
      </c>
      <c r="C5245" s="3" t="s">
        <v>17806</v>
      </c>
      <c r="D5245" s="3" t="s">
        <v>10</v>
      </c>
      <c r="E5245" s="5"/>
    </row>
    <row r="5246">
      <c r="A5246" s="3" t="s">
        <v>17804</v>
      </c>
      <c r="B5246" s="4">
        <v>3.0</v>
      </c>
      <c r="C5246" s="3" t="s">
        <v>17808</v>
      </c>
      <c r="D5246" s="3" t="s">
        <v>10</v>
      </c>
      <c r="E5246" s="5"/>
    </row>
    <row r="5247">
      <c r="A5247" s="3" t="s">
        <v>17804</v>
      </c>
      <c r="B5247" s="4">
        <v>4.0</v>
      </c>
      <c r="C5247" s="3" t="s">
        <v>17810</v>
      </c>
      <c r="D5247" s="3" t="s">
        <v>10</v>
      </c>
      <c r="E5247" s="5"/>
    </row>
    <row r="5248">
      <c r="A5248" s="3" t="s">
        <v>17804</v>
      </c>
      <c r="B5248" s="4">
        <v>5.0</v>
      </c>
      <c r="C5248" s="3" t="s">
        <v>17812</v>
      </c>
      <c r="D5248" s="3" t="s">
        <v>10</v>
      </c>
      <c r="E5248" s="5"/>
    </row>
    <row r="5249">
      <c r="A5249" s="3" t="s">
        <v>17804</v>
      </c>
      <c r="B5249" s="4">
        <v>6.0</v>
      </c>
      <c r="C5249" s="3" t="s">
        <v>17813</v>
      </c>
      <c r="D5249" s="3" t="s">
        <v>10</v>
      </c>
      <c r="E5249" s="5"/>
    </row>
    <row r="5250">
      <c r="A5250" s="3" t="s">
        <v>17804</v>
      </c>
      <c r="B5250" s="4">
        <v>7.0</v>
      </c>
      <c r="C5250" s="3" t="s">
        <v>17815</v>
      </c>
      <c r="D5250" s="3" t="s">
        <v>10</v>
      </c>
      <c r="E5250" s="5"/>
    </row>
    <row r="5251">
      <c r="A5251" s="3" t="s">
        <v>17804</v>
      </c>
      <c r="B5251" s="4">
        <v>8.0</v>
      </c>
      <c r="C5251" s="3" t="s">
        <v>17817</v>
      </c>
      <c r="D5251" s="3" t="s">
        <v>10</v>
      </c>
      <c r="E5251" s="5"/>
    </row>
    <row r="5252">
      <c r="A5252" s="3" t="s">
        <v>17804</v>
      </c>
      <c r="B5252" s="4">
        <v>9.0</v>
      </c>
      <c r="C5252" s="3" t="s">
        <v>17818</v>
      </c>
      <c r="D5252" s="3" t="s">
        <v>10</v>
      </c>
      <c r="E5252" s="5"/>
    </row>
    <row r="5253">
      <c r="A5253" s="3" t="s">
        <v>17819</v>
      </c>
      <c r="B5253" s="4">
        <v>1.0</v>
      </c>
      <c r="C5253" s="3" t="s">
        <v>17820</v>
      </c>
      <c r="D5253" s="3" t="s">
        <v>10</v>
      </c>
      <c r="E5253" s="5"/>
    </row>
    <row r="5254">
      <c r="A5254" s="3" t="s">
        <v>17822</v>
      </c>
      <c r="B5254" s="4">
        <v>1.0</v>
      </c>
      <c r="C5254" s="3" t="s">
        <v>17824</v>
      </c>
      <c r="D5254" s="3" t="s">
        <v>10</v>
      </c>
      <c r="E5254" s="5"/>
    </row>
    <row r="5255">
      <c r="A5255" s="3" t="s">
        <v>17822</v>
      </c>
      <c r="B5255" s="4">
        <v>2.0</v>
      </c>
      <c r="C5255" s="4">
        <v>1.0</v>
      </c>
      <c r="D5255" s="3" t="s">
        <v>10</v>
      </c>
      <c r="E5255" s="5"/>
    </row>
    <row r="5256">
      <c r="A5256" s="3" t="s">
        <v>17822</v>
      </c>
      <c r="B5256" s="4">
        <v>3.0</v>
      </c>
      <c r="C5256" s="3" t="s">
        <v>17826</v>
      </c>
      <c r="D5256" s="3" t="s">
        <v>10</v>
      </c>
      <c r="E5256" s="5"/>
    </row>
    <row r="5257">
      <c r="A5257" s="3" t="s">
        <v>17822</v>
      </c>
      <c r="B5257" s="4">
        <v>4.0</v>
      </c>
      <c r="C5257" s="4">
        <v>2.0</v>
      </c>
      <c r="D5257" s="3" t="s">
        <v>10</v>
      </c>
      <c r="E5257" s="5"/>
    </row>
    <row r="5258">
      <c r="A5258" s="3" t="s">
        <v>17822</v>
      </c>
      <c r="B5258" s="4">
        <v>5.0</v>
      </c>
      <c r="C5258" s="3" t="s">
        <v>17829</v>
      </c>
      <c r="D5258" s="3" t="s">
        <v>10</v>
      </c>
      <c r="E5258" s="5"/>
    </row>
    <row r="5259">
      <c r="A5259" s="3" t="s">
        <v>17822</v>
      </c>
      <c r="B5259" s="4">
        <v>6.0</v>
      </c>
      <c r="C5259" s="4">
        <v>3.0</v>
      </c>
      <c r="D5259" s="3" t="s">
        <v>10</v>
      </c>
      <c r="E5259" s="5"/>
    </row>
    <row r="5260">
      <c r="A5260" s="3" t="s">
        <v>17822</v>
      </c>
      <c r="B5260" s="4">
        <v>7.0</v>
      </c>
      <c r="C5260" s="3" t="s">
        <v>17832</v>
      </c>
      <c r="D5260" s="3" t="s">
        <v>10</v>
      </c>
      <c r="E5260" s="5"/>
    </row>
    <row r="5261">
      <c r="A5261" s="3" t="s">
        <v>17822</v>
      </c>
      <c r="B5261" s="4">
        <v>8.0</v>
      </c>
      <c r="C5261" s="4">
        <v>4.0</v>
      </c>
      <c r="D5261" s="3" t="s">
        <v>10</v>
      </c>
      <c r="E5261" s="5"/>
    </row>
    <row r="5262">
      <c r="A5262" s="3" t="s">
        <v>17822</v>
      </c>
      <c r="B5262" s="4">
        <v>9.0</v>
      </c>
      <c r="C5262" s="3" t="s">
        <v>17834</v>
      </c>
      <c r="D5262" s="3" t="s">
        <v>10</v>
      </c>
      <c r="E5262" s="5"/>
    </row>
    <row r="5263">
      <c r="A5263" s="3" t="s">
        <v>17822</v>
      </c>
      <c r="B5263" s="4">
        <v>10.0</v>
      </c>
      <c r="C5263" s="4">
        <v>5.0</v>
      </c>
      <c r="D5263" s="3" t="s">
        <v>10</v>
      </c>
      <c r="E5263" s="5"/>
    </row>
    <row r="5264">
      <c r="A5264" s="3" t="s">
        <v>17822</v>
      </c>
      <c r="B5264" s="4">
        <v>11.0</v>
      </c>
      <c r="C5264" s="3" t="s">
        <v>17837</v>
      </c>
      <c r="D5264" s="3" t="s">
        <v>10</v>
      </c>
      <c r="E5264" s="5"/>
    </row>
    <row r="5265">
      <c r="A5265" s="3" t="s">
        <v>17839</v>
      </c>
      <c r="B5265" s="4">
        <v>1.0</v>
      </c>
      <c r="C5265" s="3" t="s">
        <v>17840</v>
      </c>
      <c r="D5265" s="3" t="s">
        <v>10</v>
      </c>
      <c r="E5265" s="5"/>
    </row>
    <row r="5266">
      <c r="A5266" s="3" t="s">
        <v>17839</v>
      </c>
      <c r="B5266" s="4">
        <v>2.0</v>
      </c>
      <c r="C5266" s="3" t="s">
        <v>17843</v>
      </c>
      <c r="D5266" s="3" t="s">
        <v>10</v>
      </c>
      <c r="E5266" s="5"/>
    </row>
    <row r="5267">
      <c r="A5267" s="3" t="s">
        <v>17844</v>
      </c>
      <c r="B5267" s="4">
        <v>1.0</v>
      </c>
      <c r="C5267" s="3" t="s">
        <v>17845</v>
      </c>
      <c r="D5267" s="3" t="s">
        <v>10</v>
      </c>
      <c r="E5267" s="5"/>
    </row>
    <row r="5268">
      <c r="A5268" s="3" t="s">
        <v>17844</v>
      </c>
      <c r="B5268" s="4">
        <v>2.0</v>
      </c>
      <c r="C5268" s="3" t="s">
        <v>17846</v>
      </c>
      <c r="D5268" s="3" t="s">
        <v>10</v>
      </c>
      <c r="E5268" s="5"/>
    </row>
    <row r="5269">
      <c r="A5269" s="3" t="s">
        <v>17844</v>
      </c>
      <c r="B5269" s="4">
        <v>3.0</v>
      </c>
      <c r="C5269" s="3" t="s">
        <v>17848</v>
      </c>
      <c r="D5269" s="3" t="s">
        <v>10</v>
      </c>
      <c r="E5269" s="5"/>
    </row>
    <row r="5270">
      <c r="A5270" s="3" t="s">
        <v>17844</v>
      </c>
      <c r="B5270" s="4">
        <v>4.0</v>
      </c>
      <c r="C5270" s="3" t="s">
        <v>17850</v>
      </c>
      <c r="D5270" s="3" t="s">
        <v>10</v>
      </c>
      <c r="E5270" s="5"/>
    </row>
    <row r="5271">
      <c r="A5271" s="3" t="s">
        <v>17844</v>
      </c>
      <c r="B5271" s="4">
        <v>5.0</v>
      </c>
      <c r="C5271" s="3" t="s">
        <v>17851</v>
      </c>
      <c r="D5271" s="3" t="s">
        <v>10</v>
      </c>
      <c r="E5271" s="5"/>
    </row>
    <row r="5272">
      <c r="A5272" s="3" t="s">
        <v>17844</v>
      </c>
      <c r="B5272" s="4">
        <v>6.0</v>
      </c>
      <c r="C5272" s="3" t="s">
        <v>17853</v>
      </c>
      <c r="D5272" s="3" t="s">
        <v>10</v>
      </c>
      <c r="E5272" s="5"/>
    </row>
    <row r="5273">
      <c r="A5273" s="3" t="s">
        <v>17844</v>
      </c>
      <c r="B5273" s="4">
        <v>7.0</v>
      </c>
      <c r="C5273" s="3" t="s">
        <v>17854</v>
      </c>
      <c r="D5273" s="3" t="s">
        <v>10</v>
      </c>
      <c r="E5273" s="5"/>
    </row>
    <row r="5274">
      <c r="A5274" s="3" t="s">
        <v>17844</v>
      </c>
      <c r="B5274" s="4">
        <v>8.0</v>
      </c>
      <c r="C5274" s="3" t="s">
        <v>17856</v>
      </c>
      <c r="D5274" s="3" t="s">
        <v>10</v>
      </c>
      <c r="E5274" s="5"/>
    </row>
    <row r="5275">
      <c r="A5275" s="3" t="s">
        <v>17844</v>
      </c>
      <c r="B5275" s="4">
        <v>9.0</v>
      </c>
      <c r="C5275" s="3" t="s">
        <v>17857</v>
      </c>
      <c r="D5275" s="3" t="s">
        <v>10</v>
      </c>
      <c r="E5275" s="5"/>
    </row>
    <row r="5276">
      <c r="A5276" s="3" t="s">
        <v>17844</v>
      </c>
      <c r="B5276" s="4">
        <v>10.0</v>
      </c>
      <c r="C5276" s="3" t="s">
        <v>17859</v>
      </c>
      <c r="D5276" s="3" t="s">
        <v>10</v>
      </c>
      <c r="E5276" s="5"/>
    </row>
    <row r="5277">
      <c r="A5277" s="3" t="s">
        <v>17844</v>
      </c>
      <c r="B5277" s="4">
        <v>11.0</v>
      </c>
      <c r="C5277" s="3" t="s">
        <v>17861</v>
      </c>
      <c r="D5277" s="3" t="s">
        <v>10</v>
      </c>
      <c r="E5277" s="5"/>
    </row>
    <row r="5278">
      <c r="A5278" s="3" t="s">
        <v>17844</v>
      </c>
      <c r="B5278" s="4">
        <v>12.0</v>
      </c>
      <c r="C5278" s="3" t="s">
        <v>17862</v>
      </c>
      <c r="D5278" s="3" t="s">
        <v>10</v>
      </c>
      <c r="E5278" s="5"/>
    </row>
    <row r="5279">
      <c r="A5279" s="3" t="s">
        <v>17863</v>
      </c>
      <c r="B5279" s="4">
        <v>1.0</v>
      </c>
      <c r="C5279" s="3" t="s">
        <v>17864</v>
      </c>
      <c r="D5279" s="3" t="s">
        <v>10</v>
      </c>
      <c r="E5279" s="5"/>
    </row>
    <row r="5280">
      <c r="A5280" s="3" t="s">
        <v>17863</v>
      </c>
      <c r="B5280" s="4">
        <v>2.0</v>
      </c>
      <c r="C5280" s="3" t="s">
        <v>17865</v>
      </c>
      <c r="D5280" s="3" t="s">
        <v>10</v>
      </c>
      <c r="E5280" s="5"/>
    </row>
    <row r="5281">
      <c r="A5281" s="3" t="s">
        <v>17863</v>
      </c>
      <c r="B5281" s="4">
        <v>3.0</v>
      </c>
      <c r="C5281" s="3" t="s">
        <v>17867</v>
      </c>
      <c r="D5281" s="3" t="s">
        <v>10</v>
      </c>
      <c r="E5281" s="5"/>
    </row>
    <row r="5282">
      <c r="A5282" s="3" t="s">
        <v>17869</v>
      </c>
      <c r="B5282" s="4">
        <v>1.0</v>
      </c>
      <c r="C5282" s="3" t="s">
        <v>17871</v>
      </c>
      <c r="D5282" s="3" t="s">
        <v>10</v>
      </c>
      <c r="E5282" s="5"/>
    </row>
    <row r="5283">
      <c r="A5283" s="3" t="s">
        <v>17869</v>
      </c>
      <c r="B5283" s="4">
        <v>2.0</v>
      </c>
      <c r="C5283" s="3" t="s">
        <v>17873</v>
      </c>
      <c r="D5283" s="3" t="s">
        <v>10</v>
      </c>
      <c r="E5283" s="5"/>
    </row>
    <row r="5284">
      <c r="A5284" s="3" t="s">
        <v>17869</v>
      </c>
      <c r="B5284" s="4">
        <v>3.0</v>
      </c>
      <c r="C5284" s="3" t="s">
        <v>17875</v>
      </c>
      <c r="D5284" s="3" t="s">
        <v>10</v>
      </c>
      <c r="E5284" s="5"/>
    </row>
    <row r="5285">
      <c r="A5285" s="3" t="s">
        <v>17869</v>
      </c>
      <c r="B5285" s="4">
        <v>4.0</v>
      </c>
      <c r="C5285" s="3" t="s">
        <v>17876</v>
      </c>
      <c r="D5285" s="3" t="s">
        <v>10</v>
      </c>
      <c r="E5285" s="5"/>
    </row>
    <row r="5286">
      <c r="A5286" s="3" t="s">
        <v>17878</v>
      </c>
      <c r="B5286" s="4">
        <v>1.0</v>
      </c>
      <c r="C5286" s="3" t="s">
        <v>17879</v>
      </c>
      <c r="D5286" s="3" t="s">
        <v>10</v>
      </c>
      <c r="E5286" s="5"/>
    </row>
    <row r="5287">
      <c r="A5287" s="3" t="s">
        <v>17878</v>
      </c>
      <c r="B5287" s="4">
        <v>2.0</v>
      </c>
      <c r="C5287" s="3" t="s">
        <v>17881</v>
      </c>
      <c r="D5287" s="3" t="s">
        <v>10</v>
      </c>
      <c r="E5287" s="5"/>
    </row>
    <row r="5288">
      <c r="A5288" s="3" t="s">
        <v>17878</v>
      </c>
      <c r="B5288" s="4">
        <v>3.0</v>
      </c>
      <c r="C5288" s="3" t="s">
        <v>17882</v>
      </c>
      <c r="D5288" s="3" t="s">
        <v>10</v>
      </c>
      <c r="E5288" s="5"/>
    </row>
    <row r="5289">
      <c r="A5289" s="3" t="s">
        <v>17878</v>
      </c>
      <c r="B5289" s="4">
        <v>4.0</v>
      </c>
      <c r="C5289" s="3" t="s">
        <v>17884</v>
      </c>
      <c r="D5289" s="3" t="s">
        <v>10</v>
      </c>
      <c r="E5289" s="5"/>
    </row>
    <row r="5290">
      <c r="A5290" s="3" t="s">
        <v>17885</v>
      </c>
      <c r="B5290" s="4">
        <v>1.0</v>
      </c>
      <c r="C5290" s="3" t="s">
        <v>17887</v>
      </c>
      <c r="D5290" s="3" t="s">
        <v>10</v>
      </c>
      <c r="E5290" s="5"/>
    </row>
    <row r="5291">
      <c r="A5291" s="3" t="s">
        <v>17885</v>
      </c>
      <c r="B5291" s="4">
        <v>2.0</v>
      </c>
      <c r="C5291" s="3" t="s">
        <v>17889</v>
      </c>
      <c r="D5291" s="3" t="s">
        <v>10</v>
      </c>
      <c r="E5291" s="5"/>
    </row>
    <row r="5292">
      <c r="A5292" s="3" t="s">
        <v>17890</v>
      </c>
      <c r="B5292" s="4">
        <v>1.0</v>
      </c>
      <c r="C5292" s="3" t="s">
        <v>17892</v>
      </c>
      <c r="D5292" s="3" t="s">
        <v>10</v>
      </c>
      <c r="E5292" s="5"/>
    </row>
    <row r="5293">
      <c r="A5293" s="3" t="s">
        <v>17890</v>
      </c>
      <c r="B5293" s="4">
        <v>2.0</v>
      </c>
      <c r="C5293" s="3" t="s">
        <v>17894</v>
      </c>
      <c r="D5293" s="3" t="s">
        <v>10</v>
      </c>
      <c r="E5293" s="5"/>
    </row>
    <row r="5294">
      <c r="A5294" s="3" t="s">
        <v>17897</v>
      </c>
      <c r="B5294" s="4">
        <v>1.0</v>
      </c>
      <c r="C5294" s="3" t="s">
        <v>17898</v>
      </c>
      <c r="D5294" s="3" t="s">
        <v>10</v>
      </c>
      <c r="E5294" s="5"/>
    </row>
    <row r="5295">
      <c r="A5295" s="3" t="s">
        <v>17900</v>
      </c>
      <c r="B5295" s="4">
        <v>1.0</v>
      </c>
      <c r="C5295" s="3" t="s">
        <v>17901</v>
      </c>
      <c r="D5295" s="3" t="s">
        <v>10</v>
      </c>
      <c r="E5295" s="5"/>
    </row>
    <row r="5296">
      <c r="A5296" s="3" t="s">
        <v>17900</v>
      </c>
      <c r="B5296" s="4">
        <v>2.0</v>
      </c>
      <c r="C5296" s="3" t="s">
        <v>708</v>
      </c>
      <c r="D5296" s="3" t="s">
        <v>10</v>
      </c>
      <c r="E5296" s="5"/>
    </row>
    <row r="5297">
      <c r="A5297" s="3" t="s">
        <v>17904</v>
      </c>
      <c r="B5297" s="4">
        <v>1.0</v>
      </c>
      <c r="C5297" s="3" t="s">
        <v>17905</v>
      </c>
      <c r="D5297" s="3" t="s">
        <v>10</v>
      </c>
      <c r="E5297" s="5"/>
    </row>
    <row r="5298">
      <c r="A5298" s="3" t="s">
        <v>17904</v>
      </c>
      <c r="B5298" s="4">
        <v>2.0</v>
      </c>
      <c r="C5298" s="3" t="s">
        <v>61</v>
      </c>
      <c r="D5298" s="3" t="s">
        <v>10</v>
      </c>
      <c r="E5298" s="5"/>
    </row>
    <row r="5299">
      <c r="A5299" s="3" t="s">
        <v>17908</v>
      </c>
      <c r="B5299" s="4">
        <v>1.0</v>
      </c>
      <c r="C5299" s="3" t="s">
        <v>17909</v>
      </c>
      <c r="D5299" s="3" t="s">
        <v>10</v>
      </c>
      <c r="E5299" s="5"/>
    </row>
    <row r="5300">
      <c r="A5300" s="3" t="s">
        <v>17908</v>
      </c>
      <c r="B5300" s="4">
        <v>2.0</v>
      </c>
      <c r="C5300" s="3" t="s">
        <v>17911</v>
      </c>
      <c r="D5300" s="3" t="s">
        <v>10</v>
      </c>
      <c r="E5300" s="5"/>
    </row>
    <row r="5301">
      <c r="A5301" s="3" t="s">
        <v>17908</v>
      </c>
      <c r="B5301" s="4">
        <v>3.0</v>
      </c>
      <c r="C5301" s="3" t="s">
        <v>17913</v>
      </c>
      <c r="D5301" s="3" t="s">
        <v>10</v>
      </c>
      <c r="E5301" s="5"/>
    </row>
    <row r="5302">
      <c r="A5302" s="3" t="s">
        <v>17908</v>
      </c>
      <c r="B5302" s="4">
        <v>4.0</v>
      </c>
      <c r="C5302" s="3" t="s">
        <v>17914</v>
      </c>
      <c r="D5302" s="3" t="s">
        <v>10</v>
      </c>
      <c r="E5302" s="5"/>
    </row>
    <row r="5303">
      <c r="A5303" s="3" t="s">
        <v>17916</v>
      </c>
      <c r="B5303" s="4">
        <v>1.0</v>
      </c>
      <c r="C5303" s="3" t="s">
        <v>17917</v>
      </c>
      <c r="D5303" s="3" t="s">
        <v>10</v>
      </c>
      <c r="E5303" s="5"/>
    </row>
    <row r="5304">
      <c r="A5304" s="3" t="s">
        <v>17916</v>
      </c>
      <c r="B5304" s="4">
        <v>2.0</v>
      </c>
      <c r="C5304" s="3" t="s">
        <v>61</v>
      </c>
      <c r="D5304" s="3" t="s">
        <v>10</v>
      </c>
      <c r="E5304" s="5"/>
    </row>
    <row r="5305">
      <c r="A5305" s="3" t="s">
        <v>17919</v>
      </c>
      <c r="B5305" s="4">
        <v>1.0</v>
      </c>
      <c r="C5305" s="3" t="s">
        <v>17920</v>
      </c>
      <c r="D5305" s="3" t="s">
        <v>10</v>
      </c>
      <c r="E5305" s="5"/>
    </row>
    <row r="5306">
      <c r="A5306" s="3" t="s">
        <v>17919</v>
      </c>
      <c r="B5306" s="4">
        <v>2.0</v>
      </c>
      <c r="C5306" s="3" t="s">
        <v>5730</v>
      </c>
      <c r="D5306" s="3" t="s">
        <v>10</v>
      </c>
      <c r="E5306" s="5"/>
    </row>
    <row r="5307">
      <c r="A5307" s="3" t="s">
        <v>17922</v>
      </c>
      <c r="B5307" s="4">
        <v>1.0</v>
      </c>
      <c r="C5307" s="3" t="s">
        <v>17923</v>
      </c>
      <c r="D5307" s="3" t="s">
        <v>10</v>
      </c>
      <c r="E5307" s="5"/>
    </row>
    <row r="5308">
      <c r="A5308" s="3" t="s">
        <v>17922</v>
      </c>
      <c r="B5308" s="4">
        <v>2.0</v>
      </c>
      <c r="C5308" s="3" t="s">
        <v>708</v>
      </c>
      <c r="D5308" s="3" t="s">
        <v>10</v>
      </c>
      <c r="E5308" s="5"/>
    </row>
    <row r="5309">
      <c r="A5309" s="3" t="s">
        <v>17925</v>
      </c>
      <c r="B5309" s="4">
        <v>1.0</v>
      </c>
      <c r="C5309" s="3" t="s">
        <v>17927</v>
      </c>
      <c r="D5309" s="3" t="s">
        <v>10</v>
      </c>
      <c r="E5309" s="5"/>
    </row>
    <row r="5310">
      <c r="A5310" s="3" t="s">
        <v>17925</v>
      </c>
      <c r="B5310" s="4">
        <v>2.0</v>
      </c>
      <c r="C5310" s="3" t="s">
        <v>17928</v>
      </c>
      <c r="D5310" s="3" t="s">
        <v>10</v>
      </c>
      <c r="E5310" s="5"/>
    </row>
    <row r="5311">
      <c r="A5311" s="3" t="s">
        <v>17925</v>
      </c>
      <c r="B5311" s="4">
        <v>3.0</v>
      </c>
      <c r="C5311" s="3" t="s">
        <v>17930</v>
      </c>
      <c r="D5311" s="3" t="s">
        <v>10</v>
      </c>
      <c r="E5311" s="5"/>
    </row>
    <row r="5312">
      <c r="A5312" s="3" t="s">
        <v>17925</v>
      </c>
      <c r="B5312" s="4">
        <v>4.0</v>
      </c>
      <c r="C5312" s="3" t="s">
        <v>17932</v>
      </c>
      <c r="D5312" s="3" t="s">
        <v>10</v>
      </c>
      <c r="E5312" s="5"/>
    </row>
    <row r="5313">
      <c r="A5313" s="3" t="s">
        <v>17925</v>
      </c>
      <c r="B5313" s="4">
        <v>5.0</v>
      </c>
      <c r="C5313" s="3" t="s">
        <v>17933</v>
      </c>
      <c r="D5313" s="3" t="s">
        <v>10</v>
      </c>
      <c r="E5313" s="5"/>
    </row>
    <row r="5314">
      <c r="A5314" s="3" t="s">
        <v>17925</v>
      </c>
      <c r="B5314" s="4">
        <v>6.0</v>
      </c>
      <c r="C5314" s="3" t="s">
        <v>17935</v>
      </c>
      <c r="D5314" s="3" t="s">
        <v>10</v>
      </c>
      <c r="E5314" s="5"/>
    </row>
    <row r="5315">
      <c r="A5315" s="3" t="s">
        <v>17936</v>
      </c>
      <c r="B5315" s="4">
        <v>1.0</v>
      </c>
      <c r="C5315" s="3" t="s">
        <v>17938</v>
      </c>
      <c r="D5315" s="3" t="s">
        <v>10</v>
      </c>
      <c r="E5315" s="5"/>
    </row>
    <row r="5316">
      <c r="A5316" s="3" t="s">
        <v>17936</v>
      </c>
      <c r="B5316" s="4">
        <v>2.0</v>
      </c>
      <c r="C5316" s="3" t="s">
        <v>708</v>
      </c>
      <c r="D5316" s="3" t="s">
        <v>10</v>
      </c>
      <c r="E5316" s="5"/>
    </row>
    <row r="5317">
      <c r="A5317" s="3" t="s">
        <v>17936</v>
      </c>
      <c r="B5317" s="4">
        <v>3.0</v>
      </c>
      <c r="C5317" s="3" t="s">
        <v>17940</v>
      </c>
      <c r="D5317" s="3" t="s">
        <v>10</v>
      </c>
      <c r="E5317" s="5"/>
    </row>
    <row r="5318">
      <c r="A5318" s="3" t="s">
        <v>17936</v>
      </c>
      <c r="B5318" s="4">
        <v>4.0</v>
      </c>
      <c r="C5318" s="3" t="s">
        <v>17942</v>
      </c>
      <c r="D5318" s="3" t="s">
        <v>10</v>
      </c>
      <c r="E5318" s="5"/>
    </row>
    <row r="5319">
      <c r="A5319" s="3" t="s">
        <v>17936</v>
      </c>
      <c r="B5319" s="4">
        <v>5.0</v>
      </c>
      <c r="C5319" s="3" t="s">
        <v>17943</v>
      </c>
      <c r="D5319" s="3" t="s">
        <v>10</v>
      </c>
      <c r="E5319" s="5"/>
    </row>
    <row r="5320">
      <c r="A5320" s="3" t="s">
        <v>17945</v>
      </c>
      <c r="B5320" s="4">
        <v>1.0</v>
      </c>
      <c r="C5320" s="3" t="s">
        <v>17946</v>
      </c>
      <c r="D5320" s="3" t="s">
        <v>10</v>
      </c>
      <c r="E5320" s="5"/>
    </row>
    <row r="5321">
      <c r="A5321" s="3" t="s">
        <v>17947</v>
      </c>
      <c r="B5321" s="4">
        <v>1.0</v>
      </c>
      <c r="C5321" s="3" t="s">
        <v>17949</v>
      </c>
      <c r="D5321" s="3" t="s">
        <v>10</v>
      </c>
      <c r="E5321" s="5"/>
    </row>
    <row r="5322">
      <c r="A5322" s="3" t="s">
        <v>17947</v>
      </c>
      <c r="B5322" s="4">
        <v>2.0</v>
      </c>
      <c r="C5322" s="3" t="s">
        <v>17950</v>
      </c>
      <c r="D5322" s="3" t="s">
        <v>10</v>
      </c>
      <c r="E5322" s="5"/>
    </row>
    <row r="5323">
      <c r="A5323" s="3" t="s">
        <v>17952</v>
      </c>
      <c r="B5323" s="4">
        <v>1.0</v>
      </c>
      <c r="C5323" s="3" t="s">
        <v>17953</v>
      </c>
      <c r="D5323" s="3" t="s">
        <v>10</v>
      </c>
      <c r="E5323" s="5"/>
    </row>
    <row r="5324">
      <c r="A5324" s="3" t="s">
        <v>17952</v>
      </c>
      <c r="B5324" s="4">
        <v>2.0</v>
      </c>
      <c r="C5324" s="3" t="s">
        <v>17956</v>
      </c>
      <c r="D5324" s="3" t="s">
        <v>10</v>
      </c>
      <c r="E5324" s="5"/>
    </row>
    <row r="5325">
      <c r="A5325" s="3" t="s">
        <v>17952</v>
      </c>
      <c r="B5325" s="4">
        <v>3.0</v>
      </c>
      <c r="C5325" s="3" t="s">
        <v>17958</v>
      </c>
      <c r="D5325" s="3" t="s">
        <v>10</v>
      </c>
      <c r="E5325" s="5"/>
    </row>
    <row r="5326">
      <c r="A5326" s="3" t="s">
        <v>17952</v>
      </c>
      <c r="B5326" s="4">
        <v>4.0</v>
      </c>
      <c r="C5326" s="3" t="s">
        <v>17246</v>
      </c>
      <c r="D5326" s="3" t="s">
        <v>10</v>
      </c>
      <c r="E5326" s="5"/>
    </row>
    <row r="5327">
      <c r="A5327" s="3" t="s">
        <v>17952</v>
      </c>
      <c r="B5327" s="4">
        <v>5.0</v>
      </c>
      <c r="C5327" s="3" t="s">
        <v>7377</v>
      </c>
      <c r="D5327" s="3" t="s">
        <v>10</v>
      </c>
      <c r="E5327" s="5"/>
    </row>
    <row r="5328">
      <c r="A5328" s="3" t="s">
        <v>17952</v>
      </c>
      <c r="B5328" s="4">
        <v>6.0</v>
      </c>
      <c r="C5328" s="3" t="s">
        <v>17961</v>
      </c>
      <c r="D5328" s="3" t="s">
        <v>10</v>
      </c>
      <c r="E5328" s="5"/>
    </row>
    <row r="5329">
      <c r="A5329" s="3" t="s">
        <v>17952</v>
      </c>
      <c r="B5329" s="4">
        <v>7.0</v>
      </c>
      <c r="C5329" s="3" t="s">
        <v>17963</v>
      </c>
      <c r="D5329" s="3" t="s">
        <v>10</v>
      </c>
      <c r="E5329" s="5"/>
    </row>
    <row r="5330">
      <c r="A5330" s="3" t="s">
        <v>17952</v>
      </c>
      <c r="B5330" s="4">
        <v>8.0</v>
      </c>
      <c r="C5330" s="3" t="s">
        <v>17964</v>
      </c>
      <c r="D5330" s="3" t="s">
        <v>10</v>
      </c>
      <c r="E5330" s="5"/>
    </row>
    <row r="5331">
      <c r="A5331" s="3" t="s">
        <v>17952</v>
      </c>
      <c r="B5331" s="4">
        <v>9.0</v>
      </c>
      <c r="C5331" s="3" t="s">
        <v>17966</v>
      </c>
      <c r="D5331" s="3" t="s">
        <v>10</v>
      </c>
      <c r="E5331" s="5"/>
    </row>
    <row r="5332">
      <c r="A5332" s="3" t="s">
        <v>17952</v>
      </c>
      <c r="B5332" s="4">
        <v>10.0</v>
      </c>
      <c r="C5332" s="3" t="s">
        <v>17967</v>
      </c>
      <c r="D5332" s="3" t="s">
        <v>10</v>
      </c>
      <c r="E5332" s="5"/>
    </row>
    <row r="5333">
      <c r="A5333" s="3" t="s">
        <v>17952</v>
      </c>
      <c r="B5333" s="4">
        <v>11.0</v>
      </c>
      <c r="C5333" s="3" t="s">
        <v>17969</v>
      </c>
      <c r="D5333" s="3" t="s">
        <v>10</v>
      </c>
      <c r="E5333" s="5"/>
    </row>
    <row r="5334">
      <c r="A5334" s="3" t="s">
        <v>17952</v>
      </c>
      <c r="B5334" s="4">
        <v>12.0</v>
      </c>
      <c r="C5334" s="3" t="s">
        <v>17971</v>
      </c>
      <c r="D5334" s="3" t="s">
        <v>10</v>
      </c>
      <c r="E5334" s="5"/>
    </row>
    <row r="5335">
      <c r="A5335" s="3" t="s">
        <v>17952</v>
      </c>
      <c r="B5335" s="4">
        <v>13.0</v>
      </c>
      <c r="C5335" s="3" t="s">
        <v>17973</v>
      </c>
      <c r="D5335" s="3" t="s">
        <v>10</v>
      </c>
      <c r="E5335" s="5"/>
    </row>
    <row r="5336">
      <c r="A5336" s="3" t="s">
        <v>17952</v>
      </c>
      <c r="B5336" s="4">
        <v>14.0</v>
      </c>
      <c r="C5336" s="3" t="s">
        <v>17975</v>
      </c>
      <c r="D5336" s="3" t="s">
        <v>10</v>
      </c>
      <c r="E5336" s="5"/>
    </row>
    <row r="5337">
      <c r="A5337" s="3" t="s">
        <v>17952</v>
      </c>
      <c r="B5337" s="4">
        <v>15.0</v>
      </c>
      <c r="C5337" s="3" t="s">
        <v>17978</v>
      </c>
      <c r="D5337" s="3" t="s">
        <v>10</v>
      </c>
      <c r="E5337" s="5"/>
    </row>
    <row r="5338">
      <c r="A5338" s="3" t="s">
        <v>17952</v>
      </c>
      <c r="B5338" s="4">
        <v>16.0</v>
      </c>
      <c r="C5338" s="3" t="s">
        <v>17980</v>
      </c>
      <c r="D5338" s="3" t="s">
        <v>10</v>
      </c>
      <c r="E5338" s="5"/>
    </row>
    <row r="5339">
      <c r="A5339" s="3" t="s">
        <v>17981</v>
      </c>
      <c r="B5339" s="4">
        <v>1.0</v>
      </c>
      <c r="C5339" s="3" t="s">
        <v>17982</v>
      </c>
      <c r="D5339" s="3" t="s">
        <v>10</v>
      </c>
      <c r="E5339" s="5"/>
    </row>
    <row r="5340">
      <c r="A5340" s="3" t="s">
        <v>17981</v>
      </c>
      <c r="B5340" s="4">
        <v>2.0</v>
      </c>
      <c r="C5340" s="3" t="s">
        <v>17984</v>
      </c>
      <c r="D5340" s="3" t="s">
        <v>10</v>
      </c>
      <c r="E5340" s="5"/>
    </row>
    <row r="5341">
      <c r="A5341" s="3" t="s">
        <v>17981</v>
      </c>
      <c r="B5341" s="4">
        <v>3.0</v>
      </c>
      <c r="C5341" s="3" t="s">
        <v>17986</v>
      </c>
      <c r="D5341" s="3" t="s">
        <v>10</v>
      </c>
      <c r="E5341" s="5"/>
    </row>
    <row r="5342">
      <c r="A5342" s="3" t="s">
        <v>17987</v>
      </c>
      <c r="B5342" s="4">
        <v>1.0</v>
      </c>
      <c r="C5342" s="3" t="s">
        <v>17988</v>
      </c>
      <c r="D5342" s="3" t="s">
        <v>10</v>
      </c>
      <c r="E5342" s="5"/>
    </row>
    <row r="5343">
      <c r="A5343" s="3" t="s">
        <v>17987</v>
      </c>
      <c r="B5343" s="4">
        <v>2.0</v>
      </c>
      <c r="C5343" s="3" t="s">
        <v>17990</v>
      </c>
      <c r="D5343" s="3" t="s">
        <v>10</v>
      </c>
      <c r="E5343" s="5"/>
    </row>
    <row r="5344">
      <c r="A5344" s="3" t="s">
        <v>17987</v>
      </c>
      <c r="B5344" s="4">
        <v>3.0</v>
      </c>
      <c r="C5344" s="3" t="s">
        <v>17992</v>
      </c>
      <c r="D5344" s="3" t="s">
        <v>10</v>
      </c>
      <c r="E5344" s="5"/>
    </row>
    <row r="5345">
      <c r="A5345" s="3" t="s">
        <v>17987</v>
      </c>
      <c r="B5345" s="4">
        <v>4.0</v>
      </c>
      <c r="C5345" s="3" t="s">
        <v>17994</v>
      </c>
      <c r="D5345" s="3" t="s">
        <v>10</v>
      </c>
      <c r="E5345" s="5"/>
    </row>
    <row r="5346">
      <c r="A5346" s="3" t="s">
        <v>17987</v>
      </c>
      <c r="B5346" s="4">
        <v>5.0</v>
      </c>
      <c r="C5346" s="3" t="s">
        <v>17996</v>
      </c>
      <c r="D5346" s="3" t="s">
        <v>10</v>
      </c>
      <c r="E5346" s="5"/>
    </row>
    <row r="5347">
      <c r="A5347" s="3" t="s">
        <v>17997</v>
      </c>
      <c r="B5347" s="4">
        <v>1.0</v>
      </c>
      <c r="C5347" s="3" t="s">
        <v>17999</v>
      </c>
      <c r="D5347" s="3" t="s">
        <v>10</v>
      </c>
      <c r="E5347" s="5"/>
    </row>
    <row r="5348">
      <c r="A5348" s="3" t="s">
        <v>17997</v>
      </c>
      <c r="B5348" s="4">
        <v>2.0</v>
      </c>
      <c r="C5348" s="3" t="s">
        <v>18002</v>
      </c>
      <c r="D5348" s="3" t="s">
        <v>10</v>
      </c>
      <c r="E5348" s="5"/>
    </row>
    <row r="5349">
      <c r="A5349" s="3" t="s">
        <v>17997</v>
      </c>
      <c r="B5349" s="4">
        <v>3.0</v>
      </c>
      <c r="C5349" s="3" t="s">
        <v>18004</v>
      </c>
      <c r="D5349" s="3" t="s">
        <v>10</v>
      </c>
      <c r="E5349" s="5"/>
    </row>
    <row r="5350">
      <c r="A5350" s="3" t="s">
        <v>17997</v>
      </c>
      <c r="B5350" s="4">
        <v>4.0</v>
      </c>
      <c r="C5350" s="3" t="s">
        <v>18006</v>
      </c>
      <c r="D5350" s="3" t="s">
        <v>10</v>
      </c>
      <c r="E5350" s="5"/>
    </row>
    <row r="5351">
      <c r="A5351" s="3" t="s">
        <v>18007</v>
      </c>
      <c r="B5351" s="4">
        <v>1.0</v>
      </c>
      <c r="C5351" s="3" t="s">
        <v>18008</v>
      </c>
      <c r="D5351" s="3" t="s">
        <v>10</v>
      </c>
      <c r="E5351" s="5"/>
    </row>
    <row r="5352">
      <c r="A5352" s="3" t="s">
        <v>18007</v>
      </c>
      <c r="B5352" s="4">
        <v>2.0</v>
      </c>
      <c r="C5352" s="3" t="s">
        <v>18010</v>
      </c>
      <c r="D5352" s="3" t="s">
        <v>10</v>
      </c>
      <c r="E5352" s="5"/>
    </row>
    <row r="5353">
      <c r="A5353" s="3" t="s">
        <v>18007</v>
      </c>
      <c r="B5353" s="4">
        <v>3.0</v>
      </c>
      <c r="C5353" s="3" t="s">
        <v>18012</v>
      </c>
      <c r="D5353" s="3" t="s">
        <v>10</v>
      </c>
      <c r="E5353" s="5"/>
    </row>
    <row r="5354">
      <c r="A5354" s="3" t="s">
        <v>18015</v>
      </c>
      <c r="B5354" s="4">
        <v>1.0</v>
      </c>
      <c r="C5354" s="3" t="s">
        <v>18016</v>
      </c>
      <c r="D5354" s="3" t="s">
        <v>10</v>
      </c>
      <c r="E5354" s="5"/>
    </row>
    <row r="5355">
      <c r="A5355" s="3" t="s">
        <v>18015</v>
      </c>
      <c r="B5355" s="4">
        <v>2.0</v>
      </c>
      <c r="C5355" s="3" t="s">
        <v>18018</v>
      </c>
      <c r="D5355" s="3" t="s">
        <v>10</v>
      </c>
      <c r="E5355" s="5"/>
    </row>
    <row r="5356">
      <c r="A5356" s="3" t="s">
        <v>18015</v>
      </c>
      <c r="B5356" s="4">
        <v>3.0</v>
      </c>
      <c r="C5356" s="3" t="s">
        <v>18020</v>
      </c>
      <c r="D5356" s="3" t="s">
        <v>10</v>
      </c>
      <c r="E5356" s="5"/>
    </row>
    <row r="5357">
      <c r="A5357" s="3" t="s">
        <v>18021</v>
      </c>
      <c r="B5357" s="4">
        <v>1.0</v>
      </c>
      <c r="C5357" s="3" t="s">
        <v>18022</v>
      </c>
      <c r="D5357" s="3" t="s">
        <v>10</v>
      </c>
      <c r="E5357" s="5"/>
    </row>
    <row r="5358">
      <c r="A5358" s="3" t="s">
        <v>18023</v>
      </c>
      <c r="B5358" s="4">
        <v>1.0</v>
      </c>
      <c r="C5358" s="3" t="s">
        <v>18024</v>
      </c>
      <c r="D5358" s="3" t="s">
        <v>10</v>
      </c>
      <c r="E5358" s="5"/>
    </row>
    <row r="5359">
      <c r="A5359" s="3" t="s">
        <v>18023</v>
      </c>
      <c r="B5359" s="4">
        <v>2.0</v>
      </c>
      <c r="C5359" s="3" t="s">
        <v>18026</v>
      </c>
      <c r="D5359" s="3" t="s">
        <v>10</v>
      </c>
      <c r="E5359" s="5"/>
    </row>
    <row r="5360">
      <c r="A5360" s="3" t="s">
        <v>18023</v>
      </c>
      <c r="B5360" s="4">
        <v>3.0</v>
      </c>
      <c r="C5360" s="3" t="s">
        <v>18029</v>
      </c>
      <c r="D5360" s="3" t="s">
        <v>10</v>
      </c>
      <c r="E5360" s="5"/>
    </row>
    <row r="5361">
      <c r="A5361" s="3" t="s">
        <v>18030</v>
      </c>
      <c r="B5361" s="4">
        <v>1.0</v>
      </c>
      <c r="C5361" s="3" t="s">
        <v>18032</v>
      </c>
      <c r="D5361" s="3" t="s">
        <v>10</v>
      </c>
      <c r="E5361" s="5"/>
    </row>
    <row r="5362">
      <c r="A5362" s="3" t="s">
        <v>18034</v>
      </c>
      <c r="B5362" s="4">
        <v>1.0</v>
      </c>
      <c r="C5362" s="3" t="s">
        <v>18036</v>
      </c>
      <c r="D5362" s="3" t="s">
        <v>17</v>
      </c>
      <c r="E5362" s="3" t="s">
        <v>2159</v>
      </c>
    </row>
    <row r="5363">
      <c r="A5363" s="3" t="s">
        <v>18034</v>
      </c>
      <c r="B5363" s="4">
        <v>2.0</v>
      </c>
      <c r="C5363" s="3" t="s">
        <v>18038</v>
      </c>
      <c r="D5363" s="3" t="s">
        <v>10</v>
      </c>
      <c r="E5363" s="5"/>
    </row>
    <row r="5364">
      <c r="A5364" s="3" t="s">
        <v>18034</v>
      </c>
      <c r="B5364" s="4">
        <v>3.0</v>
      </c>
      <c r="C5364" s="3" t="s">
        <v>18039</v>
      </c>
      <c r="D5364" s="3" t="s">
        <v>10</v>
      </c>
      <c r="E5364" s="5"/>
    </row>
    <row r="5365">
      <c r="A5365" s="3" t="s">
        <v>18034</v>
      </c>
      <c r="B5365" s="4">
        <v>4.0</v>
      </c>
      <c r="C5365" s="3" t="s">
        <v>18041</v>
      </c>
      <c r="D5365" s="3" t="s">
        <v>17</v>
      </c>
      <c r="E5365" s="3" t="s">
        <v>18042</v>
      </c>
    </row>
    <row r="5366">
      <c r="A5366" s="3" t="s">
        <v>18043</v>
      </c>
      <c r="B5366" s="4">
        <v>1.0</v>
      </c>
      <c r="C5366" s="3" t="s">
        <v>18045</v>
      </c>
      <c r="D5366" s="3" t="s">
        <v>10</v>
      </c>
      <c r="E5366" s="5"/>
    </row>
    <row r="5367">
      <c r="A5367" s="3" t="s">
        <v>18046</v>
      </c>
      <c r="B5367" s="4">
        <v>1.0</v>
      </c>
      <c r="C5367" s="3" t="s">
        <v>18048</v>
      </c>
      <c r="D5367" s="3" t="s">
        <v>10</v>
      </c>
      <c r="E5367" s="5"/>
    </row>
    <row r="5368">
      <c r="A5368" s="3" t="s">
        <v>18046</v>
      </c>
      <c r="B5368" s="4">
        <v>2.0</v>
      </c>
      <c r="C5368" s="3" t="s">
        <v>18049</v>
      </c>
      <c r="D5368" s="3" t="s">
        <v>10</v>
      </c>
      <c r="E5368" s="5"/>
    </row>
    <row r="5369">
      <c r="A5369" s="3" t="s">
        <v>18046</v>
      </c>
      <c r="B5369" s="4">
        <v>3.0</v>
      </c>
      <c r="C5369" s="3" t="s">
        <v>61</v>
      </c>
      <c r="D5369" s="3" t="s">
        <v>10</v>
      </c>
      <c r="E5369" s="5"/>
    </row>
    <row r="5370">
      <c r="A5370" s="3" t="s">
        <v>18051</v>
      </c>
      <c r="B5370" s="4">
        <v>1.0</v>
      </c>
      <c r="C5370" s="3" t="s">
        <v>18053</v>
      </c>
      <c r="D5370" s="3" t="s">
        <v>10</v>
      </c>
      <c r="E5370" s="5"/>
    </row>
    <row r="5371">
      <c r="A5371" s="3" t="s">
        <v>18051</v>
      </c>
      <c r="B5371" s="4">
        <v>2.0</v>
      </c>
      <c r="C5371" s="3" t="s">
        <v>18054</v>
      </c>
      <c r="D5371" s="3" t="s">
        <v>10</v>
      </c>
      <c r="E5371" s="5"/>
    </row>
    <row r="5372">
      <c r="A5372" s="3" t="s">
        <v>18056</v>
      </c>
      <c r="B5372" s="4">
        <v>1.0</v>
      </c>
      <c r="C5372" s="3" t="s">
        <v>18057</v>
      </c>
      <c r="D5372" s="3" t="s">
        <v>10</v>
      </c>
      <c r="E5372" s="5"/>
    </row>
  </sheetData>
  <drawing r:id="rId1"/>
</worksheet>
</file>