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.210\Documents\"/>
    </mc:Choice>
  </mc:AlternateContent>
  <xr:revisionPtr revIDLastSave="0" documentId="13_ncr:1_{2CCDC3A5-AF12-4C4A-BE08-971E40CFB38B}" xr6:coauthVersionLast="47" xr6:coauthVersionMax="47" xr10:uidLastSave="{00000000-0000-0000-0000-000000000000}"/>
  <bookViews>
    <workbookView xWindow="-108" yWindow="-108" windowWidth="23256" windowHeight="12456" xr2:uid="{BA82D19F-2210-4CD5-A5E5-1E6982BBC52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Z3" i="1" s="1"/>
  <c r="W3" i="1"/>
  <c r="Y3" i="1" s="1"/>
  <c r="R4" i="1"/>
  <c r="S4" i="1"/>
  <c r="S3" i="1"/>
  <c r="R3" i="1"/>
  <c r="M4" i="1"/>
  <c r="N4" i="1"/>
  <c r="M5" i="1"/>
  <c r="N5" i="1"/>
  <c r="N3" i="1"/>
  <c r="M3" i="1"/>
  <c r="I4" i="1"/>
  <c r="I5" i="1"/>
  <c r="I6" i="1"/>
  <c r="I3" i="1"/>
  <c r="K3" i="1" s="1"/>
  <c r="H4" i="1"/>
  <c r="J3" i="1" s="1"/>
  <c r="H5" i="1"/>
  <c r="H6" i="1"/>
  <c r="H3" i="1"/>
  <c r="E3" i="1"/>
  <c r="D4" i="1"/>
  <c r="F3" i="1" s="1"/>
  <c r="D5" i="1"/>
  <c r="D6" i="1"/>
  <c r="D7" i="1"/>
  <c r="D3" i="1"/>
  <c r="C3" i="1"/>
  <c r="C4" i="1"/>
  <c r="C5" i="1"/>
  <c r="C6" i="1"/>
  <c r="C7" i="1"/>
  <c r="AA3" i="1" l="1"/>
  <c r="U3" i="1"/>
  <c r="T3" i="1"/>
  <c r="V3" i="1" s="1"/>
  <c r="O3" i="1"/>
  <c r="P3" i="1"/>
  <c r="Q3" i="1"/>
  <c r="L3" i="1"/>
  <c r="G3" i="1"/>
</calcChain>
</file>

<file path=xl/sharedStrings.xml><?xml version="1.0" encoding="utf-8"?>
<sst xmlns="http://schemas.openxmlformats.org/spreadsheetml/2006/main" count="33" uniqueCount="28">
  <si>
    <t>x</t>
    <phoneticPr fontId="1" type="noConversion"/>
  </si>
  <si>
    <t>y</t>
    <phoneticPr fontId="1" type="noConversion"/>
  </si>
  <si>
    <t>square displacement</t>
    <phoneticPr fontId="1" type="noConversion"/>
  </si>
  <si>
    <r>
      <t>dx1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</si>
  <si>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dy1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</si>
  <si>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&lt;dx1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</si>
  <si>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&lt;dy1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</si>
  <si>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dx2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</si>
  <si>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dy2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</si>
  <si>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dr1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</si>
  <si>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dr2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</si>
  <si>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dx3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</si>
  <si>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dy3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</si>
  <si>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&lt;dx3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</si>
  <si>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&lt;dy3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</si>
  <si>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dr3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</si>
  <si>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dx4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</si>
  <si>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dy4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</si>
  <si>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&lt;dx4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</si>
  <si>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&lt;dy4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</si>
  <si>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dr4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</si>
  <si>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dx5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</si>
  <si>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dy5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</si>
  <si>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&lt;dx5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</si>
  <si>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&lt;dy5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</si>
  <si>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dr5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</si>
  <si>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&lt;dx2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</si>
  <si>
    <r>
      <t>&lt;dy2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&gt;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</si>
</sst>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Arial Unicode MS"/>
      <family val="2"/>
      <charset val="136"/>
    </font>
    <font>
      <vertAlign val="superscript"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Mean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Square Displacement (MSD)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工作表1!$A$12:$E$12</c:f>
              <c:strCache>
                <c:ptCount val="5"/>
                <c:pt idx="0">
                  <c:v>dr12</c:v>
                </c:pt>
                <c:pt idx="1">
                  <c:v>dr22</c:v>
                </c:pt>
                <c:pt idx="2">
                  <c:v>dr32</c:v>
                </c:pt>
                <c:pt idx="3">
                  <c:v>dr42</c:v>
                </c:pt>
                <c:pt idx="4">
                  <c:v>dr52</c:v>
                </c:pt>
              </c:strCache>
            </c:strRef>
          </c:cat>
          <c:val>
            <c:numRef>
              <c:f>工作表1!$A$13:$E$13</c:f>
              <c:numCache>
                <c:formatCode>General</c:formatCode>
                <c:ptCount val="5"/>
                <c:pt idx="0">
                  <c:v>88.2</c:v>
                </c:pt>
                <c:pt idx="1">
                  <c:v>91.75</c:v>
                </c:pt>
                <c:pt idx="2">
                  <c:v>122.33</c:v>
                </c:pt>
                <c:pt idx="3">
                  <c:v>2.5</c:v>
                </c:pt>
                <c:pt idx="4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A-4DA0-94DA-862C3AA7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1024"/>
        <c:axId val="120863104"/>
      </c:lineChart>
      <c:catAx>
        <c:axId val="1208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interval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3104"/>
        <c:crosses val="autoZero"/>
        <c:auto val="1"/>
        <c:lblAlgn val="ctr"/>
        <c:lblOffset val="100"/>
        <c:noMultiLvlLbl val="0"/>
      </c:catAx>
      <c:valAx>
        <c:axId val="120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MSD</a:t>
                </a:r>
                <a:endParaRPr lang="zh-TW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35859</xdr:colOff>
      <xdr:row>13</xdr:row>
      <xdr:rowOff>202164</xdr:rowOff>
    </xdr:from>
    <xdr:to>
      <xdr:col>8</xdr:col>
      <xdr:colOff>259977</xdr:colOff>
      <xdr:row>30</xdr:row>
      <xdr:rowOff>121024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C07BBD-8089-448D-92DB-F8E2C31E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B124-5518-4CEF-9F68-DD7E19BEEF07}">
  <dimension ref="A1:AA13"/>
  <sheetViews>
    <sheetView tabSelected="1" zoomScale="70" zoomScaleNormal="70" workbookViewId="0">
      <selection activeCell="AA3" sqref="AA3"/>
    </sheetView>
  </sheetViews>
  <sheetFormatPr defaultRowHeight="16.2" x14ac:dyDescent="0.3"/>
  <cols>
    <col min="5" max="5" width="9.6640625" bestFit="1" customWidth="1"/>
    <col min="15" max="15" width="9.6640625" bestFit="1" customWidth="1"/>
  </cols>
  <sheetData>
    <row r="1" spans="1:27" x14ac:dyDescent="0.3">
      <c r="C1" s="4" t="s">
        <v>2</v>
      </c>
      <c r="D1" s="4"/>
    </row>
    <row r="2" spans="1:27" ht="23.4" x14ac:dyDescent="0.3">
      <c r="A2" s="1" t="s">
        <v>0</v>
      </c>
      <c r="B2" s="1" t="s">
        <v>1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9</v>
      </c>
      <c r="H2" s="2" t="s">
        <v>7</v>
      </c>
      <c r="I2" s="2" t="s">
        <v>8</v>
      </c>
      <c r="J2" s="3" t="s">
        <v>26</v>
      </c>
      <c r="K2" s="3" t="s">
        <v>27</v>
      </c>
      <c r="L2" s="2" t="s">
        <v>10</v>
      </c>
      <c r="M2" s="2" t="s">
        <v>11</v>
      </c>
      <c r="N2" s="2" t="s">
        <v>12</v>
      </c>
      <c r="O2" s="3" t="s">
        <v>13</v>
      </c>
      <c r="P2" s="3" t="s">
        <v>14</v>
      </c>
      <c r="Q2" s="2" t="s">
        <v>15</v>
      </c>
      <c r="R2" s="2" t="s">
        <v>16</v>
      </c>
      <c r="S2" s="2" t="s">
        <v>17</v>
      </c>
      <c r="T2" s="3" t="s">
        <v>18</v>
      </c>
      <c r="U2" s="3" t="s">
        <v>19</v>
      </c>
      <c r="V2" s="2" t="s">
        <v>20</v>
      </c>
      <c r="W2" s="2" t="s">
        <v>21</v>
      </c>
      <c r="X2" s="2" t="s">
        <v>22</v>
      </c>
      <c r="Y2" s="3" t="s">
        <v>23</v>
      </c>
      <c r="Z2" s="3" t="s">
        <v>24</v>
      </c>
      <c r="AA2" s="2" t="s">
        <v>25</v>
      </c>
    </row>
    <row r="3" spans="1:27" ht="23.4" x14ac:dyDescent="0.3">
      <c r="A3" s="1">
        <v>-14</v>
      </c>
      <c r="B3" s="1">
        <v>-9</v>
      </c>
      <c r="C3" s="3">
        <f>(A4-A3)^2</f>
        <v>225</v>
      </c>
      <c r="D3" s="3">
        <f>(B4-B3)^2</f>
        <v>36</v>
      </c>
      <c r="E3" s="3">
        <f>AVERAGE(C3:C7)</f>
        <v>74.2</v>
      </c>
      <c r="F3" s="3">
        <f>AVERAGE(D3:D7)</f>
        <v>14</v>
      </c>
      <c r="G3" s="3">
        <f>E3+F3</f>
        <v>88.2</v>
      </c>
      <c r="H3" s="3">
        <f>(A5-A3)^2</f>
        <v>256</v>
      </c>
      <c r="I3" s="3">
        <f>(B5-B3)^2</f>
        <v>9</v>
      </c>
      <c r="J3" s="3">
        <f>AVERAGE(H3:H6)</f>
        <v>84.75</v>
      </c>
      <c r="K3" s="3">
        <f>AVERAGE(I3:I6)</f>
        <v>7</v>
      </c>
      <c r="L3" s="3">
        <f>J3+K3</f>
        <v>91.75</v>
      </c>
      <c r="M3" s="3">
        <f>(A6-A3)^2</f>
        <v>256</v>
      </c>
      <c r="N3" s="3">
        <f>(B6-B3)^2</f>
        <v>9</v>
      </c>
      <c r="O3" s="3">
        <f>AVERAGE(M3:M5)</f>
        <v>107</v>
      </c>
      <c r="P3" s="3">
        <f>AVERAGE(N3:N5)</f>
        <v>15.333333333333334</v>
      </c>
      <c r="Q3" s="3">
        <f>O3+P3</f>
        <v>122.33333333333333</v>
      </c>
      <c r="R3" s="3">
        <f>(A7-A3)^2</f>
        <v>49</v>
      </c>
      <c r="S3" s="3">
        <f>(B7-B3)^2</f>
        <v>0</v>
      </c>
      <c r="T3" s="3">
        <f>AVERAGE(R3:R4)</f>
        <v>24.5</v>
      </c>
      <c r="U3" s="3">
        <f>AVERAGE(S3:S4)</f>
        <v>2</v>
      </c>
      <c r="V3" s="3">
        <f>T3+U3</f>
        <v>26.5</v>
      </c>
      <c r="W3" s="3">
        <f>(A8-A3)^2</f>
        <v>225</v>
      </c>
      <c r="X3" s="3">
        <f>(B8-B3)^2</f>
        <v>16</v>
      </c>
      <c r="Y3" s="3">
        <f>W3</f>
        <v>225</v>
      </c>
      <c r="Z3" s="3">
        <f>X3</f>
        <v>16</v>
      </c>
      <c r="AA3" s="3">
        <f>Y3+Z3</f>
        <v>241</v>
      </c>
    </row>
    <row r="4" spans="1:27" ht="23.4" x14ac:dyDescent="0.3">
      <c r="A4" s="1">
        <v>1</v>
      </c>
      <c r="B4" s="1">
        <v>-3</v>
      </c>
      <c r="C4" s="3">
        <f t="shared" ref="C4:C7" si="0">(A5-A4)^2</f>
        <v>1</v>
      </c>
      <c r="D4" s="3">
        <f t="shared" ref="D4:D7" si="1">(B5-B4)^2</f>
        <v>9</v>
      </c>
      <c r="E4" s="3"/>
      <c r="F4" s="3"/>
      <c r="G4" s="3"/>
      <c r="H4" s="3">
        <f t="shared" ref="H4:H6" si="2">(A6-A4)^2</f>
        <v>1</v>
      </c>
      <c r="I4" s="3">
        <f t="shared" ref="I4:I6" si="3">(B6-B4)^2</f>
        <v>9</v>
      </c>
      <c r="J4" s="3"/>
      <c r="K4" s="3"/>
      <c r="L4" s="3"/>
      <c r="M4" s="3">
        <f t="shared" ref="M4:N4" si="4">(A7-A4)^2</f>
        <v>64</v>
      </c>
      <c r="N4" s="3">
        <f t="shared" si="4"/>
        <v>36</v>
      </c>
      <c r="O4" s="3"/>
      <c r="P4" s="3"/>
      <c r="Q4" s="3"/>
      <c r="R4" s="3">
        <f>(A8-A4)^2</f>
        <v>0</v>
      </c>
      <c r="S4" s="3">
        <f>(B8-B4)^2</f>
        <v>4</v>
      </c>
      <c r="T4" s="3"/>
      <c r="U4" s="3"/>
      <c r="V4" s="3"/>
      <c r="W4" s="3"/>
      <c r="X4" s="3"/>
      <c r="Y4" s="3"/>
      <c r="Z4" s="3"/>
      <c r="AA4" s="3"/>
    </row>
    <row r="5" spans="1:27" ht="23.4" x14ac:dyDescent="0.3">
      <c r="A5" s="1">
        <v>2</v>
      </c>
      <c r="B5" s="1">
        <v>-6</v>
      </c>
      <c r="C5" s="3">
        <f t="shared" si="0"/>
        <v>0</v>
      </c>
      <c r="D5" s="3">
        <f t="shared" si="1"/>
        <v>0</v>
      </c>
      <c r="E5" s="3"/>
      <c r="F5" s="3"/>
      <c r="G5" s="3"/>
      <c r="H5" s="3">
        <f t="shared" si="2"/>
        <v>81</v>
      </c>
      <c r="I5" s="3">
        <f t="shared" si="3"/>
        <v>9</v>
      </c>
      <c r="J5" s="3"/>
      <c r="K5" s="3"/>
      <c r="L5" s="3"/>
      <c r="M5" s="3">
        <f t="shared" ref="M5:N5" si="5">(A8-A5)^2</f>
        <v>1</v>
      </c>
      <c r="N5" s="3">
        <f t="shared" si="5"/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3.4" x14ac:dyDescent="0.3">
      <c r="A6" s="1">
        <v>2</v>
      </c>
      <c r="B6" s="1">
        <v>-6</v>
      </c>
      <c r="C6" s="3">
        <f t="shared" si="0"/>
        <v>81</v>
      </c>
      <c r="D6" s="3">
        <f t="shared" si="1"/>
        <v>9</v>
      </c>
      <c r="E6" s="3"/>
      <c r="F6" s="3"/>
      <c r="G6" s="3"/>
      <c r="H6" s="3">
        <f t="shared" si="2"/>
        <v>1</v>
      </c>
      <c r="I6" s="3">
        <f t="shared" si="3"/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3.4" x14ac:dyDescent="0.3">
      <c r="A7" s="1">
        <v>-7</v>
      </c>
      <c r="B7" s="1">
        <v>-9</v>
      </c>
      <c r="C7" s="3">
        <f t="shared" si="0"/>
        <v>64</v>
      </c>
      <c r="D7" s="3">
        <f t="shared" si="1"/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3.4" x14ac:dyDescent="0.3">
      <c r="A8" s="1">
        <v>1</v>
      </c>
      <c r="B8" s="1">
        <v>-5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12" spans="1:27" ht="18.600000000000001" x14ac:dyDescent="0.3">
      <c r="A12" s="2" t="s">
        <v>9</v>
      </c>
      <c r="B12" s="2" t="s">
        <v>10</v>
      </c>
      <c r="C12" s="2" t="s">
        <v>15</v>
      </c>
      <c r="D12" s="2" t="s">
        <v>20</v>
      </c>
      <c r="E12" s="2" t="s">
        <v>25</v>
      </c>
    </row>
    <row r="13" spans="1:27" x14ac:dyDescent="0.3">
      <c r="A13" s="3">
        <v>88.2</v>
      </c>
      <c r="B13" s="3">
        <v>91.75</v>
      </c>
      <c r="C13" s="3">
        <v>122.33</v>
      </c>
      <c r="D13" s="3">
        <v>2.5</v>
      </c>
      <c r="E13" s="3">
        <v>241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SC.210</dc:creator>
  <cp:lastModifiedBy>SC.210</cp:lastModifiedBy>
  <dcterms:created xsi:type="dcterms:W3CDTF">2021-11-24T06:46:35Z</dcterms:created>
  <dcterms:modified xsi:type="dcterms:W3CDTF">2022-01-09T02:42:29Z</dcterms:modified>
</cp:coreProperties>
</file>