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238486B-E876-4E4F-AE0F-2A50010BF091}" xr6:coauthVersionLast="36" xr6:coauthVersionMax="36" xr10:uidLastSave="{00000000-0000-0000-0000-000000000000}"/>
  <bookViews>
    <workbookView xWindow="0" yWindow="0" windowWidth="23040" windowHeight="8964" xr2:uid="{09DC21DD-0B11-46D1-AC63-C65F1FAF18AB}"/>
  </bookViews>
  <sheets>
    <sheet name="Sheet1" sheetId="1" r:id="rId1"/>
    <sheet name="Sheet2" sheetId="2" r:id="rId2"/>
  </sheets>
  <definedNames>
    <definedName name="_xlnm._FilterDatabase" localSheetId="0" hidden="1">Sheet1!$A$2:$G$129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4" i="1"/>
  <c r="C4" i="1" l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3" i="1"/>
  <c r="F165" i="1" l="1"/>
  <c r="I2" i="1" l="1"/>
  <c r="G166" i="1"/>
  <c r="G165" i="1"/>
  <c r="F166" i="1"/>
</calcChain>
</file>

<file path=xl/sharedStrings.xml><?xml version="1.0" encoding="utf-8"?>
<sst xmlns="http://schemas.openxmlformats.org/spreadsheetml/2006/main" count="108" uniqueCount="103">
  <si>
    <t>何匹目</t>
    <rPh sb="0" eb="2">
      <t>ナンビキ</t>
    </rPh>
    <rPh sb="2" eb="3">
      <t>メ</t>
    </rPh>
    <phoneticPr fontId="4"/>
  </si>
  <si>
    <t>性別</t>
    <rPh sb="0" eb="2">
      <t>セイベツ</t>
    </rPh>
    <phoneticPr fontId="4"/>
  </si>
  <si>
    <t>性格</t>
    <rPh sb="0" eb="2">
      <t>セイカク</t>
    </rPh>
    <phoneticPr fontId="4"/>
  </si>
  <si>
    <t>個性</t>
    <rPh sb="0" eb="2">
      <t>コセイ</t>
    </rPh>
    <phoneticPr fontId="4"/>
  </si>
  <si>
    <t>個性一覧</t>
    <rPh sb="0" eb="2">
      <t>コセイ</t>
    </rPh>
    <rPh sb="2" eb="4">
      <t>イチラン</t>
    </rPh>
    <phoneticPr fontId="4"/>
  </si>
  <si>
    <t>ひるねを よくする</t>
  </si>
  <si>
    <t>たべるのが だいすき</t>
  </si>
  <si>
    <t>のんびり するのが すき</t>
  </si>
  <si>
    <t>ものを よく ちらかす</t>
  </si>
  <si>
    <t>いねむりが おおい</t>
  </si>
  <si>
    <t>あばれることが すき</t>
  </si>
  <si>
    <t>ちからが じまん</t>
  </si>
  <si>
    <r>
      <rPr>
        <sz val="8"/>
        <color rgb="FF333366"/>
        <rFont val="ＭＳ ゴシック"/>
        <family val="3"/>
        <charset val="128"/>
      </rPr>
      <t>ちのけが</t>
    </r>
    <r>
      <rPr>
        <sz val="8"/>
        <color rgb="FF333366"/>
        <rFont val="Verdana"/>
        <family val="2"/>
      </rPr>
      <t xml:space="preserve"> </t>
    </r>
    <r>
      <rPr>
        <sz val="8"/>
        <color rgb="FF333366"/>
        <rFont val="ＭＳ ゴシック"/>
        <family val="3"/>
        <charset val="128"/>
      </rPr>
      <t>おおい</t>
    </r>
    <phoneticPr fontId="4"/>
  </si>
  <si>
    <r>
      <rPr>
        <sz val="8"/>
        <color rgb="FF333366"/>
        <rFont val="ＭＳ ゴシック"/>
        <family val="3"/>
        <charset val="128"/>
      </rPr>
      <t>ケンカを</t>
    </r>
    <r>
      <rPr>
        <sz val="8"/>
        <color rgb="FF333366"/>
        <rFont val="Verdana"/>
        <family val="2"/>
      </rPr>
      <t xml:space="preserve"> </t>
    </r>
    <r>
      <rPr>
        <sz val="8"/>
        <color rgb="FF333366"/>
        <rFont val="ＭＳ ゴシック"/>
        <family val="3"/>
        <charset val="128"/>
      </rPr>
      <t>するのが</t>
    </r>
    <r>
      <rPr>
        <sz val="8"/>
        <color rgb="FF333366"/>
        <rFont val="Verdana"/>
        <family val="2"/>
      </rPr>
      <t xml:space="preserve"> </t>
    </r>
    <r>
      <rPr>
        <sz val="8"/>
        <color rgb="FF333366"/>
        <rFont val="ＭＳ ゴシック"/>
        <family val="3"/>
        <charset val="128"/>
      </rPr>
      <t>すき</t>
    </r>
    <phoneticPr fontId="4"/>
  </si>
  <si>
    <t>ちょっと おこりっぽい</t>
  </si>
  <si>
    <t>うたれづよい</t>
    <phoneticPr fontId="4"/>
  </si>
  <si>
    <t>からだが じょうぶ</t>
  </si>
  <si>
    <t>がまんづよい</t>
    <phoneticPr fontId="4"/>
  </si>
  <si>
    <t>しんぼうづよい</t>
    <phoneticPr fontId="4"/>
  </si>
  <si>
    <t>ねばりづよい</t>
    <phoneticPr fontId="4"/>
  </si>
  <si>
    <t>イタズラがすき</t>
    <phoneticPr fontId="4"/>
  </si>
  <si>
    <t>こうきしんが つよい</t>
  </si>
  <si>
    <r>
      <rPr>
        <sz val="8"/>
        <color rgb="FF333366"/>
        <rFont val="ＭＳ ゴシック"/>
        <family val="3"/>
        <charset val="128"/>
      </rPr>
      <t>とても</t>
    </r>
    <r>
      <rPr>
        <sz val="8"/>
        <color rgb="FF333366"/>
        <rFont val="Verdana"/>
        <family val="2"/>
      </rPr>
      <t xml:space="preserve"> </t>
    </r>
    <r>
      <rPr>
        <sz val="8"/>
        <color rgb="FF333366"/>
        <rFont val="ＭＳ ゴシック"/>
        <family val="3"/>
        <charset val="128"/>
      </rPr>
      <t>きちょうめん</t>
    </r>
    <phoneticPr fontId="4"/>
  </si>
  <si>
    <t>かんがえごとが おおい</t>
  </si>
  <si>
    <t>ぬけめが ない</t>
  </si>
  <si>
    <t>ちょっぴり みえっぱり</t>
  </si>
  <si>
    <t>きが つよい</t>
  </si>
  <si>
    <t>ちょっぴり ごうじょう</t>
  </si>
  <si>
    <t>まけず ぎらい</t>
  </si>
  <si>
    <t>まけんきが つよい</t>
  </si>
  <si>
    <t>ものおとに びんかん</t>
  </si>
  <si>
    <t>かけっこが すき</t>
  </si>
  <si>
    <r>
      <rPr>
        <sz val="8"/>
        <color rgb="FF333366"/>
        <rFont val="ＭＳ ゴシック"/>
        <family val="3"/>
        <charset val="128"/>
      </rPr>
      <t>にげるのが</t>
    </r>
    <r>
      <rPr>
        <sz val="8"/>
        <color rgb="FF333366"/>
        <rFont val="Verdana"/>
        <family val="2"/>
      </rPr>
      <t xml:space="preserve"> </t>
    </r>
    <r>
      <rPr>
        <sz val="8"/>
        <color rgb="FF333366"/>
        <rFont val="ＭＳ ゴシック"/>
        <family val="3"/>
        <charset val="128"/>
      </rPr>
      <t>はやい</t>
    </r>
    <phoneticPr fontId="4"/>
  </si>
  <si>
    <t>すこし おちょうしもの</t>
  </si>
  <si>
    <t>おっちょこちょい</t>
  </si>
  <si>
    <r>
      <t>🚩:</t>
    </r>
    <r>
      <rPr>
        <sz val="11"/>
        <color rgb="FF006100"/>
        <rFont val="Yu Gothic"/>
        <family val="3"/>
        <charset val="128"/>
        <scheme val="minor"/>
      </rPr>
      <t>オプション</t>
    </r>
    <phoneticPr fontId="4"/>
  </si>
  <si>
    <t>ボール</t>
    <phoneticPr fontId="4"/>
  </si>
  <si>
    <t>値</t>
    <rPh sb="0" eb="1">
      <t>アタイ</t>
    </rPh>
    <phoneticPr fontId="4"/>
  </si>
  <si>
    <t>性格</t>
    <rPh sb="0" eb="2">
      <t>セイカク</t>
    </rPh>
    <phoneticPr fontId="4"/>
  </si>
  <si>
    <t>さみしがり</t>
  </si>
  <si>
    <t>いじっぱり</t>
    <phoneticPr fontId="4"/>
  </si>
  <si>
    <t>やんちゃ</t>
    <phoneticPr fontId="4"/>
  </si>
  <si>
    <t>ゆうかん</t>
  </si>
  <si>
    <r>
      <rPr>
        <b/>
        <sz val="8"/>
        <color theme="1"/>
        <rFont val="Yu Gothic"/>
        <family val="3"/>
        <charset val="128"/>
      </rPr>
      <t>ずぶとい</t>
    </r>
    <phoneticPr fontId="4"/>
  </si>
  <si>
    <t>わんぱく</t>
  </si>
  <si>
    <t>のうてんき</t>
  </si>
  <si>
    <t>のんき</t>
    <phoneticPr fontId="4"/>
  </si>
  <si>
    <t>ひかえめ</t>
  </si>
  <si>
    <t>おっとり</t>
  </si>
  <si>
    <t>うっかりや</t>
    <phoneticPr fontId="4"/>
  </si>
  <si>
    <t>れいせい</t>
    <phoneticPr fontId="4"/>
  </si>
  <si>
    <t>おだやか</t>
  </si>
  <si>
    <t>おとなしい</t>
  </si>
  <si>
    <t>しんちょう</t>
  </si>
  <si>
    <t>なまいき</t>
  </si>
  <si>
    <t>おくびょう</t>
  </si>
  <si>
    <t>せっかち</t>
  </si>
  <si>
    <t>ようき</t>
  </si>
  <si>
    <t>むじゃき</t>
    <phoneticPr fontId="4"/>
  </si>
  <si>
    <t>がんばりや</t>
  </si>
  <si>
    <t>きまぐれ</t>
  </si>
  <si>
    <t>すなお</t>
    <phoneticPr fontId="4"/>
  </si>
  <si>
    <t>てれや</t>
  </si>
  <si>
    <t>まじめ</t>
  </si>
  <si>
    <t>♂</t>
    <phoneticPr fontId="4"/>
  </si>
  <si>
    <t>親性格</t>
    <rPh sb="0" eb="1">
      <t>オヤ</t>
    </rPh>
    <rPh sb="1" eb="3">
      <t>セイカク</t>
    </rPh>
    <phoneticPr fontId="4"/>
  </si>
  <si>
    <t>♀</t>
    <phoneticPr fontId="4"/>
  </si>
  <si>
    <t>選択された親の性格</t>
    <rPh sb="0" eb="2">
      <t>センタク</t>
    </rPh>
    <rPh sb="5" eb="6">
      <t>オヤ</t>
    </rPh>
    <rPh sb="7" eb="9">
      <t>セイカク</t>
    </rPh>
    <phoneticPr fontId="4"/>
  </si>
  <si>
    <t>ボールの種類</t>
    <rPh sb="4" eb="6">
      <t>シュルイ</t>
    </rPh>
    <phoneticPr fontId="4"/>
  </si>
  <si>
    <t>モンスターボール</t>
  </si>
  <si>
    <t>モンスターボール</t>
    <phoneticPr fontId="4"/>
  </si>
  <si>
    <t>スーパーボール</t>
    <phoneticPr fontId="4"/>
  </si>
  <si>
    <t>ハイパーボール</t>
    <phoneticPr fontId="4"/>
  </si>
  <si>
    <t>マスターボール</t>
  </si>
  <si>
    <t>プレミアボール</t>
  </si>
  <si>
    <t>タイマーボール</t>
  </si>
  <si>
    <t>クイックボール</t>
    <phoneticPr fontId="4"/>
  </si>
  <si>
    <t>リピートボール</t>
  </si>
  <si>
    <t>ヒールボール</t>
    <phoneticPr fontId="4"/>
  </si>
  <si>
    <t>ダークボール</t>
  </si>
  <si>
    <t>ダイブボール</t>
  </si>
  <si>
    <t>ネットボール</t>
  </si>
  <si>
    <t>ネストボール</t>
  </si>
  <si>
    <t>ゴージャスボール</t>
    <phoneticPr fontId="4"/>
  </si>
  <si>
    <t>プレシャスボール</t>
  </si>
  <si>
    <t>ウルトラボール</t>
  </si>
  <si>
    <t>ルアーボール</t>
  </si>
  <si>
    <t>ラブラブボール</t>
  </si>
  <si>
    <t>レベルボール</t>
  </si>
  <si>
    <t>スピードボール</t>
  </si>
  <si>
    <t>ヘビーボール</t>
    <phoneticPr fontId="4"/>
  </si>
  <si>
    <t>フレンドボール</t>
  </si>
  <si>
    <t>ムーンボール</t>
  </si>
  <si>
    <t>ジーエスボール</t>
  </si>
  <si>
    <r>
      <rPr>
        <b/>
        <sz val="12"/>
        <color rgb="FF000000"/>
        <rFont val="Yu Gothic"/>
        <family val="2"/>
      </rPr>
      <t>選択された親の捕獲ボール</t>
    </r>
    <rPh sb="0" eb="2">
      <t>センタク</t>
    </rPh>
    <rPh sb="5" eb="6">
      <t>オヤ</t>
    </rPh>
    <rPh sb="7" eb="9">
      <t>ホカク</t>
    </rPh>
    <phoneticPr fontId="4"/>
  </si>
  <si>
    <t>親のボール</t>
    <rPh sb="0" eb="1">
      <t>オヤ</t>
    </rPh>
    <phoneticPr fontId="4"/>
  </si>
  <si>
    <t>現在seed特定2進数コード</t>
    <rPh sb="0" eb="2">
      <t>ゲンザイ</t>
    </rPh>
    <rPh sb="6" eb="8">
      <t>トクテイ</t>
    </rPh>
    <rPh sb="9" eb="11">
      <t>シンスウ</t>
    </rPh>
    <phoneticPr fontId="4"/>
  </si>
  <si>
    <t>計算式</t>
    <rPh sb="0" eb="3">
      <t>ケイサンシキ</t>
    </rPh>
    <phoneticPr fontId="4"/>
  </si>
  <si>
    <t>直前の結果と一致していた場合に表示する</t>
    <rPh sb="0" eb="2">
      <t>チョクゼン</t>
    </rPh>
    <rPh sb="3" eb="5">
      <t>ケッカ</t>
    </rPh>
    <rPh sb="6" eb="8">
      <t>イッチ</t>
    </rPh>
    <rPh sb="12" eb="14">
      <t>バアイ</t>
    </rPh>
    <rPh sb="15" eb="17">
      <t>ヒョウジ</t>
    </rPh>
    <phoneticPr fontId="4"/>
  </si>
  <si>
    <t>=IF($C$1=$E3,0,IF($E$1=$E3,1,""))</t>
    <phoneticPr fontId="4"/>
  </si>
  <si>
    <t>同じ個体を孵化している疑い</t>
    <rPh sb="0" eb="1">
      <t>オナ</t>
    </rPh>
    <rPh sb="2" eb="4">
      <t>コタイ</t>
    </rPh>
    <rPh sb="5" eb="7">
      <t>フカ</t>
    </rPh>
    <rPh sb="11" eb="12">
      <t>ウタガ</t>
    </rPh>
    <phoneticPr fontId="4"/>
  </si>
  <si>
    <t>=IF(AND(NOT(ISBLANK($D3)),NOT(ISBLANK($E3)),NOT(ISBLANK($F3)),AND($D2=$D3,$E2=$E3,$F2=$F3,$G2=$G3)),Sheet2!$B$3,"")</t>
    <phoneticPr fontId="4"/>
  </si>
  <si>
    <t>🚩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</si>
</sst>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rgb="FF006100"/>
      <name val="Yu Gothic"/>
      <family val="2"/>
      <charset val="128"/>
      <scheme val="minor"/>
    </font>
    <font>
      <sz val="11"/>
      <color rgb="FF9C0006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8"/>
      <color rgb="FF333366"/>
      <name val="Verdana"/>
      <family val="2"/>
    </font>
    <font>
      <sz val="8"/>
      <color rgb="FF333366"/>
      <name val="ＭＳ ゴシック"/>
      <family val="3"/>
      <charset val="128"/>
    </font>
    <font>
      <sz val="8"/>
      <color rgb="FF333366"/>
      <name val="Verdana"/>
      <family val="3"/>
      <charset val="128"/>
    </font>
    <font>
      <sz val="11"/>
      <color theme="1"/>
      <name val="Segoe UI Symbol"/>
      <family val="2"/>
    </font>
    <font>
      <sz val="11"/>
      <color rgb="FF006100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sz val="11"/>
      <color rgb="FF9C5700"/>
      <name val="Yu Gothic"/>
      <family val="2"/>
      <charset val="128"/>
      <scheme val="minor"/>
    </font>
    <font>
      <b/>
      <sz val="8"/>
      <color rgb="FF333333"/>
      <name val="Arial"/>
      <family val="2"/>
    </font>
    <font>
      <b/>
      <sz val="8"/>
      <color rgb="FF333333"/>
      <name val="ＭＳ ゴシック"/>
      <family val="3"/>
      <charset val="128"/>
    </font>
    <font>
      <b/>
      <sz val="8"/>
      <color theme="1"/>
      <name val="Arial"/>
      <family val="2"/>
    </font>
    <font>
      <b/>
      <sz val="8"/>
      <color theme="1"/>
      <name val="Yu Gothic"/>
      <family val="3"/>
      <charset val="128"/>
    </font>
    <font>
      <b/>
      <sz val="12"/>
      <color rgb="FF000000"/>
      <name val="Arial"/>
      <family val="2"/>
    </font>
    <font>
      <b/>
      <sz val="12"/>
      <color rgb="FF000000"/>
      <name val="ＭＳ ゴシック"/>
      <family val="3"/>
      <charset val="128"/>
    </font>
    <font>
      <b/>
      <sz val="12"/>
      <color rgb="FF000000"/>
      <name val="Yu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5F5F5"/>
        <bgColor indexed="64"/>
      </patternFill>
    </fill>
    <fill>
      <patternFill patternType="solid">
        <fgColor rgb="FFD5B8EA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AECEE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1" fillId="7" borderId="0">
      <alignment horizontal="center"/>
    </xf>
  </cellStyleXfs>
  <cellXfs count="31">
    <xf numFmtId="0" fontId="0" fillId="0" borderId="0" xfId="0"/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3" fillId="3" borderId="0" xfId="2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/>
    <xf numFmtId="0" fontId="9" fillId="0" borderId="0" xfId="0" applyFont="1" applyAlignment="1">
      <alignment horizontal="center"/>
    </xf>
    <xf numFmtId="0" fontId="2" fillId="2" borderId="0" xfId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2" fillId="4" borderId="0" xfId="4" applyAlignment="1">
      <alignment horizontal="center"/>
    </xf>
    <xf numFmtId="0" fontId="1" fillId="5" borderId="0" xfId="5" applyAlignment="1">
      <alignment horizontal="center"/>
    </xf>
    <xf numFmtId="9" fontId="3" fillId="3" borderId="0" xfId="3" applyFont="1" applyFill="1" applyAlignment="1">
      <alignment horizontal="center"/>
    </xf>
    <xf numFmtId="9" fontId="0" fillId="0" borderId="0" xfId="0" applyNumberFormat="1" applyAlignment="1"/>
    <xf numFmtId="0" fontId="17" fillId="0" borderId="0" xfId="0" applyFont="1"/>
    <xf numFmtId="0" fontId="18" fillId="0" borderId="0" xfId="0" applyFont="1"/>
    <xf numFmtId="0" fontId="17" fillId="0" borderId="1" xfId="0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11" fillId="7" borderId="0" xfId="6" applyAlignment="1">
      <alignment horizontal="right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1" fillId="7" borderId="0" xfId="6" applyAlignment="1">
      <alignment horizontal="left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7">
    <cellStyle name="60% - アクセント 1" xfId="5" builtinId="32"/>
    <cellStyle name="Purple" xfId="6" xr:uid="{A043876F-B1B6-4D61-8F89-51767600795C}"/>
    <cellStyle name="どちらでもない" xfId="4" builtinId="28"/>
    <cellStyle name="パーセント" xfId="3" builtinId="5"/>
    <cellStyle name="悪い" xfId="2" builtinId="27"/>
    <cellStyle name="標準" xfId="0" builtinId="0"/>
    <cellStyle name="良い" xfId="1" builtinId="26"/>
  </cellStyles>
  <dxfs count="12">
    <dxf>
      <font>
        <b/>
        <i val="0"/>
        <color rgb="FFFF0000"/>
      </font>
      <fill>
        <patternFill>
          <bgColor rgb="FFFF8989"/>
        </patternFill>
      </fill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</font>
      <fill>
        <patternFill>
          <bgColor rgb="FF4BCDFF"/>
        </patternFill>
      </fill>
    </dxf>
    <dxf>
      <font>
        <b/>
        <i val="0"/>
      </font>
      <fill>
        <patternFill>
          <bgColor rgb="FFFF757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8989"/>
      <color rgb="FFFF5353"/>
      <color rgb="FFFF2D2D"/>
      <color rgb="FFFF2929"/>
      <color rgb="FFFF5B5B"/>
      <color rgb="FFFF0000"/>
      <color rgb="FFFF7575"/>
      <color rgb="FF4BCDFF"/>
      <color rgb="FFD5B8EA"/>
      <color rgb="FFB889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8"/>
  <cols>
    <col min="1" max="1" width="12.3984375" style="1" customWidth="1"/>
    <col min="2" max="2" width="8.796875" style="1"/>
    <col min="3" max="3" width="10" style="1" customWidth="1"/>
    <col min="4" max="4" width="8.796875" style="1"/>
    <col min="5" max="5" width="10" style="1" customWidth="1"/>
    <col min="6" max="6" width="21.69921875" customWidth="1"/>
    <col min="7" max="7" width="23.69921875" customWidth="1"/>
    <col min="8" max="8" width="26.5" customWidth="1"/>
    <col min="9" max="9" width="60.8984375" customWidth="1"/>
  </cols>
  <sheetData>
    <row r="1" spans="1:9">
      <c r="A1" s="15" t="s">
        <v>65</v>
      </c>
      <c r="B1" s="16" t="s">
        <v>64</v>
      </c>
      <c r="C1" s="16" t="s">
        <v>55</v>
      </c>
      <c r="D1" s="17" t="s">
        <v>66</v>
      </c>
      <c r="E1" s="3" t="s">
        <v>52</v>
      </c>
      <c r="F1" s="15" t="s">
        <v>95</v>
      </c>
      <c r="G1" s="16" t="s">
        <v>69</v>
      </c>
      <c r="H1" s="3" t="s">
        <v>69</v>
      </c>
    </row>
    <row r="2" spans="1:9">
      <c r="A2" s="7" t="s">
        <v>35</v>
      </c>
      <c r="B2" s="2" t="s">
        <v>0</v>
      </c>
      <c r="C2" s="2" t="s">
        <v>37</v>
      </c>
      <c r="D2" s="2" t="s">
        <v>1</v>
      </c>
      <c r="E2" s="2" t="s">
        <v>2</v>
      </c>
      <c r="F2" s="2" t="s">
        <v>3</v>
      </c>
      <c r="G2" s="2" t="s">
        <v>36</v>
      </c>
      <c r="H2" s="23" t="s">
        <v>96</v>
      </c>
      <c r="I2" s="27" t="str">
        <f>_xlfn.CONCAT(C3:C129)</f>
        <v/>
      </c>
    </row>
    <row r="3" spans="1:9">
      <c r="B3" s="1">
        <v>1</v>
      </c>
      <c r="C3" s="28" t="str">
        <f>IF($C$1=$E3,0,IF($E$1=$E3,1,""))</f>
        <v/>
      </c>
      <c r="D3" s="4"/>
      <c r="G3" s="1"/>
      <c r="H3" t="str">
        <f>IF(AND(NOT(ISBLANK($D3)),NOT(ISBLANK($E3)),NOT(ISBLANK($F3)),AND($D2=$D3,$E2=$E3,$F2=$F3,$G2=$G3)),Sheet2!$B$3,"")</f>
        <v/>
      </c>
    </row>
    <row r="4" spans="1:9">
      <c r="B4" s="1">
        <v>2</v>
      </c>
      <c r="C4" s="28" t="str">
        <f>IF($C$1=$E4,0,IF($E$1=$E4,1,""))</f>
        <v/>
      </c>
      <c r="G4" s="1"/>
      <c r="H4" t="str">
        <f>IF(AND(NOT(ISBLANK($D4)),NOT(ISBLANK($E4)),NOT(ISBLANK($F4)),AND($D3=$D4,$E3=$E4,$F3=$F4,$G3=$G4)),Sheet2!$B$3,"")</f>
        <v/>
      </c>
    </row>
    <row r="5" spans="1:9">
      <c r="B5" s="1">
        <v>3</v>
      </c>
      <c r="C5" s="28" t="str">
        <f t="shared" ref="C5:C67" si="0">IF($C$1=$E5,0,IF($E$1=$E5,1,""))</f>
        <v/>
      </c>
      <c r="G5" s="1"/>
      <c r="H5" t="str">
        <f>IF(AND(NOT(ISBLANK($D5)),NOT(ISBLANK($E5)),NOT(ISBLANK($F5)),AND($D4=$D5,$E4=$E5,$F4=$F5,$G4=$G5)),Sheet2!$B$3,"")</f>
        <v/>
      </c>
    </row>
    <row r="6" spans="1:9">
      <c r="B6" s="1">
        <v>4</v>
      </c>
      <c r="C6" s="28" t="str">
        <f t="shared" si="0"/>
        <v/>
      </c>
      <c r="G6" s="1"/>
      <c r="H6" t="str">
        <f>IF(AND(NOT(ISBLANK($D6)),NOT(ISBLANK($E6)),NOT(ISBLANK($F6)),AND($D5=$D6,$E5=$E6,$F5=$F6,$G5=$G6)),Sheet2!$B$3,"")</f>
        <v/>
      </c>
    </row>
    <row r="7" spans="1:9">
      <c r="B7" s="1">
        <v>5</v>
      </c>
      <c r="C7" s="28" t="str">
        <f t="shared" si="0"/>
        <v/>
      </c>
      <c r="G7" s="1"/>
      <c r="H7" t="str">
        <f>IF(AND(NOT(ISBLANK($D7)),NOT(ISBLANK($E7)),NOT(ISBLANK($F7)),AND($D6=$D7,$E6=$E7,$F6=$F7,$G6=$G7)),Sheet2!$B$3,"")</f>
        <v/>
      </c>
    </row>
    <row r="8" spans="1:9">
      <c r="B8" s="1">
        <v>6</v>
      </c>
      <c r="C8" s="28" t="str">
        <f t="shared" si="0"/>
        <v/>
      </c>
      <c r="G8" s="1"/>
      <c r="H8" t="str">
        <f>IF(AND(NOT(ISBLANK($D8)),NOT(ISBLANK($E8)),NOT(ISBLANK($F8)),AND($D7=$D8,$E7=$E8,$F7=$F8,$G7=$G8)),Sheet2!$B$3,"")</f>
        <v/>
      </c>
    </row>
    <row r="9" spans="1:9">
      <c r="B9" s="1">
        <v>7</v>
      </c>
      <c r="C9" s="28" t="str">
        <f t="shared" si="0"/>
        <v/>
      </c>
      <c r="G9" s="1"/>
      <c r="H9" t="str">
        <f>IF(AND(NOT(ISBLANK($D9)),NOT(ISBLANK($E9)),NOT(ISBLANK($F9)),AND($D8=$D9,$E8=$E9,$F8=$F9,$G8=$G9)),Sheet2!$B$3,"")</f>
        <v/>
      </c>
    </row>
    <row r="10" spans="1:9">
      <c r="B10" s="1">
        <v>8</v>
      </c>
      <c r="C10" s="28" t="str">
        <f t="shared" si="0"/>
        <v/>
      </c>
      <c r="G10" s="1"/>
      <c r="H10" t="str">
        <f>IF(AND(NOT(ISBLANK($D10)),NOT(ISBLANK($E10)),NOT(ISBLANK($F10)),AND($D9=$D10,$E9=$E10,$F9=$F10,$G9=$G10)),Sheet2!$B$3,"")</f>
        <v/>
      </c>
    </row>
    <row r="11" spans="1:9">
      <c r="B11" s="1">
        <v>9</v>
      </c>
      <c r="C11" s="28" t="str">
        <f t="shared" si="0"/>
        <v/>
      </c>
      <c r="G11" s="1"/>
      <c r="H11" t="str">
        <f>IF(AND(NOT(ISBLANK($D11)),NOT(ISBLANK($E11)),NOT(ISBLANK($F11)),AND($D10=$D11,$E10=$E11,$F10=$F11,$G10=$G11)),Sheet2!$B$3,"")</f>
        <v/>
      </c>
    </row>
    <row r="12" spans="1:9">
      <c r="B12" s="1">
        <v>10</v>
      </c>
      <c r="C12" s="28" t="str">
        <f t="shared" si="0"/>
        <v/>
      </c>
      <c r="G12" s="1"/>
      <c r="H12" t="str">
        <f>IF(AND(NOT(ISBLANK($D12)),NOT(ISBLANK($E12)),NOT(ISBLANK($F12)),AND($D11=$D12,$E11=$E12,$F11=$F12,$G11=$G12)),Sheet2!$B$3,"")</f>
        <v/>
      </c>
    </row>
    <row r="13" spans="1:9">
      <c r="B13" s="1">
        <v>11</v>
      </c>
      <c r="C13" s="28" t="str">
        <f t="shared" si="0"/>
        <v/>
      </c>
      <c r="G13" s="1"/>
      <c r="H13" t="str">
        <f>IF(AND(NOT(ISBLANK($D13)),NOT(ISBLANK($E13)),NOT(ISBLANK($F13)),AND($D12=$D13,$E12=$E13,$F12=$F13,$G12=$G13)),Sheet2!$B$3,"")</f>
        <v/>
      </c>
    </row>
    <row r="14" spans="1:9">
      <c r="B14" s="1">
        <v>12</v>
      </c>
      <c r="C14" s="28" t="str">
        <f t="shared" si="0"/>
        <v/>
      </c>
      <c r="G14" s="1"/>
      <c r="H14" t="str">
        <f>IF(AND(NOT(ISBLANK($D14)),NOT(ISBLANK($E14)),NOT(ISBLANK($F14)),AND($D13=$D14,$E13=$E14,$F13=$F14,$G13=$G14)),Sheet2!$B$3,"")</f>
        <v/>
      </c>
    </row>
    <row r="15" spans="1:9">
      <c r="B15" s="1">
        <v>13</v>
      </c>
      <c r="C15" s="28" t="str">
        <f t="shared" si="0"/>
        <v/>
      </c>
      <c r="G15" s="1"/>
      <c r="H15" t="str">
        <f>IF(AND(NOT(ISBLANK($D15)),NOT(ISBLANK($E15)),NOT(ISBLANK($F15)),AND($D14=$D15,$E14=$E15,$F14=$F15,$G14=$G15)),Sheet2!$B$3,"")</f>
        <v/>
      </c>
    </row>
    <row r="16" spans="1:9">
      <c r="B16" s="1">
        <v>14</v>
      </c>
      <c r="C16" s="28" t="str">
        <f t="shared" si="0"/>
        <v/>
      </c>
      <c r="G16" s="1"/>
      <c r="H16" t="str">
        <f>IF(AND(NOT(ISBLANK($D16)),NOT(ISBLANK($E16)),NOT(ISBLANK($F16)),AND($D15=$D16,$E15=$E16,$F15=$F16,$G15=$G16)),Sheet2!$B$3,"")</f>
        <v/>
      </c>
    </row>
    <row r="17" spans="1:12">
      <c r="B17" s="1">
        <v>15</v>
      </c>
      <c r="C17" s="28" t="str">
        <f t="shared" si="0"/>
        <v/>
      </c>
      <c r="G17" s="1"/>
      <c r="H17" t="str">
        <f>IF(AND(NOT(ISBLANK($D17)),NOT(ISBLANK($E17)),NOT(ISBLANK($F17)),AND($D16=$D17,$E16=$E17,$F16=$F17,$G16=$G17)),Sheet2!$B$3,"")</f>
        <v/>
      </c>
    </row>
    <row r="18" spans="1:12">
      <c r="B18" s="1">
        <v>16</v>
      </c>
      <c r="C18" s="28" t="str">
        <f t="shared" si="0"/>
        <v/>
      </c>
      <c r="G18" s="1"/>
      <c r="H18" t="str">
        <f>IF(AND(NOT(ISBLANK($D18)),NOT(ISBLANK($E18)),NOT(ISBLANK($F18)),AND($D17=$D18,$E17=$E18,$F17=$F18,$G17=$G18)),Sheet2!$B$3,"")</f>
        <v/>
      </c>
    </row>
    <row r="19" spans="1:12">
      <c r="B19" s="1">
        <v>17</v>
      </c>
      <c r="C19" s="28" t="str">
        <f t="shared" si="0"/>
        <v/>
      </c>
      <c r="G19" s="1"/>
      <c r="H19" t="str">
        <f>IF(AND(NOT(ISBLANK($D19)),NOT(ISBLANK($E19)),NOT(ISBLANK($F19)),AND($D18=$D19,$E18=$E19,$F18=$F19,$G18=$G19)),Sheet2!$B$3,"")</f>
        <v/>
      </c>
    </row>
    <row r="20" spans="1:12">
      <c r="B20" s="1">
        <v>18</v>
      </c>
      <c r="C20" s="28" t="str">
        <f t="shared" si="0"/>
        <v/>
      </c>
      <c r="G20" s="1"/>
      <c r="H20" t="str">
        <f>IF(AND(NOT(ISBLANK($D20)),NOT(ISBLANK($E20)),NOT(ISBLANK($F20)),AND($D19=$D20,$E19=$E20,$F19=$F20,$G19=$G20)),Sheet2!$B$3,"")</f>
        <v/>
      </c>
    </row>
    <row r="21" spans="1:12">
      <c r="B21" s="1">
        <v>19</v>
      </c>
      <c r="C21" s="28" t="str">
        <f t="shared" si="0"/>
        <v/>
      </c>
      <c r="G21" s="1"/>
      <c r="H21" t="str">
        <f>IF(AND(NOT(ISBLANK($D21)),NOT(ISBLANK($E21)),NOT(ISBLANK($F21)),AND($D20=$D21,$E20=$E21,$F20=$F21,$G20=$G21)),Sheet2!$B$3,"")</f>
        <v/>
      </c>
    </row>
    <row r="22" spans="1:12">
      <c r="B22" s="1">
        <v>20</v>
      </c>
      <c r="C22" s="28" t="str">
        <f t="shared" si="0"/>
        <v/>
      </c>
      <c r="G22" s="1"/>
      <c r="H22" t="str">
        <f>IF(AND(NOT(ISBLANK($D22)),NOT(ISBLANK($E22)),NOT(ISBLANK($F22)),AND($D21=$D22,$E21=$E22,$F21=$F22,$G21=$G22)),Sheet2!$B$3,"")</f>
        <v/>
      </c>
    </row>
    <row r="23" spans="1:12">
      <c r="A23" s="6"/>
      <c r="B23" s="1">
        <v>21</v>
      </c>
      <c r="C23" s="28" t="str">
        <f t="shared" si="0"/>
        <v/>
      </c>
      <c r="G23" s="1"/>
      <c r="H23" t="str">
        <f>IF(AND(NOT(ISBLANK($D23)),NOT(ISBLANK($E23)),NOT(ISBLANK($F23)),AND($D22=$D23,$E22=$E23,$F22=$F23,$G22=$G23)),Sheet2!$B$3,"")</f>
        <v/>
      </c>
    </row>
    <row r="24" spans="1:12">
      <c r="B24" s="1">
        <v>22</v>
      </c>
      <c r="C24" s="28" t="str">
        <f t="shared" si="0"/>
        <v/>
      </c>
      <c r="G24" s="1"/>
      <c r="H24" t="str">
        <f>IF(AND(NOT(ISBLANK($D24)),NOT(ISBLANK($E24)),NOT(ISBLANK($F24)),AND($D23=$D24,$E23=$E24,$F23=$F24,$G23=$G24)),Sheet2!$B$3,"")</f>
        <v/>
      </c>
      <c r="K24" s="5"/>
      <c r="L24" s="5"/>
    </row>
    <row r="25" spans="1:12">
      <c r="B25" s="1">
        <v>23</v>
      </c>
      <c r="C25" s="28" t="str">
        <f t="shared" si="0"/>
        <v/>
      </c>
      <c r="G25" s="1"/>
      <c r="H25" t="str">
        <f>IF(AND(NOT(ISBLANK($D25)),NOT(ISBLANK($E25)),NOT(ISBLANK($F25)),AND($D24=$D25,$E24=$E25,$F24=$F25,$G24=$G25)),Sheet2!$B$3,"")</f>
        <v/>
      </c>
    </row>
    <row r="26" spans="1:12">
      <c r="B26" s="1">
        <v>24</v>
      </c>
      <c r="C26" s="28" t="str">
        <f t="shared" si="0"/>
        <v/>
      </c>
      <c r="G26" s="1"/>
      <c r="H26" t="str">
        <f>IF(AND(NOT(ISBLANK($D26)),NOT(ISBLANK($E26)),NOT(ISBLANK($F26)),AND($D25=$D26,$E25=$E26,$F25=$F26,$G25=$G26)),Sheet2!$B$3,"")</f>
        <v/>
      </c>
    </row>
    <row r="27" spans="1:12">
      <c r="B27" s="1">
        <v>25</v>
      </c>
      <c r="C27" s="28" t="str">
        <f t="shared" si="0"/>
        <v/>
      </c>
      <c r="G27" s="1"/>
      <c r="H27" t="str">
        <f>IF(AND(NOT(ISBLANK($D27)),NOT(ISBLANK($E27)),NOT(ISBLANK($F27)),AND($D26=$D27,$E26=$E27,$F26=$F27,$G26=$G27)),Sheet2!$B$3,"")</f>
        <v/>
      </c>
    </row>
    <row r="28" spans="1:12">
      <c r="B28" s="1">
        <v>26</v>
      </c>
      <c r="C28" s="28" t="str">
        <f t="shared" si="0"/>
        <v/>
      </c>
      <c r="G28" s="1"/>
      <c r="H28" t="str">
        <f>IF(AND(NOT(ISBLANK($D28)),NOT(ISBLANK($E28)),NOT(ISBLANK($F28)),AND($D27=$D28,$E27=$E28,$F27=$F28,$G27=$G28)),Sheet2!$B$3,"")</f>
        <v/>
      </c>
    </row>
    <row r="29" spans="1:12">
      <c r="B29" s="1">
        <v>27</v>
      </c>
      <c r="C29" s="28" t="str">
        <f t="shared" si="0"/>
        <v/>
      </c>
      <c r="G29" s="1"/>
      <c r="H29" t="str">
        <f>IF(AND(NOT(ISBLANK($D29)),NOT(ISBLANK($E29)),NOT(ISBLANK($F29)),AND($D28=$D29,$E28=$E29,$F28=$F29,$G28=$G29)),Sheet2!$B$3,"")</f>
        <v/>
      </c>
    </row>
    <row r="30" spans="1:12">
      <c r="B30" s="1">
        <v>28</v>
      </c>
      <c r="C30" s="28" t="str">
        <f t="shared" si="0"/>
        <v/>
      </c>
      <c r="G30" s="1"/>
      <c r="H30" t="str">
        <f>IF(AND(NOT(ISBLANK($D30)),NOT(ISBLANK($E30)),NOT(ISBLANK($F30)),AND($D29=$D30,$E29=$E30,$F29=$F30,$G29=$G30)),Sheet2!$B$3,"")</f>
        <v/>
      </c>
    </row>
    <row r="31" spans="1:12">
      <c r="B31" s="1">
        <v>29</v>
      </c>
      <c r="C31" s="28" t="str">
        <f t="shared" si="0"/>
        <v/>
      </c>
      <c r="G31" s="1"/>
      <c r="H31" t="str">
        <f>IF(AND(NOT(ISBLANK($D31)),NOT(ISBLANK($E31)),NOT(ISBLANK($F31)),AND($D30=$D31,$E30=$E31,$F30=$F31,$G30=$G31)),Sheet2!$B$3,"")</f>
        <v/>
      </c>
    </row>
    <row r="32" spans="1:12">
      <c r="B32" s="1">
        <v>30</v>
      </c>
      <c r="C32" s="28" t="str">
        <f t="shared" si="0"/>
        <v/>
      </c>
      <c r="G32" s="1"/>
      <c r="H32" t="str">
        <f>IF(AND(NOT(ISBLANK($D32)),NOT(ISBLANK($E32)),NOT(ISBLANK($F32)),AND($D31=$D32,$E31=$E32,$F31=$F32,$G31=$G32)),Sheet2!$B$3,"")</f>
        <v/>
      </c>
    </row>
    <row r="33" spans="1:8">
      <c r="B33" s="1">
        <v>31</v>
      </c>
      <c r="C33" s="28" t="str">
        <f t="shared" si="0"/>
        <v/>
      </c>
      <c r="G33" s="1"/>
      <c r="H33" t="str">
        <f>IF(AND(NOT(ISBLANK($D33)),NOT(ISBLANK($E33)),NOT(ISBLANK($F33)),AND($D32=$D33,$E32=$E33,$F32=$F33,$G32=$G33)),Sheet2!$B$3,"")</f>
        <v/>
      </c>
    </row>
    <row r="34" spans="1:8">
      <c r="B34" s="1">
        <v>32</v>
      </c>
      <c r="C34" s="28" t="str">
        <f t="shared" si="0"/>
        <v/>
      </c>
      <c r="G34" s="1"/>
      <c r="H34" t="str">
        <f>IF(AND(NOT(ISBLANK($D34)),NOT(ISBLANK($E34)),NOT(ISBLANK($F34)),AND($D33=$D34,$E33=$E34,$F33=$F34,$G33=$G34)),Sheet2!$B$3,"")</f>
        <v/>
      </c>
    </row>
    <row r="35" spans="1:8">
      <c r="B35" s="1">
        <v>33</v>
      </c>
      <c r="C35" s="28" t="str">
        <f t="shared" si="0"/>
        <v/>
      </c>
      <c r="G35" s="1"/>
      <c r="H35" t="str">
        <f>IF(AND(NOT(ISBLANK($D35)),NOT(ISBLANK($E35)),NOT(ISBLANK($F35)),AND($D34=$D35,$E34=$E35,$F34=$F35,$G34=$G35)),Sheet2!$B$3,"")</f>
        <v/>
      </c>
    </row>
    <row r="36" spans="1:8">
      <c r="B36" s="1">
        <v>34</v>
      </c>
      <c r="C36" s="28" t="str">
        <f t="shared" si="0"/>
        <v/>
      </c>
      <c r="G36" s="1"/>
      <c r="H36" t="str">
        <f>IF(AND(NOT(ISBLANK($D36)),NOT(ISBLANK($E36)),NOT(ISBLANK($F36)),AND($D35=$D36,$E35=$E36,$F35=$F36,$G35=$G36)),Sheet2!$B$3,"")</f>
        <v/>
      </c>
    </row>
    <row r="37" spans="1:8">
      <c r="B37" s="1">
        <v>35</v>
      </c>
      <c r="C37" s="28" t="str">
        <f t="shared" si="0"/>
        <v/>
      </c>
      <c r="G37" s="1"/>
      <c r="H37" t="str">
        <f>IF(AND(NOT(ISBLANK($D37)),NOT(ISBLANK($E37)),NOT(ISBLANK($F37)),AND($D36=$D37,$E36=$E37,$F36=$F37,$G36=$G37)),Sheet2!$B$3,"")</f>
        <v/>
      </c>
    </row>
    <row r="38" spans="1:8">
      <c r="B38" s="1">
        <v>36</v>
      </c>
      <c r="C38" s="28" t="str">
        <f t="shared" si="0"/>
        <v/>
      </c>
      <c r="G38" s="1"/>
      <c r="H38" t="str">
        <f>IF(AND(NOT(ISBLANK($D38)),NOT(ISBLANK($E38)),NOT(ISBLANK($F38)),AND($D37=$D38,$E37=$E38,$F37=$F38,$G37=$G38)),Sheet2!$B$3,"")</f>
        <v/>
      </c>
    </row>
    <row r="39" spans="1:8">
      <c r="B39" s="1">
        <v>37</v>
      </c>
      <c r="C39" s="28" t="str">
        <f t="shared" si="0"/>
        <v/>
      </c>
      <c r="G39" s="1"/>
      <c r="H39" t="str">
        <f>IF(AND(NOT(ISBLANK($D39)),NOT(ISBLANK($E39)),NOT(ISBLANK($F39)),AND($D38=$D39,$E38=$E39,$F38=$F39,$G38=$G39)),Sheet2!$B$3,"")</f>
        <v/>
      </c>
    </row>
    <row r="40" spans="1:8">
      <c r="A40" s="6"/>
      <c r="B40" s="1">
        <v>38</v>
      </c>
      <c r="C40" s="28" t="str">
        <f t="shared" si="0"/>
        <v/>
      </c>
      <c r="G40" s="1"/>
      <c r="H40" t="str">
        <f>IF(AND(NOT(ISBLANK($D40)),NOT(ISBLANK($E40)),NOT(ISBLANK($F40)),AND($D39=$D40,$E39=$E40,$F39=$F40,$G39=$G40)),Sheet2!$B$3,"")</f>
        <v/>
      </c>
    </row>
    <row r="41" spans="1:8">
      <c r="B41" s="1">
        <v>39</v>
      </c>
      <c r="C41" s="28" t="str">
        <f t="shared" si="0"/>
        <v/>
      </c>
      <c r="G41" s="1"/>
      <c r="H41" t="str">
        <f>IF(AND(NOT(ISBLANK($D41)),NOT(ISBLANK($E41)),NOT(ISBLANK($F41)),AND($D40=$D41,$E40=$E41,$F40=$F41,$G40=$G41)),Sheet2!$B$3,"")</f>
        <v/>
      </c>
    </row>
    <row r="42" spans="1:8">
      <c r="B42" s="1">
        <v>40</v>
      </c>
      <c r="C42" s="28" t="str">
        <f t="shared" si="0"/>
        <v/>
      </c>
      <c r="G42" s="1"/>
      <c r="H42" t="str">
        <f>IF(AND(NOT(ISBLANK($D42)),NOT(ISBLANK($E42)),NOT(ISBLANK($F42)),AND($D41=$D42,$E41=$E42,$F41=$F42,$G41=$G42)),Sheet2!$B$3,"")</f>
        <v/>
      </c>
    </row>
    <row r="43" spans="1:8">
      <c r="B43" s="1">
        <v>41</v>
      </c>
      <c r="C43" s="28" t="str">
        <f t="shared" si="0"/>
        <v/>
      </c>
      <c r="G43" s="1"/>
      <c r="H43" t="str">
        <f>IF(AND(NOT(ISBLANK($D43)),NOT(ISBLANK($E43)),NOT(ISBLANK($F43)),AND($D42=$D43,$E42=$E43,$F42=$F43,$G42=$G43)),Sheet2!$B$3,"")</f>
        <v/>
      </c>
    </row>
    <row r="44" spans="1:8">
      <c r="B44" s="1">
        <v>42</v>
      </c>
      <c r="C44" s="28" t="str">
        <f t="shared" si="0"/>
        <v/>
      </c>
      <c r="G44" s="1"/>
      <c r="H44" t="str">
        <f>IF(AND(NOT(ISBLANK($D44)),NOT(ISBLANK($E44)),NOT(ISBLANK($F44)),AND($D43=$D44,$E43=$E44,$F43=$F44,$G43=$G44)),Sheet2!$B$3,"")</f>
        <v/>
      </c>
    </row>
    <row r="45" spans="1:8">
      <c r="B45" s="1">
        <v>43</v>
      </c>
      <c r="C45" s="28" t="str">
        <f t="shared" si="0"/>
        <v/>
      </c>
      <c r="G45" s="1"/>
      <c r="H45" t="str">
        <f>IF(AND(NOT(ISBLANK($D45)),NOT(ISBLANK($E45)),NOT(ISBLANK($F45)),AND($D44=$D45,$E44=$E45,$F44=$F45,$G44=$G45)),Sheet2!$B$3,"")</f>
        <v/>
      </c>
    </row>
    <row r="46" spans="1:8">
      <c r="A46" s="6"/>
      <c r="B46" s="1">
        <v>44</v>
      </c>
      <c r="C46" s="28" t="str">
        <f t="shared" si="0"/>
        <v/>
      </c>
      <c r="G46" s="1"/>
      <c r="H46" t="str">
        <f>IF(AND(NOT(ISBLANK($D46)),NOT(ISBLANK($E46)),NOT(ISBLANK($F46)),AND($D45=$D46,$E45=$E46,$F45=$F46,$G45=$G46)),Sheet2!$B$3,"")</f>
        <v/>
      </c>
    </row>
    <row r="47" spans="1:8">
      <c r="B47" s="1">
        <v>45</v>
      </c>
      <c r="C47" s="28" t="str">
        <f t="shared" si="0"/>
        <v/>
      </c>
      <c r="G47" s="1"/>
      <c r="H47" t="str">
        <f>IF(AND(NOT(ISBLANK($D47)),NOT(ISBLANK($E47)),NOT(ISBLANK($F47)),AND($D46=$D47,$E46=$E47,$F46=$F47,$G46=$G47)),Sheet2!$B$3,"")</f>
        <v/>
      </c>
    </row>
    <row r="48" spans="1:8">
      <c r="B48" s="1">
        <v>46</v>
      </c>
      <c r="C48" s="28" t="str">
        <f t="shared" si="0"/>
        <v/>
      </c>
      <c r="G48" s="1"/>
      <c r="H48" t="str">
        <f>IF(AND(NOT(ISBLANK($D48)),NOT(ISBLANK($E48)),NOT(ISBLANK($F48)),AND($D47=$D48,$E47=$E48,$F47=$F48,$G47=$G48)),Sheet2!$B$3,"")</f>
        <v/>
      </c>
    </row>
    <row r="49" spans="2:8">
      <c r="B49" s="1">
        <v>47</v>
      </c>
      <c r="C49" s="28" t="str">
        <f t="shared" si="0"/>
        <v/>
      </c>
      <c r="G49" s="1"/>
      <c r="H49" t="str">
        <f>IF(AND(NOT(ISBLANK($D49)),NOT(ISBLANK($E49)),NOT(ISBLANK($F49)),AND($D48=$D49,$E48=$E49,$F48=$F49,$G48=$G49)),Sheet2!$B$3,"")</f>
        <v/>
      </c>
    </row>
    <row r="50" spans="2:8">
      <c r="B50" s="1">
        <v>48</v>
      </c>
      <c r="C50" s="28" t="str">
        <f t="shared" si="0"/>
        <v/>
      </c>
      <c r="G50" s="1"/>
      <c r="H50" t="str">
        <f>IF(AND(NOT(ISBLANK($D50)),NOT(ISBLANK($E50)),NOT(ISBLANK($F50)),AND($D49=$D50,$E49=$E50,$F49=$F50,$G49=$G50)),Sheet2!$B$3,"")</f>
        <v/>
      </c>
    </row>
    <row r="51" spans="2:8">
      <c r="B51" s="1">
        <v>49</v>
      </c>
      <c r="C51" s="28" t="str">
        <f t="shared" si="0"/>
        <v/>
      </c>
      <c r="G51" s="1"/>
      <c r="H51" t="str">
        <f>IF(AND(NOT(ISBLANK($D51)),NOT(ISBLANK($E51)),NOT(ISBLANK($F51)),AND($D50=$D51,$E50=$E51,$F50=$F51,$G50=$G51)),Sheet2!$B$3,"")</f>
        <v/>
      </c>
    </row>
    <row r="52" spans="2:8">
      <c r="B52" s="1">
        <v>50</v>
      </c>
      <c r="C52" s="28" t="str">
        <f t="shared" si="0"/>
        <v/>
      </c>
      <c r="G52" s="1"/>
      <c r="H52" t="str">
        <f>IF(AND(NOT(ISBLANK($D52)),NOT(ISBLANK($E52)),NOT(ISBLANK($F52)),AND($D51=$D52,$E51=$E52,$F51=$F52,$G51=$G52)),Sheet2!$B$3,"")</f>
        <v/>
      </c>
    </row>
    <row r="53" spans="2:8">
      <c r="B53" s="1">
        <v>51</v>
      </c>
      <c r="C53" s="28" t="str">
        <f t="shared" si="0"/>
        <v/>
      </c>
      <c r="G53" s="1"/>
      <c r="H53" t="str">
        <f>IF(AND(NOT(ISBLANK($D53)),NOT(ISBLANK($E53)),NOT(ISBLANK($F53)),AND($D52=$D53,$E52=$E53,$F52=$F53,$G52=$G53)),Sheet2!$B$3,"")</f>
        <v/>
      </c>
    </row>
    <row r="54" spans="2:8">
      <c r="B54" s="1">
        <v>52</v>
      </c>
      <c r="C54" s="28" t="str">
        <f t="shared" si="0"/>
        <v/>
      </c>
      <c r="G54" s="1"/>
      <c r="H54" t="str">
        <f>IF(AND(NOT(ISBLANK($D54)),NOT(ISBLANK($E54)),NOT(ISBLANK($F54)),AND($D53=$D54,$E53=$E54,$F53=$F54,$G53=$G54)),Sheet2!$B$3,"")</f>
        <v/>
      </c>
    </row>
    <row r="55" spans="2:8">
      <c r="B55" s="1">
        <v>53</v>
      </c>
      <c r="C55" s="28" t="str">
        <f t="shared" si="0"/>
        <v/>
      </c>
      <c r="G55" s="1"/>
      <c r="H55" t="str">
        <f>IF(AND(NOT(ISBLANK($D55)),NOT(ISBLANK($E55)),NOT(ISBLANK($F55)),AND($D54=$D55,$E54=$E55,$F54=$F55,$G54=$G55)),Sheet2!$B$3,"")</f>
        <v/>
      </c>
    </row>
    <row r="56" spans="2:8">
      <c r="B56" s="1">
        <v>54</v>
      </c>
      <c r="C56" s="28" t="str">
        <f t="shared" si="0"/>
        <v/>
      </c>
      <c r="G56" s="1"/>
      <c r="H56" t="str">
        <f>IF(AND(NOT(ISBLANK($D56)),NOT(ISBLANK($E56)),NOT(ISBLANK($F56)),AND($D55=$D56,$E55=$E56,$F55=$F56,$G55=$G56)),Sheet2!$B$3,"")</f>
        <v/>
      </c>
    </row>
    <row r="57" spans="2:8">
      <c r="B57" s="1">
        <v>55</v>
      </c>
      <c r="C57" s="28" t="str">
        <f t="shared" si="0"/>
        <v/>
      </c>
      <c r="G57" s="1"/>
      <c r="H57" t="str">
        <f>IF(AND(NOT(ISBLANK($D57)),NOT(ISBLANK($E57)),NOT(ISBLANK($F57)),AND($D56=$D57,$E56=$E57,$F56=$F57,$G56=$G57)),Sheet2!$B$3,"")</f>
        <v/>
      </c>
    </row>
    <row r="58" spans="2:8">
      <c r="B58" s="1">
        <v>56</v>
      </c>
      <c r="C58" s="28" t="str">
        <f t="shared" si="0"/>
        <v/>
      </c>
      <c r="G58" s="1"/>
      <c r="H58" t="str">
        <f>IF(AND(NOT(ISBLANK($D58)),NOT(ISBLANK($E58)),NOT(ISBLANK($F58)),AND($D57=$D58,$E57=$E58,$F57=$F58,$G57=$G58)),Sheet2!$B$3,"")</f>
        <v/>
      </c>
    </row>
    <row r="59" spans="2:8">
      <c r="B59" s="1">
        <v>57</v>
      </c>
      <c r="C59" s="28" t="str">
        <f t="shared" si="0"/>
        <v/>
      </c>
      <c r="G59" s="1"/>
      <c r="H59" t="str">
        <f>IF(AND(NOT(ISBLANK($D59)),NOT(ISBLANK($E59)),NOT(ISBLANK($F59)),AND($D58=$D59,$E58=$E59,$F58=$F59,$G58=$G59)),Sheet2!$B$3,"")</f>
        <v/>
      </c>
    </row>
    <row r="60" spans="2:8">
      <c r="B60" s="1">
        <v>58</v>
      </c>
      <c r="C60" s="28" t="str">
        <f t="shared" si="0"/>
        <v/>
      </c>
      <c r="G60" s="1"/>
      <c r="H60" t="str">
        <f>IF(AND(NOT(ISBLANK($D60)),NOT(ISBLANK($E60)),NOT(ISBLANK($F60)),AND($D59=$D60,$E59=$E60,$F59=$F60,$G59=$G60)),Sheet2!$B$3,"")</f>
        <v/>
      </c>
    </row>
    <row r="61" spans="2:8">
      <c r="B61" s="1">
        <v>59</v>
      </c>
      <c r="C61" s="28" t="str">
        <f t="shared" si="0"/>
        <v/>
      </c>
      <c r="G61" s="1"/>
      <c r="H61" t="str">
        <f>IF(AND(NOT(ISBLANK($D61)),NOT(ISBLANK($E61)),NOT(ISBLANK($F61)),AND($D60=$D61,$E60=$E61,$F60=$F61,$G60=$G61)),Sheet2!$B$3,"")</f>
        <v/>
      </c>
    </row>
    <row r="62" spans="2:8">
      <c r="B62" s="1">
        <v>60</v>
      </c>
      <c r="C62" s="28" t="str">
        <f t="shared" si="0"/>
        <v/>
      </c>
      <c r="G62" s="1"/>
      <c r="H62" t="str">
        <f>IF(AND(NOT(ISBLANK($D62)),NOT(ISBLANK($E62)),NOT(ISBLANK($F62)),AND($D61=$D62,$E61=$E62,$F61=$F62,$G61=$G62)),Sheet2!$B$3,"")</f>
        <v/>
      </c>
    </row>
    <row r="63" spans="2:8">
      <c r="B63" s="1">
        <v>61</v>
      </c>
      <c r="C63" s="28" t="str">
        <f t="shared" si="0"/>
        <v/>
      </c>
      <c r="G63" s="1"/>
      <c r="H63" t="str">
        <f>IF(AND(NOT(ISBLANK($D63)),NOT(ISBLANK($E63)),NOT(ISBLANK($F63)),AND($D62=$D63,$E62=$E63,$F62=$F63,$G62=$G63)),Sheet2!$B$3,"")</f>
        <v/>
      </c>
    </row>
    <row r="64" spans="2:8">
      <c r="B64" s="1">
        <v>62</v>
      </c>
      <c r="C64" s="28" t="str">
        <f t="shared" si="0"/>
        <v/>
      </c>
      <c r="G64" s="1"/>
      <c r="H64" t="str">
        <f>IF(AND(NOT(ISBLANK($D64)),NOT(ISBLANK($E64)),NOT(ISBLANK($F64)),AND($D63=$D64,$E63=$E64,$F63=$F64,$G63=$G64)),Sheet2!$B$3,"")</f>
        <v/>
      </c>
    </row>
    <row r="65" spans="2:8">
      <c r="B65" s="1">
        <v>63</v>
      </c>
      <c r="C65" s="28" t="str">
        <f t="shared" si="0"/>
        <v/>
      </c>
      <c r="G65" s="1"/>
      <c r="H65" t="str">
        <f>IF(AND(NOT(ISBLANK($D65)),NOT(ISBLANK($E65)),NOT(ISBLANK($F65)),AND($D64=$D65,$E64=$E65,$F64=$F65,$G64=$G65)),Sheet2!$B$3,"")</f>
        <v/>
      </c>
    </row>
    <row r="66" spans="2:8">
      <c r="B66" s="1">
        <v>64</v>
      </c>
      <c r="C66" s="28" t="str">
        <f t="shared" si="0"/>
        <v/>
      </c>
      <c r="G66" s="1"/>
      <c r="H66" t="str">
        <f>IF(AND(NOT(ISBLANK($D66)),NOT(ISBLANK($E66)),NOT(ISBLANK($F66)),AND($D65=$D66,$E65=$E66,$F65=$F66,$G65=$G66)),Sheet2!$B$3,"")</f>
        <v/>
      </c>
    </row>
    <row r="67" spans="2:8">
      <c r="B67" s="1">
        <v>65</v>
      </c>
      <c r="C67" s="28" t="str">
        <f t="shared" si="0"/>
        <v/>
      </c>
      <c r="G67" s="1"/>
      <c r="H67" t="str">
        <f>IF(AND(NOT(ISBLANK($D67)),NOT(ISBLANK($E67)),NOT(ISBLANK($F67)),AND($D66=$D67,$E66=$E67,$F66=$F67,$G66=$G67)),Sheet2!$B$3,"")</f>
        <v/>
      </c>
    </row>
    <row r="68" spans="2:8">
      <c r="B68" s="1">
        <v>66</v>
      </c>
      <c r="C68" s="28" t="str">
        <f t="shared" ref="C68:C129" si="1">IF($C$1=$E68,0,IF($E$1=$E68,1,""))</f>
        <v/>
      </c>
      <c r="G68" s="1"/>
      <c r="H68" t="str">
        <f>IF(AND(NOT(ISBLANK($D68)),NOT(ISBLANK($E68)),NOT(ISBLANK($F68)),AND($D67=$D68,$E67=$E68,$F67=$F68,$G67=$G68)),Sheet2!$B$3,"")</f>
        <v/>
      </c>
    </row>
    <row r="69" spans="2:8">
      <c r="B69" s="1">
        <v>67</v>
      </c>
      <c r="C69" s="28" t="str">
        <f t="shared" si="1"/>
        <v/>
      </c>
      <c r="G69" s="1"/>
      <c r="H69" t="str">
        <f>IF(AND(NOT(ISBLANK($D69)),NOT(ISBLANK($E69)),NOT(ISBLANK($F69)),AND($D68=$D69,$E68=$E69,$F68=$F69,$G68=$G69)),Sheet2!$B$3,"")</f>
        <v/>
      </c>
    </row>
    <row r="70" spans="2:8">
      <c r="B70" s="1">
        <v>68</v>
      </c>
      <c r="C70" s="28" t="str">
        <f t="shared" si="1"/>
        <v/>
      </c>
      <c r="G70" s="1"/>
      <c r="H70" t="str">
        <f>IF(AND(NOT(ISBLANK($D70)),NOT(ISBLANK($E70)),NOT(ISBLANK($F70)),AND($D69=$D70,$E69=$E70,$F69=$F70,$G69=$G70)),Sheet2!$B$3,"")</f>
        <v/>
      </c>
    </row>
    <row r="71" spans="2:8">
      <c r="B71" s="1">
        <v>69</v>
      </c>
      <c r="C71" s="28" t="str">
        <f t="shared" si="1"/>
        <v/>
      </c>
      <c r="G71" s="1"/>
      <c r="H71" t="str">
        <f>IF(AND(NOT(ISBLANK($D71)),NOT(ISBLANK($E71)),NOT(ISBLANK($F71)),AND($D70=$D71,$E70=$E71,$F70=$F71,$G70=$G71)),Sheet2!$B$3,"")</f>
        <v/>
      </c>
    </row>
    <row r="72" spans="2:8">
      <c r="B72" s="1">
        <v>70</v>
      </c>
      <c r="C72" s="28" t="str">
        <f t="shared" si="1"/>
        <v/>
      </c>
      <c r="G72" s="1"/>
      <c r="H72" t="str">
        <f>IF(AND(NOT(ISBLANK($D72)),NOT(ISBLANK($E72)),NOT(ISBLANK($F72)),AND($D71=$D72,$E71=$E72,$F71=$F72,$G71=$G72)),Sheet2!$B$3,"")</f>
        <v/>
      </c>
    </row>
    <row r="73" spans="2:8">
      <c r="B73" s="1">
        <v>71</v>
      </c>
      <c r="C73" s="28" t="str">
        <f t="shared" si="1"/>
        <v/>
      </c>
      <c r="G73" s="1"/>
      <c r="H73" t="str">
        <f>IF(AND(NOT(ISBLANK($D73)),NOT(ISBLANK($E73)),NOT(ISBLANK($F73)),AND($D72=$D73,$E72=$E73,$F72=$F73,$G72=$G73)),Sheet2!$B$3,"")</f>
        <v/>
      </c>
    </row>
    <row r="74" spans="2:8">
      <c r="B74" s="1">
        <v>72</v>
      </c>
      <c r="C74" s="28" t="str">
        <f t="shared" si="1"/>
        <v/>
      </c>
      <c r="G74" s="1"/>
      <c r="H74" t="str">
        <f>IF(AND(NOT(ISBLANK($D74)),NOT(ISBLANK($E74)),NOT(ISBLANK($F74)),AND($D73=$D74,$E73=$E74,$F73=$F74,$G73=$G74)),Sheet2!$B$3,"")</f>
        <v/>
      </c>
    </row>
    <row r="75" spans="2:8">
      <c r="B75" s="1">
        <v>73</v>
      </c>
      <c r="C75" s="28" t="str">
        <f t="shared" si="1"/>
        <v/>
      </c>
      <c r="G75" s="1"/>
      <c r="H75" t="str">
        <f>IF(AND(NOT(ISBLANK($D75)),NOT(ISBLANK($E75)),NOT(ISBLANK($F75)),AND($D74=$D75,$E74=$E75,$F74=$F75,$G74=$G75)),Sheet2!$B$3,"")</f>
        <v/>
      </c>
    </row>
    <row r="76" spans="2:8">
      <c r="B76" s="1">
        <v>74</v>
      </c>
      <c r="C76" s="28" t="str">
        <f t="shared" si="1"/>
        <v/>
      </c>
      <c r="G76" s="1"/>
      <c r="H76" t="str">
        <f>IF(AND(NOT(ISBLANK($D76)),NOT(ISBLANK($E76)),NOT(ISBLANK($F76)),AND($D75=$D76,$E75=$E76,$F75=$F76,$G75=$G76)),Sheet2!$B$3,"")</f>
        <v/>
      </c>
    </row>
    <row r="77" spans="2:8">
      <c r="B77" s="1">
        <v>75</v>
      </c>
      <c r="C77" s="28" t="str">
        <f t="shared" si="1"/>
        <v/>
      </c>
      <c r="G77" s="1"/>
      <c r="H77" t="str">
        <f>IF(AND(NOT(ISBLANK($D77)),NOT(ISBLANK($E77)),NOT(ISBLANK($F77)),AND($D76=$D77,$E76=$E77,$F76=$F77,$G76=$G77)),Sheet2!$B$3,"")</f>
        <v/>
      </c>
    </row>
    <row r="78" spans="2:8">
      <c r="B78" s="1">
        <v>76</v>
      </c>
      <c r="C78" s="28" t="str">
        <f t="shared" si="1"/>
        <v/>
      </c>
      <c r="G78" s="1"/>
      <c r="H78" t="str">
        <f>IF(AND(NOT(ISBLANK($D78)),NOT(ISBLANK($E78)),NOT(ISBLANK($F78)),AND($D77=$D78,$E77=$E78,$F77=$F78,$G77=$G78)),Sheet2!$B$3,"")</f>
        <v/>
      </c>
    </row>
    <row r="79" spans="2:8">
      <c r="B79" s="1">
        <v>77</v>
      </c>
      <c r="C79" s="28" t="str">
        <f t="shared" si="1"/>
        <v/>
      </c>
      <c r="G79" s="1"/>
      <c r="H79" t="str">
        <f>IF(AND(NOT(ISBLANK($D79)),NOT(ISBLANK($E79)),NOT(ISBLANK($F79)),AND($D78=$D79,$E78=$E79,$F78=$F79,$G78=$G79)),Sheet2!$B$3,"")</f>
        <v/>
      </c>
    </row>
    <row r="80" spans="2:8">
      <c r="B80" s="1">
        <v>78</v>
      </c>
      <c r="C80" s="28" t="str">
        <f t="shared" si="1"/>
        <v/>
      </c>
      <c r="G80" s="1"/>
      <c r="H80" t="str">
        <f>IF(AND(NOT(ISBLANK($D80)),NOT(ISBLANK($E80)),NOT(ISBLANK($F80)),AND($D79=$D80,$E79=$E80,$F79=$F80,$G79=$G80)),Sheet2!$B$3,"")</f>
        <v/>
      </c>
    </row>
    <row r="81" spans="2:8">
      <c r="B81" s="1">
        <v>79</v>
      </c>
      <c r="C81" s="28" t="str">
        <f t="shared" si="1"/>
        <v/>
      </c>
      <c r="G81" s="1"/>
      <c r="H81" t="str">
        <f>IF(AND(NOT(ISBLANK($D81)),NOT(ISBLANK($E81)),NOT(ISBLANK($F81)),AND($D80=$D81,$E80=$E81,$F80=$F81,$G80=$G81)),Sheet2!$B$3,"")</f>
        <v/>
      </c>
    </row>
    <row r="82" spans="2:8">
      <c r="B82" s="1">
        <v>80</v>
      </c>
      <c r="C82" s="28" t="str">
        <f t="shared" si="1"/>
        <v/>
      </c>
      <c r="G82" s="1"/>
      <c r="H82" t="str">
        <f>IF(AND(NOT(ISBLANK($D82)),NOT(ISBLANK($E82)),NOT(ISBLANK($F82)),AND($D81=$D82,$E81=$E82,$F81=$F82,$G81=$G82)),Sheet2!$B$3,"")</f>
        <v/>
      </c>
    </row>
    <row r="83" spans="2:8">
      <c r="B83" s="1">
        <v>81</v>
      </c>
      <c r="C83" s="28" t="str">
        <f t="shared" si="1"/>
        <v/>
      </c>
      <c r="G83" s="1"/>
      <c r="H83" t="str">
        <f>IF(AND(NOT(ISBLANK($D83)),NOT(ISBLANK($E83)),NOT(ISBLANK($F83)),AND($D82=$D83,$E82=$E83,$F82=$F83,$G82=$G83)),Sheet2!$B$3,"")</f>
        <v/>
      </c>
    </row>
    <row r="84" spans="2:8">
      <c r="B84" s="1">
        <v>82</v>
      </c>
      <c r="C84" s="28" t="str">
        <f t="shared" si="1"/>
        <v/>
      </c>
      <c r="G84" s="1"/>
      <c r="H84" t="str">
        <f>IF(AND(NOT(ISBLANK($D84)),NOT(ISBLANK($E84)),NOT(ISBLANK($F84)),AND($D83=$D84,$E83=$E84,$F83=$F84,$G83=$G84)),Sheet2!$B$3,"")</f>
        <v/>
      </c>
    </row>
    <row r="85" spans="2:8">
      <c r="B85" s="1">
        <v>83</v>
      </c>
      <c r="C85" s="28" t="str">
        <f t="shared" si="1"/>
        <v/>
      </c>
      <c r="G85" s="1"/>
      <c r="H85" t="str">
        <f>IF(AND(NOT(ISBLANK($D85)),NOT(ISBLANK($E85)),NOT(ISBLANK($F85)),AND($D84=$D85,$E84=$E85,$F84=$F85,$G84=$G85)),Sheet2!$B$3,"")</f>
        <v/>
      </c>
    </row>
    <row r="86" spans="2:8">
      <c r="B86" s="1">
        <v>84</v>
      </c>
      <c r="C86" s="28" t="str">
        <f t="shared" si="1"/>
        <v/>
      </c>
      <c r="G86" s="1"/>
      <c r="H86" t="str">
        <f>IF(AND(NOT(ISBLANK($D86)),NOT(ISBLANK($E86)),NOT(ISBLANK($F86)),AND($D85=$D86,$E85=$E86,$F85=$F86,$G85=$G86)),Sheet2!$B$3,"")</f>
        <v/>
      </c>
    </row>
    <row r="87" spans="2:8">
      <c r="B87" s="1">
        <v>85</v>
      </c>
      <c r="C87" s="28" t="str">
        <f t="shared" si="1"/>
        <v/>
      </c>
      <c r="G87" s="1"/>
      <c r="H87" t="str">
        <f>IF(AND(NOT(ISBLANK($D87)),NOT(ISBLANK($E87)),NOT(ISBLANK($F87)),AND($D86=$D87,$E86=$E87,$F86=$F87,$G86=$G87)),Sheet2!$B$3,"")</f>
        <v/>
      </c>
    </row>
    <row r="88" spans="2:8">
      <c r="B88" s="1">
        <v>86</v>
      </c>
      <c r="C88" s="28" t="str">
        <f t="shared" si="1"/>
        <v/>
      </c>
      <c r="G88" s="1"/>
      <c r="H88" t="str">
        <f>IF(AND(NOT(ISBLANK($D88)),NOT(ISBLANK($E88)),NOT(ISBLANK($F88)),AND($D87=$D88,$E87=$E88,$F87=$F88,$G87=$G88)),Sheet2!$B$3,"")</f>
        <v/>
      </c>
    </row>
    <row r="89" spans="2:8">
      <c r="B89" s="1">
        <v>87</v>
      </c>
      <c r="C89" s="28" t="str">
        <f t="shared" si="1"/>
        <v/>
      </c>
      <c r="G89" s="1"/>
      <c r="H89" t="str">
        <f>IF(AND(NOT(ISBLANK($D89)),NOT(ISBLANK($E89)),NOT(ISBLANK($F89)),AND($D88=$D89,$E88=$E89,$F88=$F89,$G88=$G89)),Sheet2!$B$3,"")</f>
        <v/>
      </c>
    </row>
    <row r="90" spans="2:8">
      <c r="B90" s="1">
        <v>88</v>
      </c>
      <c r="C90" s="28" t="str">
        <f t="shared" si="1"/>
        <v/>
      </c>
      <c r="G90" s="1"/>
      <c r="H90" t="str">
        <f>IF(AND(NOT(ISBLANK($D90)),NOT(ISBLANK($E90)),NOT(ISBLANK($F90)),AND($D89=$D90,$E89=$E90,$F89=$F90,$G89=$G90)),Sheet2!$B$3,"")</f>
        <v/>
      </c>
    </row>
    <row r="91" spans="2:8">
      <c r="B91" s="1">
        <v>89</v>
      </c>
      <c r="C91" s="28" t="str">
        <f t="shared" si="1"/>
        <v/>
      </c>
      <c r="G91" s="1"/>
      <c r="H91" t="str">
        <f>IF(AND(NOT(ISBLANK($D91)),NOT(ISBLANK($E91)),NOT(ISBLANK($F91)),AND($D90=$D91,$E90=$E91,$F90=$F91,$G90=$G91)),Sheet2!$B$3,"")</f>
        <v/>
      </c>
    </row>
    <row r="92" spans="2:8">
      <c r="B92" s="1">
        <v>90</v>
      </c>
      <c r="C92" s="28" t="str">
        <f t="shared" si="1"/>
        <v/>
      </c>
      <c r="G92" s="1"/>
      <c r="H92" t="str">
        <f>IF(AND(NOT(ISBLANK($D92)),NOT(ISBLANK($E92)),NOT(ISBLANK($F92)),AND($D91=$D92,$E91=$E92,$F91=$F92,$G91=$G92)),Sheet2!$B$3,"")</f>
        <v/>
      </c>
    </row>
    <row r="93" spans="2:8">
      <c r="B93" s="1">
        <v>91</v>
      </c>
      <c r="C93" s="28" t="str">
        <f t="shared" si="1"/>
        <v/>
      </c>
      <c r="G93" s="1"/>
      <c r="H93" t="str">
        <f>IF(AND(NOT(ISBLANK($D93)),NOT(ISBLANK($E93)),NOT(ISBLANK($F93)),AND($D92=$D93,$E92=$E93,$F92=$F93,$G92=$G93)),Sheet2!$B$3,"")</f>
        <v/>
      </c>
    </row>
    <row r="94" spans="2:8">
      <c r="B94" s="1">
        <v>92</v>
      </c>
      <c r="C94" s="28" t="str">
        <f t="shared" si="1"/>
        <v/>
      </c>
      <c r="G94" s="1"/>
      <c r="H94" t="str">
        <f>IF(AND(NOT(ISBLANK($D94)),NOT(ISBLANK($E94)),NOT(ISBLANK($F94)),AND($D93=$D94,$E93=$E94,$F93=$F94,$G93=$G94)),Sheet2!$B$3,"")</f>
        <v/>
      </c>
    </row>
    <row r="95" spans="2:8">
      <c r="B95" s="1">
        <v>93</v>
      </c>
      <c r="C95" s="28" t="str">
        <f t="shared" si="1"/>
        <v/>
      </c>
      <c r="G95" s="1"/>
      <c r="H95" t="str">
        <f>IF(AND(NOT(ISBLANK($D95)),NOT(ISBLANK($E95)),NOT(ISBLANK($F95)),AND($D94=$D95,$E94=$E95,$F94=$F95,$G94=$G95)),Sheet2!$B$3,"")</f>
        <v/>
      </c>
    </row>
    <row r="96" spans="2:8">
      <c r="B96" s="1">
        <v>94</v>
      </c>
      <c r="C96" s="28" t="str">
        <f t="shared" si="1"/>
        <v/>
      </c>
      <c r="G96" s="1"/>
      <c r="H96" t="str">
        <f>IF(AND(NOT(ISBLANK($D96)),NOT(ISBLANK($E96)),NOT(ISBLANK($F96)),AND($D95=$D96,$E95=$E96,$F95=$F96,$G95=$G96)),Sheet2!$B$3,"")</f>
        <v/>
      </c>
    </row>
    <row r="97" spans="2:8">
      <c r="B97" s="1">
        <v>95</v>
      </c>
      <c r="C97" s="28" t="str">
        <f t="shared" si="1"/>
        <v/>
      </c>
      <c r="G97" s="1"/>
      <c r="H97" t="str">
        <f>IF(AND(NOT(ISBLANK($D97)),NOT(ISBLANK($E97)),NOT(ISBLANK($F97)),AND($D96=$D97,$E96=$E97,$F96=$F97,$G96=$G97)),Sheet2!$B$3,"")</f>
        <v/>
      </c>
    </row>
    <row r="98" spans="2:8">
      <c r="B98" s="1">
        <v>96</v>
      </c>
      <c r="C98" s="28" t="str">
        <f t="shared" si="1"/>
        <v/>
      </c>
      <c r="G98" s="1"/>
      <c r="H98" t="str">
        <f>IF(AND(NOT(ISBLANK($D98)),NOT(ISBLANK($E98)),NOT(ISBLANK($F98)),AND($D97=$D98,$E97=$E98,$F97=$F98,$G97=$G98)),Sheet2!$B$3,"")</f>
        <v/>
      </c>
    </row>
    <row r="99" spans="2:8">
      <c r="B99" s="1">
        <v>97</v>
      </c>
      <c r="C99" s="28" t="str">
        <f t="shared" si="1"/>
        <v/>
      </c>
      <c r="G99" s="1"/>
      <c r="H99" t="str">
        <f>IF(AND(NOT(ISBLANK($D99)),NOT(ISBLANK($E99)),NOT(ISBLANK($F99)),AND($D98=$D99,$E98=$E99,$F98=$F99,$G98=$G99)),Sheet2!$B$3,"")</f>
        <v/>
      </c>
    </row>
    <row r="100" spans="2:8">
      <c r="B100" s="1">
        <v>98</v>
      </c>
      <c r="C100" s="28" t="str">
        <f t="shared" si="1"/>
        <v/>
      </c>
      <c r="G100" s="1"/>
      <c r="H100" t="str">
        <f>IF(AND(NOT(ISBLANK($D100)),NOT(ISBLANK($E100)),NOT(ISBLANK($F100)),AND($D99=$D100,$E99=$E100,$F99=$F100,$G99=$G100)),Sheet2!$B$3,"")</f>
        <v/>
      </c>
    </row>
    <row r="101" spans="2:8">
      <c r="B101" s="1">
        <v>99</v>
      </c>
      <c r="C101" s="28" t="str">
        <f t="shared" si="1"/>
        <v/>
      </c>
      <c r="G101" s="1"/>
      <c r="H101" t="str">
        <f>IF(AND(NOT(ISBLANK($D101)),NOT(ISBLANK($E101)),NOT(ISBLANK($F101)),AND($D100=$D101,$E100=$E101,$F100=$F101,$G100=$G101)),Sheet2!$B$3,"")</f>
        <v/>
      </c>
    </row>
    <row r="102" spans="2:8">
      <c r="B102" s="1">
        <v>100</v>
      </c>
      <c r="C102" s="28" t="str">
        <f t="shared" si="1"/>
        <v/>
      </c>
      <c r="G102" s="1"/>
      <c r="H102" t="str">
        <f>IF(AND(NOT(ISBLANK($D102)),NOT(ISBLANK($E102)),NOT(ISBLANK($F102)),AND($D101=$D102,$E101=$E102,$F101=$F102,$G101=$G102)),Sheet2!$B$3,"")</f>
        <v/>
      </c>
    </row>
    <row r="103" spans="2:8">
      <c r="B103" s="1">
        <v>101</v>
      </c>
      <c r="C103" s="28" t="str">
        <f t="shared" si="1"/>
        <v/>
      </c>
      <c r="G103" s="1"/>
      <c r="H103" t="str">
        <f>IF(AND(NOT(ISBLANK($D103)),NOT(ISBLANK($E103)),NOT(ISBLANK($F103)),AND($D102=$D103,$E102=$E103,$F102=$F103,$G102=$G103)),Sheet2!$B$3,"")</f>
        <v/>
      </c>
    </row>
    <row r="104" spans="2:8">
      <c r="B104" s="1">
        <v>102</v>
      </c>
      <c r="C104" s="28" t="str">
        <f t="shared" si="1"/>
        <v/>
      </c>
      <c r="G104" s="1"/>
      <c r="H104" t="str">
        <f>IF(AND(NOT(ISBLANK($D104)),NOT(ISBLANK($E104)),NOT(ISBLANK($F104)),AND($D103=$D104,$E103=$E104,$F103=$F104,$G103=$G104)),Sheet2!$B$3,"")</f>
        <v/>
      </c>
    </row>
    <row r="105" spans="2:8">
      <c r="B105" s="1">
        <v>103</v>
      </c>
      <c r="C105" s="28" t="str">
        <f t="shared" si="1"/>
        <v/>
      </c>
      <c r="G105" s="1"/>
      <c r="H105" t="str">
        <f>IF(AND(NOT(ISBLANK($D105)),NOT(ISBLANK($E105)),NOT(ISBLANK($F105)),AND($D104=$D105,$E104=$E105,$F104=$F105,$G104=$G105)),Sheet2!$B$3,"")</f>
        <v/>
      </c>
    </row>
    <row r="106" spans="2:8">
      <c r="B106" s="1">
        <v>104</v>
      </c>
      <c r="C106" s="28" t="str">
        <f t="shared" si="1"/>
        <v/>
      </c>
      <c r="G106" s="1"/>
      <c r="H106" t="str">
        <f>IF(AND(NOT(ISBLANK($D106)),NOT(ISBLANK($E106)),NOT(ISBLANK($F106)),AND($D105=$D106,$E105=$E106,$F105=$F106,$G105=$G106)),Sheet2!$B$3,"")</f>
        <v/>
      </c>
    </row>
    <row r="107" spans="2:8">
      <c r="B107" s="1">
        <v>105</v>
      </c>
      <c r="C107" s="28" t="str">
        <f t="shared" si="1"/>
        <v/>
      </c>
      <c r="G107" s="1"/>
      <c r="H107" t="str">
        <f>IF(AND(NOT(ISBLANK($D107)),NOT(ISBLANK($E107)),NOT(ISBLANK($F107)),AND($D106=$D107,$E106=$E107,$F106=$F107,$G106=$G107)),Sheet2!$B$3,"")</f>
        <v/>
      </c>
    </row>
    <row r="108" spans="2:8">
      <c r="B108" s="1">
        <v>106</v>
      </c>
      <c r="C108" s="28" t="str">
        <f t="shared" si="1"/>
        <v/>
      </c>
      <c r="G108" s="1"/>
      <c r="H108" t="str">
        <f>IF(AND(NOT(ISBLANK($D108)),NOT(ISBLANK($E108)),NOT(ISBLANK($F108)),AND($D107=$D108,$E107=$E108,$F107=$F108,$G107=$G108)),Sheet2!$B$3,"")</f>
        <v/>
      </c>
    </row>
    <row r="109" spans="2:8">
      <c r="B109" s="1">
        <v>107</v>
      </c>
      <c r="C109" s="28" t="str">
        <f t="shared" si="1"/>
        <v/>
      </c>
      <c r="G109" s="1"/>
      <c r="H109" t="str">
        <f>IF(AND(NOT(ISBLANK($D109)),NOT(ISBLANK($E109)),NOT(ISBLANK($F109)),AND($D108=$D109,$E108=$E109,$F108=$F109,$G108=$G109)),Sheet2!$B$3,"")</f>
        <v/>
      </c>
    </row>
    <row r="110" spans="2:8">
      <c r="B110" s="1">
        <v>108</v>
      </c>
      <c r="C110" s="28" t="str">
        <f t="shared" si="1"/>
        <v/>
      </c>
      <c r="G110" s="1"/>
      <c r="H110" t="str">
        <f>IF(AND(NOT(ISBLANK($D110)),NOT(ISBLANK($E110)),NOT(ISBLANK($F110)),AND($D109=$D110,$E109=$E110,$F109=$F110,$G109=$G110)),Sheet2!$B$3,"")</f>
        <v/>
      </c>
    </row>
    <row r="111" spans="2:8">
      <c r="B111" s="1">
        <v>109</v>
      </c>
      <c r="C111" s="28" t="str">
        <f t="shared" si="1"/>
        <v/>
      </c>
      <c r="G111" s="1"/>
      <c r="H111" t="str">
        <f>IF(AND(NOT(ISBLANK($D111)),NOT(ISBLANK($E111)),NOT(ISBLANK($F111)),AND($D110=$D111,$E110=$E111,$F110=$F111,$G110=$G111)),Sheet2!$B$3,"")</f>
        <v/>
      </c>
    </row>
    <row r="112" spans="2:8">
      <c r="B112" s="1">
        <v>110</v>
      </c>
      <c r="C112" s="28" t="str">
        <f t="shared" si="1"/>
        <v/>
      </c>
      <c r="G112" s="1"/>
      <c r="H112" t="str">
        <f>IF(AND(NOT(ISBLANK($D112)),NOT(ISBLANK($E112)),NOT(ISBLANK($F112)),AND($D111=$D112,$E111=$E112,$F111=$F112,$G111=$G112)),Sheet2!$B$3,"")</f>
        <v/>
      </c>
    </row>
    <row r="113" spans="1:8">
      <c r="B113" s="1">
        <v>111</v>
      </c>
      <c r="C113" s="28" t="str">
        <f t="shared" si="1"/>
        <v/>
      </c>
      <c r="G113" s="1"/>
      <c r="H113" t="str">
        <f>IF(AND(NOT(ISBLANK($D113)),NOT(ISBLANK($E113)),NOT(ISBLANK($F113)),AND($D112=$D113,$E112=$E113,$F112=$F113,$G112=$G113)),Sheet2!$B$3,"")</f>
        <v/>
      </c>
    </row>
    <row r="114" spans="1:8">
      <c r="B114" s="1">
        <v>112</v>
      </c>
      <c r="C114" s="28" t="str">
        <f t="shared" si="1"/>
        <v/>
      </c>
      <c r="G114" s="1"/>
      <c r="H114" t="str">
        <f>IF(AND(NOT(ISBLANK($D114)),NOT(ISBLANK($E114)),NOT(ISBLANK($F114)),AND($D113=$D114,$E113=$E114,$F113=$F114,$G113=$G114)),Sheet2!$B$3,"")</f>
        <v/>
      </c>
    </row>
    <row r="115" spans="1:8">
      <c r="A115" s="6"/>
      <c r="B115" s="1">
        <v>113</v>
      </c>
      <c r="C115" s="28" t="str">
        <f t="shared" si="1"/>
        <v/>
      </c>
      <c r="G115" s="1"/>
      <c r="H115" t="str">
        <f>IF(AND(NOT(ISBLANK($D115)),NOT(ISBLANK($E115)),NOT(ISBLANK($F115)),AND($D114=$D115,$E114=$E115,$F114=$F115,$G114=$G115)),Sheet2!$B$3,"")</f>
        <v/>
      </c>
    </row>
    <row r="116" spans="1:8">
      <c r="B116" s="1">
        <v>114</v>
      </c>
      <c r="C116" s="28" t="str">
        <f t="shared" si="1"/>
        <v/>
      </c>
      <c r="G116" s="1"/>
      <c r="H116" t="str">
        <f>IF(AND(NOT(ISBLANK($D116)),NOT(ISBLANK($E116)),NOT(ISBLANK($F116)),AND($D115=$D116,$E115=$E116,$F115=$F116,$G115=$G116)),Sheet2!$B$3,"")</f>
        <v/>
      </c>
    </row>
    <row r="117" spans="1:8">
      <c r="B117" s="1">
        <v>115</v>
      </c>
      <c r="C117" s="28" t="str">
        <f t="shared" si="1"/>
        <v/>
      </c>
      <c r="G117" s="1"/>
      <c r="H117" t="str">
        <f>IF(AND(NOT(ISBLANK($D117)),NOT(ISBLANK($E117)),NOT(ISBLANK($F117)),AND($D116=$D117,$E116=$E117,$F116=$F117,$G116=$G117)),Sheet2!$B$3,"")</f>
        <v/>
      </c>
    </row>
    <row r="118" spans="1:8">
      <c r="B118" s="1">
        <v>116</v>
      </c>
      <c r="C118" s="28" t="str">
        <f t="shared" si="1"/>
        <v/>
      </c>
      <c r="G118" s="1"/>
      <c r="H118" t="str">
        <f>IF(AND(NOT(ISBLANK($D118)),NOT(ISBLANK($E118)),NOT(ISBLANK($F118)),AND($D117=$D118,$E117=$E118,$F117=$F118,$G117=$G118)),Sheet2!$B$3,"")</f>
        <v/>
      </c>
    </row>
    <row r="119" spans="1:8">
      <c r="B119" s="1">
        <v>117</v>
      </c>
      <c r="C119" s="28" t="str">
        <f t="shared" si="1"/>
        <v/>
      </c>
      <c r="G119" s="1"/>
      <c r="H119" t="str">
        <f>IF(AND(NOT(ISBLANK($D119)),NOT(ISBLANK($E119)),NOT(ISBLANK($F119)),AND($D118=$D119,$E118=$E119,$F118=$F119,$G118=$G119)),Sheet2!$B$3,"")</f>
        <v/>
      </c>
    </row>
    <row r="120" spans="1:8">
      <c r="B120" s="1">
        <v>118</v>
      </c>
      <c r="C120" s="28" t="str">
        <f t="shared" si="1"/>
        <v/>
      </c>
      <c r="G120" s="1"/>
      <c r="H120" t="str">
        <f>IF(AND(NOT(ISBLANK($D120)),NOT(ISBLANK($E120)),NOT(ISBLANK($F120)),AND($D119=$D120,$E119=$E120,$F119=$F120,$G119=$G120)),Sheet2!$B$3,"")</f>
        <v/>
      </c>
    </row>
    <row r="121" spans="1:8">
      <c r="B121" s="1">
        <v>119</v>
      </c>
      <c r="C121" s="28" t="str">
        <f t="shared" si="1"/>
        <v/>
      </c>
      <c r="G121" s="1"/>
      <c r="H121" t="str">
        <f>IF(AND(NOT(ISBLANK($D121)),NOT(ISBLANK($E121)),NOT(ISBLANK($F121)),AND($D120=$D121,$E120=$E121,$F120=$F121,$G120=$G121)),Sheet2!$B$3,"")</f>
        <v/>
      </c>
    </row>
    <row r="122" spans="1:8">
      <c r="A122" s="6" t="s">
        <v>102</v>
      </c>
      <c r="B122" s="1">
        <v>120</v>
      </c>
      <c r="C122" s="28" t="str">
        <f t="shared" si="1"/>
        <v/>
      </c>
      <c r="G122" s="1"/>
      <c r="H122" t="str">
        <f>IF(AND(NOT(ISBLANK($D122)),NOT(ISBLANK($E122)),NOT(ISBLANK($F122)),AND($D121=$D122,$E121=$E122,$F121=$F122,$G121=$G122)),Sheet2!$B$3,"")</f>
        <v/>
      </c>
    </row>
    <row r="123" spans="1:8">
      <c r="B123" s="1">
        <v>121</v>
      </c>
      <c r="C123" s="28" t="str">
        <f t="shared" si="1"/>
        <v/>
      </c>
      <c r="G123" s="1"/>
      <c r="H123" t="str">
        <f>IF(AND(NOT(ISBLANK($D123)),NOT(ISBLANK($E123)),NOT(ISBLANK($F123)),AND($D122=$D123,$E122=$E123,$F122=$F123,$G122=$G123)),Sheet2!$B$3,"")</f>
        <v/>
      </c>
    </row>
    <row r="124" spans="1:8">
      <c r="B124" s="1">
        <v>122</v>
      </c>
      <c r="C124" s="28" t="str">
        <f t="shared" si="1"/>
        <v/>
      </c>
      <c r="G124" s="1"/>
      <c r="H124" t="str">
        <f>IF(AND(NOT(ISBLANK($D124)),NOT(ISBLANK($E124)),NOT(ISBLANK($F124)),AND($D123=$D124,$E123=$E124,$F123=$F124,$G123=$G124)),Sheet2!$B$3,"")</f>
        <v/>
      </c>
    </row>
    <row r="125" spans="1:8">
      <c r="B125" s="1">
        <v>123</v>
      </c>
      <c r="C125" s="28" t="str">
        <f t="shared" si="1"/>
        <v/>
      </c>
      <c r="G125" s="1"/>
      <c r="H125" t="str">
        <f>IF(AND(NOT(ISBLANK($D125)),NOT(ISBLANK($E125)),NOT(ISBLANK($F125)),AND($D124=$D125,$E124=$E125,$F124=$F125,$G124=$G125)),Sheet2!$B$3,"")</f>
        <v/>
      </c>
    </row>
    <row r="126" spans="1:8">
      <c r="B126" s="1">
        <v>124</v>
      </c>
      <c r="C126" s="28" t="str">
        <f t="shared" si="1"/>
        <v/>
      </c>
      <c r="G126" s="1"/>
      <c r="H126" t="str">
        <f>IF(AND(NOT(ISBLANK($D126)),NOT(ISBLANK($E126)),NOT(ISBLANK($F126)),AND($D125=$D126,$E125=$E126,$F125=$F126,$G125=$G126)),Sheet2!$B$3,"")</f>
        <v/>
      </c>
    </row>
    <row r="127" spans="1:8">
      <c r="B127" s="1">
        <v>125</v>
      </c>
      <c r="C127" s="28" t="str">
        <f t="shared" si="1"/>
        <v/>
      </c>
      <c r="G127" s="1"/>
      <c r="H127" t="str">
        <f>IF(AND(NOT(ISBLANK($D127)),NOT(ISBLANK($E127)),NOT(ISBLANK($F127)),AND($D126=$D127,$E126=$E127,$F126=$F127,$G126=$G127)),Sheet2!$B$3,"")</f>
        <v/>
      </c>
    </row>
    <row r="128" spans="1:8">
      <c r="B128" s="1">
        <v>126</v>
      </c>
      <c r="C128" s="28" t="str">
        <f t="shared" si="1"/>
        <v/>
      </c>
      <c r="G128" s="1"/>
      <c r="H128" t="str">
        <f>IF(AND(NOT(ISBLANK($D128)),NOT(ISBLANK($E128)),NOT(ISBLANK($F128)),AND($D127=$D128,$E127=$E128,$F127=$F128,$G127=$G128)),Sheet2!$B$3,"")</f>
        <v/>
      </c>
    </row>
    <row r="129" spans="2:8">
      <c r="B129" s="1">
        <v>127</v>
      </c>
      <c r="C129" s="28" t="str">
        <f t="shared" si="1"/>
        <v/>
      </c>
      <c r="G129" s="1"/>
      <c r="H129" t="str">
        <f>IF(AND(NOT(ISBLANK($D129)),NOT(ISBLANK($E129)),NOT(ISBLANK($F129)),AND($D128=$D129,$E128=$E129,$F128=$F129,$G128=$G129)),Sheet2!$B$3,"")</f>
        <v/>
      </c>
    </row>
    <row r="137" spans="2:8">
      <c r="B137" t="s">
        <v>4</v>
      </c>
      <c r="E137" s="1" t="s">
        <v>38</v>
      </c>
      <c r="G137" t="s">
        <v>68</v>
      </c>
    </row>
    <row r="138" spans="2:8">
      <c r="B138" s="24" t="s">
        <v>5</v>
      </c>
      <c r="C138" s="8"/>
      <c r="E138" s="13" t="s">
        <v>39</v>
      </c>
      <c r="G138" s="20" t="s">
        <v>70</v>
      </c>
    </row>
    <row r="139" spans="2:8" ht="18.600000000000001" thickBot="1">
      <c r="B139" s="24" t="s">
        <v>6</v>
      </c>
      <c r="C139" s="8"/>
      <c r="E139" s="14" t="s">
        <v>40</v>
      </c>
      <c r="G139" s="22" t="s">
        <v>71</v>
      </c>
    </row>
    <row r="140" spans="2:8">
      <c r="B140" s="24" t="s">
        <v>7</v>
      </c>
      <c r="C140" s="8"/>
      <c r="E140" s="14" t="s">
        <v>41</v>
      </c>
      <c r="G140" s="20" t="s">
        <v>72</v>
      </c>
    </row>
    <row r="141" spans="2:8">
      <c r="B141" s="24" t="s">
        <v>8</v>
      </c>
      <c r="C141" s="8"/>
      <c r="E141" s="13" t="s">
        <v>42</v>
      </c>
      <c r="G141" s="19" t="s">
        <v>73</v>
      </c>
    </row>
    <row r="142" spans="2:8" ht="18.600000000000001" thickBot="1">
      <c r="B142" s="24" t="s">
        <v>9</v>
      </c>
      <c r="C142" s="8"/>
      <c r="E142" s="11" t="s">
        <v>43</v>
      </c>
      <c r="G142" s="21" t="s">
        <v>74</v>
      </c>
    </row>
    <row r="143" spans="2:8">
      <c r="B143" s="24" t="s">
        <v>10</v>
      </c>
      <c r="C143" s="8"/>
      <c r="E143" s="13" t="s">
        <v>44</v>
      </c>
      <c r="G143" s="19" t="s">
        <v>75</v>
      </c>
    </row>
    <row r="144" spans="2:8">
      <c r="B144" s="24" t="s">
        <v>11</v>
      </c>
      <c r="C144" s="8"/>
      <c r="E144" s="13" t="s">
        <v>45</v>
      </c>
      <c r="G144" s="20" t="s">
        <v>76</v>
      </c>
    </row>
    <row r="145" spans="2:7">
      <c r="B145" s="25" t="s">
        <v>12</v>
      </c>
      <c r="C145" s="9"/>
      <c r="E145" s="14" t="s">
        <v>46</v>
      </c>
      <c r="G145" s="19" t="s">
        <v>77</v>
      </c>
    </row>
    <row r="146" spans="2:7">
      <c r="B146" s="25" t="s">
        <v>13</v>
      </c>
      <c r="C146" s="9"/>
      <c r="E146" s="13" t="s">
        <v>47</v>
      </c>
      <c r="G146" s="20" t="s">
        <v>78</v>
      </c>
    </row>
    <row r="147" spans="2:7">
      <c r="B147" s="24" t="s">
        <v>14</v>
      </c>
      <c r="C147" s="8"/>
      <c r="E147" s="13" t="s">
        <v>48</v>
      </c>
      <c r="G147" s="19" t="s">
        <v>79</v>
      </c>
    </row>
    <row r="148" spans="2:7">
      <c r="B148" s="26" t="s">
        <v>15</v>
      </c>
      <c r="C148" s="10"/>
      <c r="E148" s="14" t="s">
        <v>49</v>
      </c>
      <c r="G148" s="19" t="s">
        <v>80</v>
      </c>
    </row>
    <row r="149" spans="2:7">
      <c r="B149" s="24" t="s">
        <v>16</v>
      </c>
      <c r="C149" s="8"/>
      <c r="E149" s="14" t="s">
        <v>50</v>
      </c>
      <c r="G149" s="19" t="s">
        <v>81</v>
      </c>
    </row>
    <row r="150" spans="2:7">
      <c r="B150" s="26" t="s">
        <v>17</v>
      </c>
      <c r="C150" s="10"/>
      <c r="E150" s="13" t="s">
        <v>51</v>
      </c>
      <c r="G150" s="19" t="s">
        <v>82</v>
      </c>
    </row>
    <row r="151" spans="2:7">
      <c r="B151" s="26" t="s">
        <v>18</v>
      </c>
      <c r="C151" s="10"/>
      <c r="E151" s="13" t="s">
        <v>52</v>
      </c>
      <c r="G151" s="20" t="s">
        <v>83</v>
      </c>
    </row>
    <row r="152" spans="2:7">
      <c r="B152" s="26" t="s">
        <v>19</v>
      </c>
      <c r="C152" s="10"/>
      <c r="E152" s="13" t="s">
        <v>53</v>
      </c>
      <c r="G152" s="19" t="s">
        <v>84</v>
      </c>
    </row>
    <row r="153" spans="2:7">
      <c r="B153" s="26" t="s">
        <v>20</v>
      </c>
      <c r="C153" s="10"/>
      <c r="E153" s="13" t="s">
        <v>54</v>
      </c>
      <c r="G153" s="19" t="s">
        <v>85</v>
      </c>
    </row>
    <row r="154" spans="2:7">
      <c r="B154" s="24" t="s">
        <v>21</v>
      </c>
      <c r="C154" s="8"/>
      <c r="E154" s="12" t="s">
        <v>55</v>
      </c>
      <c r="G154" s="19" t="s">
        <v>86</v>
      </c>
    </row>
    <row r="155" spans="2:7">
      <c r="B155" s="25" t="s">
        <v>22</v>
      </c>
      <c r="C155" s="9"/>
      <c r="E155" s="13" t="s">
        <v>56</v>
      </c>
      <c r="G155" s="19" t="s">
        <v>87</v>
      </c>
    </row>
    <row r="156" spans="2:7">
      <c r="B156" s="24" t="s">
        <v>23</v>
      </c>
      <c r="C156" s="8"/>
      <c r="E156" s="13" t="s">
        <v>57</v>
      </c>
      <c r="G156" s="19" t="s">
        <v>88</v>
      </c>
    </row>
    <row r="157" spans="2:7">
      <c r="B157" s="24" t="s">
        <v>24</v>
      </c>
      <c r="C157" s="8"/>
      <c r="E157" s="14" t="s">
        <v>58</v>
      </c>
      <c r="G157" s="19" t="s">
        <v>89</v>
      </c>
    </row>
    <row r="158" spans="2:7">
      <c r="B158" s="24" t="s">
        <v>25</v>
      </c>
      <c r="C158" s="8"/>
      <c r="E158" s="13" t="s">
        <v>59</v>
      </c>
      <c r="G158" s="20" t="s">
        <v>90</v>
      </c>
    </row>
    <row r="159" spans="2:7">
      <c r="B159" s="24" t="s">
        <v>26</v>
      </c>
      <c r="C159" s="8"/>
      <c r="E159" s="13" t="s">
        <v>60</v>
      </c>
      <c r="G159" s="19" t="s">
        <v>91</v>
      </c>
    </row>
    <row r="160" spans="2:7">
      <c r="B160" s="24" t="s">
        <v>27</v>
      </c>
      <c r="C160" s="8"/>
      <c r="E160" s="14" t="s">
        <v>61</v>
      </c>
      <c r="G160" s="19" t="s">
        <v>92</v>
      </c>
    </row>
    <row r="161" spans="2:7">
      <c r="B161" s="24" t="s">
        <v>28</v>
      </c>
      <c r="C161" s="8"/>
      <c r="E161" s="13" t="s">
        <v>62</v>
      </c>
      <c r="G161" s="19" t="s">
        <v>93</v>
      </c>
    </row>
    <row r="162" spans="2:7">
      <c r="B162" s="24" t="s">
        <v>29</v>
      </c>
      <c r="C162" s="8"/>
      <c r="E162" s="13" t="s">
        <v>63</v>
      </c>
    </row>
    <row r="163" spans="2:7">
      <c r="B163" s="24" t="s">
        <v>30</v>
      </c>
      <c r="C163" s="8"/>
    </row>
    <row r="164" spans="2:7" ht="19.8">
      <c r="B164" s="24" t="s">
        <v>31</v>
      </c>
      <c r="C164" s="8"/>
      <c r="E164" t="s">
        <v>67</v>
      </c>
      <c r="G164" s="19" t="s">
        <v>94</v>
      </c>
    </row>
    <row r="165" spans="2:7">
      <c r="B165" s="25" t="s">
        <v>32</v>
      </c>
      <c r="C165" s="9"/>
      <c r="E165" s="1" t="s">
        <v>64</v>
      </c>
      <c r="F165" s="5" t="str">
        <f>C1</f>
        <v>おくびょう</v>
      </c>
      <c r="G165" t="str">
        <f>G1</f>
        <v>モンスターボール</v>
      </c>
    </row>
    <row r="166" spans="2:7">
      <c r="B166" s="24" t="s">
        <v>33</v>
      </c>
      <c r="C166" s="8"/>
      <c r="E166" s="1" t="s">
        <v>66</v>
      </c>
      <c r="F166" s="18" t="str">
        <f>E1</f>
        <v>おとなしい</v>
      </c>
      <c r="G166" t="str">
        <f>H1</f>
        <v>モンスターボール</v>
      </c>
    </row>
    <row r="167" spans="2:7">
      <c r="B167" s="24" t="s">
        <v>34</v>
      </c>
      <c r="C167" s="8"/>
    </row>
    <row r="168" spans="2:7">
      <c r="E168" s="1" t="s">
        <v>97</v>
      </c>
    </row>
    <row r="169" spans="2:7">
      <c r="E169" s="30" t="s">
        <v>99</v>
      </c>
    </row>
    <row r="170" spans="2:7">
      <c r="E170" s="30" t="s">
        <v>101</v>
      </c>
    </row>
    <row r="171" spans="2:7">
      <c r="E171" s="30"/>
    </row>
  </sheetData>
  <autoFilter ref="A2:G129" xr:uid="{87B1030C-37E2-435C-9A31-265C61BF4FA6}"/>
  <phoneticPr fontId="4"/>
  <conditionalFormatting sqref="D3:D129">
    <cfRule type="containsText" dxfId="11" priority="13" operator="containsText" text="♀">
      <formula>NOT(ISERROR(SEARCH("♀",D3)))</formula>
    </cfRule>
    <cfRule type="containsText" dxfId="10" priority="14" operator="containsText" text="♂">
      <formula>NOT(ISERROR(SEARCH("♂",D3)))</formula>
    </cfRule>
  </conditionalFormatting>
  <conditionalFormatting sqref="E3:E129">
    <cfRule type="expression" dxfId="9" priority="11">
      <formula>E3=$E$1</formula>
    </cfRule>
    <cfRule type="expression" dxfId="8" priority="12">
      <formula>E3=$C$1</formula>
    </cfRule>
  </conditionalFormatting>
  <conditionalFormatting sqref="G3:G129">
    <cfRule type="containsText" dxfId="7" priority="7" operator="containsText" text="クイックボール">
      <formula>NOT(ISERROR(SEARCH("クイックボール",G3)))</formula>
    </cfRule>
    <cfRule type="containsText" dxfId="6" priority="8" operator="containsText" text="モンスターボール">
      <formula>NOT(ISERROR(SEARCH("モンスターボール",G3)))</formula>
    </cfRule>
  </conditionalFormatting>
  <conditionalFormatting sqref="L25">
    <cfRule type="expression" dxfId="5" priority="2">
      <formula>$K$25</formula>
    </cfRule>
  </conditionalFormatting>
  <dataValidations count="6">
    <dataValidation type="list" allowBlank="1" showInputMessage="1" showErrorMessage="1" sqref="D3:D129" xr:uid="{779BF1B4-0ACF-469C-8496-E2933328EF03}">
      <formula1>"♂,♀"</formula1>
    </dataValidation>
    <dataValidation type="list" allowBlank="1" showInputMessage="1" showErrorMessage="1" sqref="G3:G129" xr:uid="{5C169F59-466F-4518-A28B-3C44A2E9D201}">
      <formula1>$G$165:$G$166</formula1>
    </dataValidation>
    <dataValidation type="list" allowBlank="1" showInputMessage="1" showErrorMessage="1" sqref="F3:F129" xr:uid="{1DF4DBAD-1649-4679-9238-EA00A92EE2ED}">
      <formula1>$B$138:$B$167</formula1>
    </dataValidation>
    <dataValidation type="list" allowBlank="1" showInputMessage="1" showErrorMessage="1" sqref="E1 C1" xr:uid="{8DB1190F-4185-4FE9-8404-F1A46E773054}">
      <formula1>$E$138:$E$162</formula1>
    </dataValidation>
    <dataValidation type="list" allowBlank="1" showInputMessage="1" showErrorMessage="1" sqref="E3:E129" xr:uid="{1AABD87F-B06F-4888-9E42-D970E6492193}">
      <formula1>$F$165:$F$166</formula1>
    </dataValidation>
    <dataValidation type="list" allowBlank="1" showInputMessage="1" showErrorMessage="1" sqref="G1:H1" xr:uid="{EEEBF36E-9838-4B3A-944E-3457613E74E7}">
      <formula1>$G$138:$G$161</formula1>
    </dataValidation>
  </dataValidations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EDECBF6F-748D-41F2-8746-B8E75DE7D061}">
            <xm:f>NOT(ISERROR(SEARCH(1,C3)))</xm:f>
            <xm:f>1</xm:f>
            <x14:dxf>
              <font>
                <b/>
                <i val="0"/>
              </font>
              <fill>
                <patternFill>
                  <bgColor rgb="FFFF7575"/>
                </patternFill>
              </fill>
            </x14:dxf>
          </x14:cfRule>
          <x14:cfRule type="containsText" priority="6" operator="containsText" id="{ADA2C91D-2FBF-4BF1-83F6-CD0B1A5C20F3}">
            <xm:f>NOT(ISERROR(SEARCH(0,C3)))</xm:f>
            <xm:f>0</xm:f>
            <x14:dxf>
              <font>
                <b/>
                <i val="0"/>
              </font>
              <fill>
                <patternFill>
                  <bgColor rgb="FF4BCDFF"/>
                </patternFill>
              </fill>
            </x14:dxf>
          </x14:cfRule>
          <xm:sqref>C3:C129</xm:sqref>
        </x14:conditionalFormatting>
        <x14:conditionalFormatting xmlns:xm="http://schemas.microsoft.com/office/excel/2006/main">
          <x14:cfRule type="containsText" priority="4" operator="containsText" id="{B63BE89E-5BE9-4E6E-AA43-A55969059F9F}">
            <xm:f>NOT(ISERROR(SEARCH($F$165,F3)))</xm:f>
            <xm:f>$F$165</xm:f>
            <x14:dxf>
              <font>
                <b/>
                <i val="0"/>
                <color rgb="FF0070C0"/>
              </font>
            </x14:dxf>
          </x14:cfRule>
          <x14:cfRule type="containsText" priority="3" operator="containsText" id="{6D6C1E04-3A51-4FB5-960B-191644897EEF}">
            <xm:f>NOT(ISERROR(SEARCH($F$166,F3)))</xm:f>
            <xm:f>$F$166</xm:f>
            <x14:dxf>
              <font>
                <b/>
                <i val="0"/>
                <color rgb="FFFF0000"/>
              </font>
            </x14:dxf>
          </x14:cfRule>
          <xm:sqref>F3:F129</xm:sqref>
        </x14:conditionalFormatting>
        <x14:conditionalFormatting xmlns:xm="http://schemas.microsoft.com/office/excel/2006/main">
          <x14:cfRule type="containsText" priority="1" operator="containsText" id="{F72027C6-01D1-48E9-8C42-60824787ED72}">
            <xm:f>NOT(ISERROR(SEARCH(Sheet2!$B$3,H3)))</xm:f>
            <xm:f>Sheet2!$B$3</xm:f>
            <x14:dxf>
              <font>
                <b/>
                <i val="0"/>
                <color rgb="FFFF0000"/>
              </font>
              <fill>
                <patternFill>
                  <bgColor rgb="FFFF8989"/>
                </patternFill>
              </fill>
            </x14:dxf>
          </x14:cfRule>
          <xm:sqref>H3:H129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BFB01-0F74-4C4B-9A9B-144111BA066E}">
  <dimension ref="B2:B3"/>
  <sheetViews>
    <sheetView workbookViewId="0">
      <selection activeCell="B3" sqref="B3"/>
    </sheetView>
  </sheetViews>
  <sheetFormatPr defaultRowHeight="18"/>
  <sheetData>
    <row r="2" spans="2:2">
      <c r="B2" t="s">
        <v>98</v>
      </c>
    </row>
    <row r="3" spans="2:2">
      <c r="B3" s="29" t="s">
        <v>100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2019-07-02T10:08:48Z</dcterms:modified>
</cp:coreProperties>
</file>