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1_{D3491AED-8EE1-48A8-A05B-48D788037FB9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NN_test_set_prediction_results" sheetId="1" r:id="rId1"/>
  </sheets>
  <definedNames>
    <definedName name="_xlnm._FilterDatabase" localSheetId="0" hidden="1">NN_test_set_prediction_results!$A$1:$M$5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M2" i="1"/>
  <c r="L2" i="1"/>
  <c r="K2" i="1"/>
  <c r="J2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<sst xmlns="http://schemas.openxmlformats.org/spreadsheetml/2006/main" count="14" uniqueCount="13">
  <si>
    <t>4 features</t>
  </si>
  <si>
    <t>['OverallQual', 'GrLivArea']</t>
  </si>
  <si>
    <t>['GarageCars', 'GarageArea']</t>
  </si>
  <si>
    <t>['OverallQual', 'GarageCars']</t>
  </si>
  <si>
    <t>['GrLivArea', 'GarageArea']</t>
  </si>
  <si>
    <t>['OverallQual', 'GarageArea']</t>
  </si>
  <si>
    <t>['GrLivArea', 'GarageCars']</t>
  </si>
  <si>
    <t>Average MSE</t>
  </si>
  <si>
    <t>Median MSE</t>
  </si>
  <si>
    <t>Min MSE</t>
  </si>
  <si>
    <t>Max MSE</t>
  </si>
  <si>
    <t>group1</t>
  </si>
  <si>
    <t>group2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</si>
</sst>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130" zoomScaleNormal="130" workbookViewId="0">
      <selection activeCell="J7" sqref="J7"/>
    </sheetView>
  </sheetViews>
  <sheetFormatPr defaultRowHeight="14.4" x14ac:dyDescent="0.3"/>
  <cols>
    <col min="1" max="1" width="25.77734375" bestFit="1" customWidth="1"/>
    <col min="2" max="2" width="25.109375" bestFit="1" customWidth="1"/>
    <col min="3" max="9" width="0" hidden="1" customWidth="1"/>
    <col min="10" max="10" width="16.6640625" bestFit="1" customWidth="1"/>
    <col min="11" max="11" width="16.21875" bestFit="1" customWidth="1"/>
    <col min="12" max="12" width="13" bestFit="1" customWidth="1"/>
    <col min="13" max="13" width="13.33203125" bestFit="1" customWidth="1"/>
  </cols>
  <sheetData>
    <row r="1" spans="1:13" x14ac:dyDescent="0.3">
      <c r="A1" s="1" t="s">
        <v>11</v>
      </c>
      <c r="B1" s="1" t="s">
        <v>12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3">
      <c r="A2" s="2" t="s">
        <v>3</v>
      </c>
      <c r="B2" s="2" t="s">
        <v>4</v>
      </c>
      <c r="C2" s="2">
        <v>0.204326406121253</v>
      </c>
      <c r="D2" s="2">
        <v>0.205962374806404</v>
      </c>
      <c r="E2" s="2">
        <v>0.19553825259208599</v>
      </c>
      <c r="F2" s="2">
        <v>0.210836827754974</v>
      </c>
      <c r="G2" s="2">
        <v>0.20199069380760101</v>
      </c>
      <c r="H2" s="2">
        <v>0.21369060873985199</v>
      </c>
      <c r="I2" s="2">
        <v>0.196949481964111</v>
      </c>
      <c r="J2" s="2">
        <f>AVERAGE(C2:I2)</f>
        <v>0.20418494939804013</v>
      </c>
      <c r="K2" s="2">
        <f>MEDIAN(C2:I2)</f>
        <v>0.204326406121253</v>
      </c>
      <c r="L2" s="2">
        <f>MIN(C2:I2)</f>
        <v>0.19553825259208599</v>
      </c>
      <c r="M2" s="2">
        <f>MAX(C2:I2)</f>
        <v>0.21369060873985199</v>
      </c>
    </row>
    <row r="3" spans="1:13" x14ac:dyDescent="0.3">
      <c r="A3" s="2" t="s">
        <v>0</v>
      </c>
      <c r="B3" s="2" t="s">
        <v>0</v>
      </c>
      <c r="C3" s="2">
        <v>0.206943243741989</v>
      </c>
      <c r="D3" s="2">
        <v>0.21229466795921301</v>
      </c>
      <c r="E3" s="2">
        <v>0.205703139305114</v>
      </c>
      <c r="F3" s="2">
        <v>0.210501834750175</v>
      </c>
      <c r="G3" s="2">
        <v>0.20763920247554701</v>
      </c>
      <c r="H3" s="2">
        <v>0.20354031026363301</v>
      </c>
      <c r="I3" s="2">
        <v>0.201771259307861</v>
      </c>
      <c r="J3" s="2">
        <f>AVERAGE(C3:I3)</f>
        <v>0.2069133796862189</v>
      </c>
      <c r="K3" s="2">
        <f>MEDIAN(C3:I3)</f>
        <v>0.206943243741989</v>
      </c>
      <c r="L3" s="2">
        <f>MIN(C3:I3)</f>
        <v>0.201771259307861</v>
      </c>
      <c r="M3" s="2">
        <f>MAX(C3:I3)</f>
        <v>0.21229466795921301</v>
      </c>
    </row>
    <row r="4" spans="1:13" x14ac:dyDescent="0.3">
      <c r="A4" s="2" t="s">
        <v>1</v>
      </c>
      <c r="B4" s="2" t="s">
        <v>2</v>
      </c>
      <c r="C4" s="2">
        <v>0.216488808393478</v>
      </c>
      <c r="D4" s="2">
        <v>0.21298058331012701</v>
      </c>
      <c r="E4" s="2">
        <v>0.20725342631339999</v>
      </c>
      <c r="F4" s="2">
        <v>0.22296743094921101</v>
      </c>
      <c r="G4" s="2">
        <v>0.20808979868888799</v>
      </c>
      <c r="H4" s="2">
        <v>0.21323430538177399</v>
      </c>
      <c r="I4" s="2">
        <v>0.21788407862186401</v>
      </c>
      <c r="J4" s="2">
        <f>AVERAGE(C4:I4)</f>
        <v>0.21412834737982031</v>
      </c>
      <c r="K4" s="2">
        <f>MEDIAN(C4:I4)</f>
        <v>0.21323430538177399</v>
      </c>
      <c r="L4" s="2">
        <f>MIN(C4:I4)</f>
        <v>0.20725342631339999</v>
      </c>
      <c r="M4" s="2">
        <f>MAX(C4:I4)</f>
        <v>0.22296743094921101</v>
      </c>
    </row>
    <row r="5" spans="1:13" x14ac:dyDescent="0.3">
      <c r="A5" s="2" t="s">
        <v>5</v>
      </c>
      <c r="B5" s="2" t="s">
        <v>6</v>
      </c>
      <c r="C5" s="2">
        <v>0.194740414619445</v>
      </c>
      <c r="D5" s="2">
        <v>0.339570373296737</v>
      </c>
      <c r="E5" s="2">
        <v>0.209666952490806</v>
      </c>
      <c r="F5" s="2">
        <v>0.19576047360897</v>
      </c>
      <c r="G5" s="2">
        <v>0.21002662181854201</v>
      </c>
      <c r="H5" s="2">
        <v>0.212833002209663</v>
      </c>
      <c r="I5" s="2">
        <v>0.196144714951515</v>
      </c>
      <c r="J5" s="2">
        <f>AVERAGE(C5:I5)</f>
        <v>0.22267750757081115</v>
      </c>
      <c r="K5" s="2">
        <f>MEDIAN(C5:I5)</f>
        <v>0.209666952490806</v>
      </c>
      <c r="L5" s="2">
        <f>MIN(C5:I5)</f>
        <v>0.194740414619445</v>
      </c>
      <c r="M5" s="2">
        <f>MAX(C5:I5)</f>
        <v>0.339570373296737</v>
      </c>
    </row>
  </sheetData>
  <autoFilter ref="A1:M5" xr:uid="{24688429-5BF6-46C2-B75D-24209B20474D}">
    <sortState xmlns:xlrd2="http://schemas.microsoft.com/office/spreadsheetml/2017/richdata2" ref="A2:M5">
      <sortCondition ref="J1:J5"/>
    </sortState>
  </autoFilter>
  <conditionalFormatting sqref="J2:J5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5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5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M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2020-06-15T06:22:15Z</dcterms:created>
  <dcterms:modified xsi:type="dcterms:W3CDTF">2020-06-15T06:33:08Z</dcterms:modified>
</cp:coreProperties>
</file>