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Yuval\Desktop\Distributed Monitoring Thesis\Experiments\AMS\Synthetic All Change\"/>
    </mc:Choice>
  </mc:AlternateContent>
  <xr:revisionPtr revIDLastSave="0" documentId="13_ncr:1_{533C1B7F-7377-48A7-95C6-3F37C7EBE88B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Sheet2" sheetId="4" r:id="rId1"/>
    <sheet name="Sheet1" sheetId="1" r:id="rId2"/>
    <sheet name="Sheet3" sheetId="3" r:id="rId3"/>
  </sheets>
  <definedNames>
    <definedName name="_xlnm._FilterDatabase" localSheetId="1" hidden="1">Sheet1!$A$1:$K$37</definedName>
  </definedName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<sst xmlns="http://schemas.openxmlformats.org/spreadsheetml/2006/main" count="137" uniqueCount="30">
  <si>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</si>
  <si>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</si>
  <si>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</si>
  <si>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</si>
  <si>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</si>
  <si>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</si>
  <si>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</si>
  <si>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</si>
  <si>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</si>
  <si>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</si>
  <si>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</si>
  <si>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Value</t>
  </si>
  <si>
    <t>Vector</t>
  </si>
  <si>
    <t>Oracle Vector</t>
  </si>
  <si>
    <t>Oracle</t>
  </si>
  <si>
    <t>Dist L2</t>
  </si>
  <si>
    <t>Dist L-inf</t>
  </si>
  <si>
    <t>Combined_Lower0.5Upper2_Additive800</t>
  </si>
  <si>
    <t>Combined_Lower0.5Upper2_Additive13600</t>
  </si>
  <si>
    <t>Combined_Lower0.5Upper2_Additive24800</t>
  </si>
  <si>
    <t>Combined_Lower0.5Upper2_Additive4000</t>
  </si>
  <si>
    <t>Combined_Lower0.5Upper2_Additive7200</t>
  </si>
  <si>
    <t>Combined_Lower0.5Upper2_Additive48800</t>
  </si>
  <si>
    <t>Combined_Lower0.5Upper2_Additive80800</t>
  </si>
  <si>
    <t>Combined_Lower0.5Upper2_Additive160800</t>
  </si>
  <si>
    <t>Combined_Lower0.5Upper2_Additive320800</t>
  </si>
  <si>
    <t>Row Labels</t>
  </si>
  <si>
    <t>Grand Total</t>
  </si>
  <si>
    <t>Sum of Bandwidth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</si>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</sst>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Sheet3!$A$2:$A$10</c:f>
              <c:numCache>
                <c:formatCode>General</c:formatCode>
                <c:ptCount val="9"/>
                <c:pt idx="0">
                  <c:v>20</c:v>
                </c:pt>
                <c:pt idx="1">
                  <c:v>100</c:v>
                </c:pt>
                <c:pt idx="2">
                  <c:v>180</c:v>
                </c:pt>
                <c:pt idx="3">
                  <c:v>340</c:v>
                </c:pt>
                <c:pt idx="4">
                  <c:v>620</c:v>
                </c:pt>
                <c:pt idx="5">
                  <c:v>1220</c:v>
                </c:pt>
                <c:pt idx="6">
                  <c:v>2020</c:v>
                </c:pt>
                <c:pt idx="7">
                  <c:v>4020</c:v>
                </c:pt>
                <c:pt idx="8">
                  <c:v>8020</c:v>
                </c:pt>
              </c:numCache>
            </c:numRef>
          </c:xVal>
          <c:yVal>
            <c:numRef>
              <c:f>Sheet3!$B$2:$B$10</c:f>
              <c:numCache>
                <c:formatCode>General</c:formatCode>
                <c:ptCount val="9"/>
                <c:pt idx="0">
                  <c:v>58680</c:v>
                </c:pt>
                <c:pt idx="1">
                  <c:v>730200</c:v>
                </c:pt>
                <c:pt idx="2">
                  <c:v>1943640</c:v>
                </c:pt>
                <c:pt idx="3">
                  <c:v>4623320</c:v>
                </c:pt>
                <c:pt idx="4">
                  <c:v>13400680</c:v>
                </c:pt>
                <c:pt idx="5">
                  <c:v>16511480</c:v>
                </c:pt>
                <c:pt idx="6">
                  <c:v>31887720</c:v>
                </c:pt>
                <c:pt idx="7">
                  <c:v>94992600</c:v>
                </c:pt>
                <c:pt idx="8">
                  <c:v>255260560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8-4289-BAC5-8E26B4FB268D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Dist 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Sheet3!$A$2:$A$10</c:f>
              <c:numCache>
                <c:formatCode>General</c:formatCode>
                <c:ptCount val="9"/>
                <c:pt idx="0">
                  <c:v>20</c:v>
                </c:pt>
                <c:pt idx="1">
                  <c:v>100</c:v>
                </c:pt>
                <c:pt idx="2">
                  <c:v>180</c:v>
                </c:pt>
                <c:pt idx="3">
                  <c:v>340</c:v>
                </c:pt>
                <c:pt idx="4">
                  <c:v>620</c:v>
                </c:pt>
                <c:pt idx="5">
                  <c:v>1220</c:v>
                </c:pt>
                <c:pt idx="6">
                  <c:v>2020</c:v>
                </c:pt>
                <c:pt idx="7">
                  <c:v>4020</c:v>
                </c:pt>
                <c:pt idx="8">
                  <c:v>8020</c:v>
                </c:pt>
              </c:numCache>
            </c:numRef>
          </c:xVal>
          <c:yVal>
            <c:numRef>
              <c:f>Sheet3!$C$2:$C$10</c:f>
              <c:numCache>
                <c:formatCode>General</c:formatCode>
                <c:ptCount val="9"/>
                <c:pt idx="0">
                  <c:v>22964</c:v>
                </c:pt>
                <c:pt idx="1">
                  <c:v>170476</c:v>
                </c:pt>
                <c:pt idx="2">
                  <c:v>392582</c:v>
                </c:pt>
                <c:pt idx="3">
                  <c:v>758608</c:v>
                </c:pt>
                <c:pt idx="4">
                  <c:v>1740780</c:v>
                </c:pt>
                <c:pt idx="5">
                  <c:v>3481936</c:v>
                </c:pt>
                <c:pt idx="6">
                  <c:v>6215474</c:v>
                </c:pt>
                <c:pt idx="7">
                  <c:v>14681636</c:v>
                </c:pt>
                <c:pt idx="8">
                  <c:v>32618258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38-4289-BAC5-8E26B4FB268D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571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Sheet3!$A$2:$A$10</c:f>
              <c:numCache>
                <c:formatCode>General</c:formatCode>
                <c:ptCount val="9"/>
                <c:pt idx="0">
                  <c:v>20</c:v>
                </c:pt>
                <c:pt idx="1">
                  <c:v>100</c:v>
                </c:pt>
                <c:pt idx="2">
                  <c:v>180</c:v>
                </c:pt>
                <c:pt idx="3">
                  <c:v>340</c:v>
                </c:pt>
                <c:pt idx="4">
                  <c:v>620</c:v>
                </c:pt>
                <c:pt idx="5">
                  <c:v>1220</c:v>
                </c:pt>
                <c:pt idx="6">
                  <c:v>2020</c:v>
                </c:pt>
                <c:pt idx="7">
                  <c:v>4020</c:v>
                </c:pt>
                <c:pt idx="8">
                  <c:v>8020</c:v>
                </c:pt>
              </c:numCache>
            </c:numRef>
          </c:xVal>
          <c:yVal>
            <c:numRef>
              <c:f>Sheet3!$D$2:$D$10</c:f>
              <c:numCache>
                <c:formatCode>General</c:formatCode>
                <c:ptCount val="9"/>
                <c:pt idx="0">
                  <c:v>23528</c:v>
                </c:pt>
                <c:pt idx="1">
                  <c:v>170270</c:v>
                </c:pt>
                <c:pt idx="2">
                  <c:v>392738</c:v>
                </c:pt>
                <c:pt idx="3">
                  <c:v>747994</c:v>
                </c:pt>
                <c:pt idx="4">
                  <c:v>1741352</c:v>
                </c:pt>
                <c:pt idx="5">
                  <c:v>3443004</c:v>
                </c:pt>
                <c:pt idx="6">
                  <c:v>6215586</c:v>
                </c:pt>
                <c:pt idx="7">
                  <c:v>14553174</c:v>
                </c:pt>
                <c:pt idx="8">
                  <c:v>32361920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38-4289-BAC5-8E26B4FB268D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Dist L-inf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4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Sheet3!$A$2:$A$10</c:f>
              <c:numCache>
                <c:formatCode>General</c:formatCode>
                <c:ptCount val="9"/>
                <c:pt idx="0">
                  <c:v>20</c:v>
                </c:pt>
                <c:pt idx="1">
                  <c:v>100</c:v>
                </c:pt>
                <c:pt idx="2">
                  <c:v>180</c:v>
                </c:pt>
                <c:pt idx="3">
                  <c:v>340</c:v>
                </c:pt>
                <c:pt idx="4">
                  <c:v>620</c:v>
                </c:pt>
                <c:pt idx="5">
                  <c:v>1220</c:v>
                </c:pt>
                <c:pt idx="6">
                  <c:v>2020</c:v>
                </c:pt>
                <c:pt idx="7">
                  <c:v>4020</c:v>
                </c:pt>
                <c:pt idx="8">
                  <c:v>8020</c:v>
                </c:pt>
              </c:numCache>
            </c:numRef>
          </c:xVal>
          <c:yVal>
            <c:numRef>
              <c:f>Sheet3!$E$2:$E$10</c:f>
              <c:numCache>
                <c:formatCode>General</c:formatCode>
                <c:ptCount val="9"/>
                <c:pt idx="0">
                  <c:v>22962</c:v>
                </c:pt>
                <c:pt idx="1">
                  <c:v>167240</c:v>
                </c:pt>
                <c:pt idx="2">
                  <c:v>387122</c:v>
                </c:pt>
                <c:pt idx="3">
                  <c:v>748218</c:v>
                </c:pt>
                <c:pt idx="4">
                  <c:v>1741506</c:v>
                </c:pt>
                <c:pt idx="5">
                  <c:v>3442998</c:v>
                </c:pt>
                <c:pt idx="6">
                  <c:v>6215604</c:v>
                </c:pt>
                <c:pt idx="7">
                  <c:v>14553090</c:v>
                </c:pt>
                <c:pt idx="8">
                  <c:v>32362388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38-4289-BAC5-8E26B4FB268D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Oracle Vector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Sheet3!$A$2:$A$10</c:f>
              <c:numCache>
                <c:formatCode>General</c:formatCode>
                <c:ptCount val="9"/>
                <c:pt idx="0">
                  <c:v>20</c:v>
                </c:pt>
                <c:pt idx="1">
                  <c:v>100</c:v>
                </c:pt>
                <c:pt idx="2">
                  <c:v>180</c:v>
                </c:pt>
                <c:pt idx="3">
                  <c:v>340</c:v>
                </c:pt>
                <c:pt idx="4">
                  <c:v>620</c:v>
                </c:pt>
                <c:pt idx="5">
                  <c:v>1220</c:v>
                </c:pt>
                <c:pt idx="6">
                  <c:v>2020</c:v>
                </c:pt>
                <c:pt idx="7">
                  <c:v>4020</c:v>
                </c:pt>
                <c:pt idx="8">
                  <c:v>8020</c:v>
                </c:pt>
              </c:numCache>
            </c:numRef>
          </c:xVal>
          <c:yVal>
            <c:numRef>
              <c:f>Sheet3!$F$2:$F$10</c:f>
              <c:numCache>
                <c:formatCode>General</c:formatCode>
                <c:ptCount val="9"/>
                <c:pt idx="0">
                  <c:v>44040</c:v>
                </c:pt>
                <c:pt idx="1">
                  <c:v>536600</c:v>
                </c:pt>
                <c:pt idx="2">
                  <c:v>1251720</c:v>
                </c:pt>
                <c:pt idx="3">
                  <c:v>2676480</c:v>
                </c:pt>
                <c:pt idx="4">
                  <c:v>7141160</c:v>
                </c:pt>
                <c:pt idx="5">
                  <c:v>6290320</c:v>
                </c:pt>
                <c:pt idx="6">
                  <c:v>14923760</c:v>
                </c:pt>
                <c:pt idx="7">
                  <c:v>42234120</c:v>
                </c:pt>
                <c:pt idx="8">
                  <c:v>105751720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38-4289-BAC5-8E26B4FB268D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Oracle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Sheet3!$A$2:$A$10</c:f>
              <c:numCache>
                <c:formatCode>General</c:formatCode>
                <c:ptCount val="9"/>
                <c:pt idx="0">
                  <c:v>20</c:v>
                </c:pt>
                <c:pt idx="1">
                  <c:v>100</c:v>
                </c:pt>
                <c:pt idx="2">
                  <c:v>180</c:v>
                </c:pt>
                <c:pt idx="3">
                  <c:v>340</c:v>
                </c:pt>
                <c:pt idx="4">
                  <c:v>620</c:v>
                </c:pt>
                <c:pt idx="5">
                  <c:v>1220</c:v>
                </c:pt>
                <c:pt idx="6">
                  <c:v>2020</c:v>
                </c:pt>
                <c:pt idx="7">
                  <c:v>4020</c:v>
                </c:pt>
                <c:pt idx="8">
                  <c:v>8020</c:v>
                </c:pt>
              </c:numCache>
            </c:numRef>
          </c:xVal>
          <c:yVal>
            <c:numRef>
              <c:f>Sheet3!$G$2:$G$10</c:f>
              <c:numCache>
                <c:formatCode>General</c:formatCode>
                <c:ptCount val="9"/>
                <c:pt idx="0">
                  <c:v>2560</c:v>
                </c:pt>
                <c:pt idx="1">
                  <c:v>12800</c:v>
                </c:pt>
                <c:pt idx="2">
                  <c:v>23040</c:v>
                </c:pt>
                <c:pt idx="3">
                  <c:v>43520</c:v>
                </c:pt>
                <c:pt idx="4">
                  <c:v>79360</c:v>
                </c:pt>
                <c:pt idx="5">
                  <c:v>156160</c:v>
                </c:pt>
                <c:pt idx="6">
                  <c:v>258560</c:v>
                </c:pt>
                <c:pt idx="7">
                  <c:v>514560</c:v>
                </c:pt>
                <c:pt idx="8">
                  <c:v>1026560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38-4289-BAC5-8E26B4FB2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84031"/>
        <c:axId val="1923359471"/>
      </c:scatterChart>
      <c:valAx>
        <c:axId val="19195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b="1"/>
                  <a:t>Vector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23359471"/>
        <c:crosses val="autoZero"/>
        <c:crossBetween val="midCat"/>
      </c:valAx>
      <c:valAx>
        <c:axId val="1923359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b="1"/>
                  <a:t>Bandwidth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1958403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171449</xdr:colOff>
      <xdr:row>3</xdr:row>
      <xdr:rowOff>142875</xdr:rowOff>
    </xdr:from>
    <xdr:to>
      <xdr:col>28</xdr:col>
      <xdr:colOff>257175</xdr:colOff>
      <xdr:row>31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33514-F55E-457C-B9A2-38B755604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" refreshedDate="43688.961592708336" createdVersion="6" refreshedVersion="6" minRefreshableVersion="3" recordCount="54" xr:uid="{580F2CAA-92FE-4030-ADF2-78D3E8CF6FE0}">
  <cacheSource type="worksheet">
    <worksheetSource ref="A1:K55" sheet="Sheet1"/>
  </cacheSource>
  <cacheFields count="11">
    <cacheField name="LoopIndex" numFmtId="0">
      <sharedItems containsSemiMixedTypes="0" containsString="0" containsNumber="1" containsInteger="1" minValue="144" maxValue="5852"/>
    </cacheField>
    <cacheField name="Monitoring Scheme" numFmtId="0">
      <sharedItems count="6">
        <s v="Value"/>
        <s v="Oracle"/>
        <s v="Oracle Vector"/>
        <s v="Vector"/>
        <s v="Dist L-inf"/>
        <s v="Dist L2"/>
      </sharedItems>
    </cacheField>
    <cacheField name="Vector Length" numFmtId="0">
      <sharedItems containsSemiMixedTypes="0" containsString="0" containsNumber="1" containsInteger="1" minValue="20" maxValue="8020" count="9">
        <n v="20"/>
        <n v="100"/>
        <n v="180"/>
        <n v="340"/>
        <n v="620"/>
        <n v="1220"/>
        <n v="2020"/>
        <n v="4020"/>
        <n v="8020"/>
      </sharedItems>
    </cacheField>
    <cacheField name="# Nodes" numFmtId="0">
      <sharedItems containsSemiMixedTypes="0" containsString="0" containsNumber="1" containsInteger="1" minValue="16" maxValue="16"/>
    </cacheField>
    <cacheField name="Approximation" numFmtId="0">
      <sharedItems/>
    </cacheField>
    <cacheField name="Bandwidth" numFmtId="0">
      <sharedItems containsSemiMixedTypes="0" containsString="0" containsNumber="1" containsInteger="1" minValue="2560" maxValue="255260560"/>
    </cacheField>
    <cacheField name="# Messages" numFmtId="0">
      <sharedItems containsSemiMixedTypes="0" containsString="0" containsNumber="1" containsInteger="1" minValue="128" maxValue="37601"/>
    </cacheField>
    <cacheField name="# Full Syncs" numFmtId="0">
      <sharedItems containsSemiMixedTypes="0" containsString="0" containsNumber="1" containsInteger="1" minValue="3" maxValue="127"/>
    </cacheField>
    <cacheField name="Lower-Bound" numFmtId="0">
      <sharedItems containsSemiMixedTypes="0" containsString="0" containsNumber="1" minValue="6703.5" maxValue="2105122.5"/>
    </cacheField>
    <cacheField name="Function's Value" numFmtId="0">
      <sharedItems containsSemiMixedTypes="0" containsString="0" containsNumber="1" minValue="21232.65" maxValue="4851845"/>
    </cacheField>
    <cacheField name="Upper-Bound" numFmtId="0">
      <sharedItems containsSemiMixedTypes="0" containsString="0" containsNumber="1" minValue="30814" maxValue="100244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n v="144"/>
    <x v="0"/>
    <x v="0"/>
    <n v="16"/>
    <s v="Combined_Lower0.5Upper2_Additive800"/>
    <n v="23528"/>
    <n v="3808"/>
    <n v="34"/>
    <n v="8437.1749999999993"/>
    <n v="21232.65"/>
    <n v="37748.699999999997"/>
  </r>
  <r>
    <n v="144"/>
    <x v="1"/>
    <x v="0"/>
    <n v="16"/>
    <s v="Combined_Lower0.5Upper2_Additive800"/>
    <n v="2560"/>
    <n v="128"/>
    <n v="4"/>
    <n v="9816.3250000000007"/>
    <n v="21232.65"/>
    <n v="43265.3"/>
  </r>
  <r>
    <n v="144"/>
    <x v="2"/>
    <x v="0"/>
    <n v="16"/>
    <s v="Combined_Lower0.5Upper2_Additive800"/>
    <n v="44040"/>
    <n v="2341"/>
    <n v="5"/>
    <n v="6703.5"/>
    <n v="21232.65"/>
    <n v="30814"/>
  </r>
  <r>
    <n v="144"/>
    <x v="3"/>
    <x v="0"/>
    <n v="16"/>
    <s v="Combined_Lower0.5Upper2_Additive800"/>
    <n v="58680"/>
    <n v="3220"/>
    <n v="5"/>
    <n v="6703.5"/>
    <n v="21232.65"/>
    <n v="30814"/>
  </r>
  <r>
    <n v="144"/>
    <x v="4"/>
    <x v="0"/>
    <n v="16"/>
    <s v="Combined_Lower0.5Upper2_Additive800"/>
    <n v="22962"/>
    <n v="3840"/>
    <n v="33"/>
    <n v="8671.4"/>
    <n v="21232.65"/>
    <n v="38685.599999999999"/>
  </r>
  <r>
    <n v="144"/>
    <x v="5"/>
    <x v="0"/>
    <n v="16"/>
    <s v="Combined_Lower0.5Upper2_Additive800"/>
    <n v="22964"/>
    <n v="3838"/>
    <n v="33"/>
    <n v="8671.4"/>
    <n v="21232.65"/>
    <n v="38685.599999999999"/>
  </r>
  <r>
    <n v="550"/>
    <x v="1"/>
    <x v="1"/>
    <n v="16"/>
    <s v="Combined_Lower0.5Upper2_Additive4000"/>
    <n v="12800"/>
    <n v="128"/>
    <n v="4"/>
    <n v="32111.200000000001"/>
    <n v="72222.399999999994"/>
    <n v="148444.79999999999"/>
  </r>
  <r>
    <n v="550"/>
    <x v="0"/>
    <x v="1"/>
    <n v="16"/>
    <s v="Combined_Lower0.5Upper2_Additive4000"/>
    <n v="170270"/>
    <n v="7302"/>
    <n v="52"/>
    <n v="26987.474999999999"/>
    <n v="72222.399999999994"/>
    <n v="127949.9"/>
  </r>
  <r>
    <n v="550"/>
    <x v="2"/>
    <x v="1"/>
    <n v="16"/>
    <s v="Combined_Lower0.5Upper2_Additive4000"/>
    <n v="536600"/>
    <n v="5854"/>
    <n v="4"/>
    <n v="29378.424999999999"/>
    <n v="72222.399999999994"/>
    <n v="137513.70000000001"/>
  </r>
  <r>
    <n v="550"/>
    <x v="4"/>
    <x v="1"/>
    <n v="16"/>
    <s v="Combined_Lower0.5Upper2_Additive4000"/>
    <n v="167240"/>
    <n v="7421"/>
    <n v="51"/>
    <n v="26571.15"/>
    <n v="72222.399999999994"/>
    <n v="126284.6"/>
  </r>
  <r>
    <n v="550"/>
    <x v="5"/>
    <x v="1"/>
    <n v="16"/>
    <s v="Combined_Lower0.5Upper2_Additive4000"/>
    <n v="170476"/>
    <n v="7530"/>
    <n v="52"/>
    <n v="31030.7"/>
    <n v="72222.399999999994"/>
    <n v="144122.79999999999"/>
  </r>
  <r>
    <n v="550"/>
    <x v="3"/>
    <x v="1"/>
    <n v="16"/>
    <s v="Combined_Lower0.5Upper2_Additive4000"/>
    <n v="730200"/>
    <n v="8134"/>
    <n v="4"/>
    <n v="19281.775000000001"/>
    <n v="72222.399999999994"/>
    <n v="97127.1"/>
  </r>
  <r>
    <n v="1147"/>
    <x v="1"/>
    <x v="2"/>
    <n v="16"/>
    <s v="Combined_Lower0.5Upper2_Additive7200"/>
    <n v="23040"/>
    <n v="128"/>
    <n v="4"/>
    <n v="51959.55"/>
    <n v="118319.1"/>
    <n v="243838.2"/>
  </r>
  <r>
    <n v="1147"/>
    <x v="2"/>
    <x v="2"/>
    <n v="16"/>
    <s v="Combined_Lower0.5Upper2_Additive7200"/>
    <n v="1251720"/>
    <n v="7836"/>
    <n v="4"/>
    <n v="48044.375"/>
    <n v="118319.1"/>
    <n v="228177.5"/>
  </r>
  <r>
    <n v="1147"/>
    <x v="3"/>
    <x v="2"/>
    <n v="16"/>
    <s v="Combined_Lower0.5Upper2_Additive7200"/>
    <n v="1943640"/>
    <n v="12455"/>
    <n v="6"/>
    <n v="39625.625"/>
    <n v="118319.1"/>
    <n v="194502.5"/>
  </r>
  <r>
    <n v="1147"/>
    <x v="0"/>
    <x v="2"/>
    <n v="16"/>
    <s v="Combined_Lower0.5Upper2_Additive7200"/>
    <n v="392738"/>
    <n v="11565"/>
    <n v="67"/>
    <n v="48044.375"/>
    <n v="118319.1"/>
    <n v="228177.5"/>
  </r>
  <r>
    <n v="1147"/>
    <x v="5"/>
    <x v="2"/>
    <n v="16"/>
    <s v="Combined_Lower0.5Upper2_Additive7200"/>
    <n v="392582"/>
    <n v="11399"/>
    <n v="67"/>
    <n v="48044.375"/>
    <n v="118319.1"/>
    <n v="228177.5"/>
  </r>
  <r>
    <n v="1147"/>
    <x v="4"/>
    <x v="2"/>
    <n v="16"/>
    <s v="Combined_Lower0.5Upper2_Additive7200"/>
    <n v="387122"/>
    <n v="11664"/>
    <n v="66"/>
    <n v="41982.400000000001"/>
    <n v="118319.1"/>
    <n v="203929.60000000001"/>
  </r>
  <r>
    <n v="1715"/>
    <x v="1"/>
    <x v="3"/>
    <n v="16"/>
    <s v="Combined_Lower0.5Upper2_Additive13600"/>
    <n v="43520"/>
    <n v="128"/>
    <n v="4"/>
    <n v="96087.7"/>
    <n v="219375.4"/>
    <n v="452350.8"/>
  </r>
  <r>
    <n v="1715"/>
    <x v="3"/>
    <x v="3"/>
    <n v="16"/>
    <s v="Combined_Lower0.5Upper2_Additive13600"/>
    <n v="4623320"/>
    <n v="15704"/>
    <n v="6"/>
    <n v="79688.899999999994"/>
    <n v="219375.4"/>
    <n v="386755.6"/>
  </r>
  <r>
    <n v="1715"/>
    <x v="0"/>
    <x v="3"/>
    <n v="16"/>
    <s v="Combined_Lower0.5Upper2_Additive13600"/>
    <n v="747994"/>
    <n v="13240"/>
    <n v="68"/>
    <n v="92959.05"/>
    <n v="219375.4"/>
    <n v="439836.2"/>
  </r>
  <r>
    <n v="1715"/>
    <x v="4"/>
    <x v="3"/>
    <n v="16"/>
    <s v="Combined_Lower0.5Upper2_Additive13600"/>
    <n v="748218"/>
    <n v="13495"/>
    <n v="68"/>
    <n v="92959.05"/>
    <n v="219375.4"/>
    <n v="439836.2"/>
  </r>
  <r>
    <n v="1715"/>
    <x v="5"/>
    <x v="3"/>
    <n v="16"/>
    <s v="Combined_Lower0.5Upper2_Additive13600"/>
    <n v="758608"/>
    <n v="13015"/>
    <n v="69"/>
    <n v="94344.6"/>
    <n v="219375.4"/>
    <n v="445378.4"/>
  </r>
  <r>
    <n v="1715"/>
    <x v="2"/>
    <x v="3"/>
    <n v="16"/>
    <s v="Combined_Lower0.5Upper2_Additive13600"/>
    <n v="2676480"/>
    <n v="8944"/>
    <n v="4"/>
    <n v="96087.7"/>
    <n v="219375.4"/>
    <n v="452350.8"/>
  </r>
  <r>
    <n v="3681"/>
    <x v="1"/>
    <x v="4"/>
    <n v="16"/>
    <s v="Combined_Lower0.5Upper2_Additive24800"/>
    <n v="79360"/>
    <n v="128"/>
    <n v="4"/>
    <n v="168341.02499999999"/>
    <n v="386282.05"/>
    <n v="797364.1"/>
  </r>
  <r>
    <n v="3681"/>
    <x v="0"/>
    <x v="4"/>
    <n v="16"/>
    <s v="Combined_Lower0.5Upper2_Additive24800"/>
    <n v="1741352"/>
    <n v="22797"/>
    <n v="87"/>
    <n v="165614.52499999999"/>
    <n v="386282.05"/>
    <n v="786458.1"/>
  </r>
  <r>
    <n v="3681"/>
    <x v="3"/>
    <x v="4"/>
    <n v="16"/>
    <s v="Combined_Lower0.5Upper2_Additive24800"/>
    <n v="13400680"/>
    <n v="25376"/>
    <n v="7"/>
    <n v="137524.22500000001"/>
    <n v="386282.05"/>
    <n v="674096.9"/>
  </r>
  <r>
    <n v="3681"/>
    <x v="4"/>
    <x v="4"/>
    <n v="16"/>
    <s v="Combined_Lower0.5Upper2_Additive24800"/>
    <n v="1741506"/>
    <n v="23008"/>
    <n v="87"/>
    <n v="164510.32500000001"/>
    <n v="386282.05"/>
    <n v="782041.3"/>
  </r>
  <r>
    <n v="3681"/>
    <x v="5"/>
    <x v="4"/>
    <n v="16"/>
    <s v="Combined_Lower0.5Upper2_Additive24800"/>
    <n v="1740780"/>
    <n v="22116"/>
    <n v="87"/>
    <n v="160555.67499999999"/>
    <n v="386282.05"/>
    <n v="766222.7"/>
  </r>
  <r>
    <n v="3681"/>
    <x v="2"/>
    <x v="4"/>
    <n v="16"/>
    <s v="Combined_Lower0.5Upper2_Additive24800"/>
    <n v="7141160"/>
    <n v="13332"/>
    <n v="3"/>
    <n v="65376.6"/>
    <n v="386282.05"/>
    <n v="385506.4"/>
  </r>
  <r>
    <n v="923"/>
    <x v="1"/>
    <x v="5"/>
    <n v="16"/>
    <s v="Combined_Lower0.5Upper2_Additive48800"/>
    <n v="156160"/>
    <n v="128"/>
    <n v="4"/>
    <n v="330856.8"/>
    <n v="759313.6"/>
    <n v="1567427.2"/>
  </r>
  <r>
    <n v="923"/>
    <x v="2"/>
    <x v="5"/>
    <n v="16"/>
    <s v="Combined_Lower0.5Upper2_Additive48800"/>
    <n v="6290320"/>
    <n v="5748"/>
    <n v="5"/>
    <n v="161344.04999999999"/>
    <n v="759313.6"/>
    <n v="889376.2"/>
  </r>
  <r>
    <n v="923"/>
    <x v="0"/>
    <x v="5"/>
    <n v="16"/>
    <s v="Combined_Lower0.5Upper2_Additive48800"/>
    <n v="3443004"/>
    <n v="13430"/>
    <n v="88"/>
    <n v="310197.7"/>
    <n v="759313.6"/>
    <n v="1484790.8"/>
  </r>
  <r>
    <n v="923"/>
    <x v="3"/>
    <x v="5"/>
    <n v="16"/>
    <s v="Combined_Lower0.5Upper2_Additive48800"/>
    <n v="16511480"/>
    <n v="15151"/>
    <n v="10"/>
    <n v="241457.85"/>
    <n v="759313.6"/>
    <n v="1209831.3999999999"/>
  </r>
  <r>
    <n v="923"/>
    <x v="4"/>
    <x v="5"/>
    <n v="16"/>
    <s v="Combined_Lower0.5Upper2_Additive48800"/>
    <n v="3442998"/>
    <n v="13392"/>
    <n v="88"/>
    <n v="310197.7"/>
    <n v="759313.6"/>
    <n v="1484790.8"/>
  </r>
  <r>
    <n v="923"/>
    <x v="5"/>
    <x v="5"/>
    <n v="16"/>
    <s v="Combined_Lower0.5Upper2_Additive48800"/>
    <n v="3481936"/>
    <n v="13354"/>
    <n v="89"/>
    <n v="317460.52500000002"/>
    <n v="759313.6"/>
    <n v="1513842.1"/>
  </r>
  <r>
    <n v="1489"/>
    <x v="1"/>
    <x v="6"/>
    <n v="16"/>
    <s v="Combined_Lower0.5Upper2_Additive80800"/>
    <n v="258560"/>
    <n v="128"/>
    <n v="4"/>
    <n v="555170.32499999995"/>
    <n v="1271940.6499999999"/>
    <n v="2624681.2999999998"/>
  </r>
  <r>
    <n v="1489"/>
    <x v="3"/>
    <x v="6"/>
    <n v="16"/>
    <s v="Combined_Lower0.5Upper2_Additive80800"/>
    <n v="31887720"/>
    <n v="18010"/>
    <n v="8"/>
    <n v="449735.17499999999"/>
    <n v="1271940.6499999999"/>
    <n v="2202940.7000000002"/>
  </r>
  <r>
    <n v="1489"/>
    <x v="0"/>
    <x v="6"/>
    <n v="16"/>
    <s v="Combined_Lower0.5Upper2_Additive80800"/>
    <n v="6215586"/>
    <n v="17009"/>
    <n v="96"/>
    <n v="530005.25"/>
    <n v="1271940.6499999999"/>
    <n v="2524021"/>
  </r>
  <r>
    <n v="1489"/>
    <x v="2"/>
    <x v="6"/>
    <n v="16"/>
    <s v="Combined_Lower0.5Upper2_Additive80800"/>
    <n v="14923760"/>
    <n v="8306"/>
    <n v="4"/>
    <n v="514269.65"/>
    <n v="1271940.6499999999"/>
    <n v="2461078.6"/>
  </r>
  <r>
    <n v="1489"/>
    <x v="4"/>
    <x v="6"/>
    <n v="16"/>
    <s v="Combined_Lower0.5Upper2_Additive80800"/>
    <n v="6215604"/>
    <n v="17037"/>
    <n v="96"/>
    <n v="532254.82499999995"/>
    <n v="1271940.6499999999"/>
    <n v="2533019.2999999998"/>
  </r>
  <r>
    <n v="1489"/>
    <x v="5"/>
    <x v="6"/>
    <n v="16"/>
    <s v="Combined_Lower0.5Upper2_Additive80800"/>
    <n v="6215474"/>
    <n v="16889"/>
    <n v="96"/>
    <n v="532254.82499999995"/>
    <n v="1271940.6499999999"/>
    <n v="2533019.2999999998"/>
  </r>
  <r>
    <n v="3074"/>
    <x v="1"/>
    <x v="7"/>
    <n v="16"/>
    <s v="Combined_Lower0.5Upper2_Additive160800"/>
    <n v="514560"/>
    <n v="128"/>
    <n v="4"/>
    <n v="1062647.9750000001"/>
    <n v="2446895.9500000002"/>
    <n v="5054591.9000000004"/>
  </r>
  <r>
    <n v="3074"/>
    <x v="3"/>
    <x v="7"/>
    <n v="16"/>
    <s v="Combined_Lower0.5Upper2_Additive160800"/>
    <n v="94992600"/>
    <n v="27462"/>
    <n v="9"/>
    <n v="865638.22499999998"/>
    <n v="2446895.9500000002"/>
    <n v="4266552.9000000004"/>
  </r>
  <r>
    <n v="3074"/>
    <x v="0"/>
    <x v="7"/>
    <n v="16"/>
    <s v="Combined_Lower0.5Upper2_Additive160800"/>
    <n v="14553174"/>
    <n v="25969"/>
    <n v="113"/>
    <n v="1035504.25"/>
    <n v="2446895.9500000002"/>
    <n v="4946017"/>
  </r>
  <r>
    <n v="3074"/>
    <x v="2"/>
    <x v="7"/>
    <n v="16"/>
    <s v="Combined_Lower0.5Upper2_Additive160800"/>
    <n v="42234120"/>
    <n v="11968"/>
    <n v="4"/>
    <n v="1012042.575"/>
    <n v="2446895.9500000002"/>
    <n v="4852170.3"/>
  </r>
  <r>
    <n v="3074"/>
    <x v="5"/>
    <x v="7"/>
    <n v="16"/>
    <s v="Combined_Lower0.5Upper2_Additive160800"/>
    <n v="14681636"/>
    <n v="25862"/>
    <n v="114"/>
    <n v="1026340.775"/>
    <n v="2446895.9500000002"/>
    <n v="4909363.0999999996"/>
  </r>
  <r>
    <n v="3074"/>
    <x v="4"/>
    <x v="7"/>
    <n v="16"/>
    <s v="Combined_Lower0.5Upper2_Additive160800"/>
    <n v="14553090"/>
    <n v="25893"/>
    <n v="113"/>
    <n v="1035504.25"/>
    <n v="2446895.9500000002"/>
    <n v="4946017"/>
  </r>
  <r>
    <n v="5852"/>
    <x v="1"/>
    <x v="8"/>
    <n v="16"/>
    <s v="Combined_Lower0.5Upper2_Additive320800"/>
    <n v="1026560"/>
    <n v="128"/>
    <n v="4"/>
    <n v="2105122.5"/>
    <n v="4851845"/>
    <n v="10024490"/>
  </r>
  <r>
    <n v="5852"/>
    <x v="3"/>
    <x v="8"/>
    <n v="16"/>
    <s v="Combined_Lower0.5Upper2_Additive320800"/>
    <n v="255260560"/>
    <n v="37601"/>
    <n v="10"/>
    <n v="1796365.7250000001"/>
    <n v="4851845"/>
    <n v="8789462.9000000004"/>
  </r>
  <r>
    <n v="5852"/>
    <x v="0"/>
    <x v="8"/>
    <n v="16"/>
    <s v="Combined_Lower0.5Upper2_Additive320800"/>
    <n v="32361920"/>
    <n v="36776"/>
    <n v="126"/>
    <n v="2092593.8"/>
    <n v="4851845"/>
    <n v="9974375.1999999993"/>
  </r>
  <r>
    <n v="5852"/>
    <x v="2"/>
    <x v="8"/>
    <n v="16"/>
    <s v="Combined_Lower0.5Upper2_Additive320800"/>
    <n v="105751720"/>
    <n v="15161"/>
    <n v="4"/>
    <n v="2082868.4"/>
    <n v="4851845"/>
    <n v="9935473.5999999996"/>
  </r>
  <r>
    <n v="5852"/>
    <x v="4"/>
    <x v="8"/>
    <n v="16"/>
    <s v="Combined_Lower0.5Upper2_Additive320800"/>
    <n v="32362388"/>
    <n v="37344"/>
    <n v="126"/>
    <n v="2079064.1"/>
    <n v="4851845"/>
    <n v="9920256.4000000004"/>
  </r>
  <r>
    <n v="5852"/>
    <x v="5"/>
    <x v="8"/>
    <n v="16"/>
    <s v="Combined_Lower0.5Upper2_Additive320800"/>
    <n v="32618258"/>
    <n v="36586"/>
    <n v="127"/>
    <n v="2093697.65"/>
    <n v="4851845"/>
    <n v="9978790.5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FF89EA-7F51-4156-B604-91051B2B9EAF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4" firstHeaderRow="1" firstDataRow="2" firstDataCol="1"/>
  <pivotFields count="11">
    <pivotField showAll="0"/>
    <pivotField axis="axisCol" showAll="0">
      <items count="7">
        <item x="5"/>
        <item x="4"/>
        <item x="1"/>
        <item x="2"/>
        <item x="0"/>
        <item x="3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Bandwid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F3144-EC4D-414A-B81D-285FDF61317D}">
  <dimension ref="A3:H14"/>
  <sheetViews>
    <sheetView workbookViewId="0">
      <selection activeCell="A4" sqref="A4:G1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9" bestFit="1" customWidth="1"/>
    <col min="4" max="4" width="8" bestFit="1" customWidth="1"/>
    <col min="5" max="5" width="13.140625" bestFit="1" customWidth="1"/>
    <col min="6" max="6" width="9" bestFit="1" customWidth="1"/>
    <col min="7" max="7" width="10" bestFit="1" customWidth="1"/>
    <col min="8" max="8" width="11.28515625" bestFit="1" customWidth="1"/>
  </cols>
  <sheetData>
    <row r="3" spans="1:8" x14ac:dyDescent="0.25">
      <c r="A3" s="4" t="s">
        <v>28</v>
      </c>
      <c r="B3" s="4" t="s">
        <v>29</v>
      </c>
    </row>
    <row r="4" spans="1:8" x14ac:dyDescent="0.25">
      <c r="A4" s="4" t="s">
        <v>26</v>
      </c>
      <c r="B4" t="s">
        <v>15</v>
      </c>
      <c r="C4" t="s">
        <v>16</v>
      </c>
      <c r="D4" t="s">
        <v>14</v>
      </c>
      <c r="E4" t="s">
        <v>13</v>
      </c>
      <c r="F4" t="s">
        <v>11</v>
      </c>
      <c r="G4" t="s">
        <v>12</v>
      </c>
      <c r="H4" t="s">
        <v>27</v>
      </c>
    </row>
    <row r="5" spans="1:8" x14ac:dyDescent="0.25">
      <c r="A5" s="1">
        <v>20</v>
      </c>
      <c r="B5" s="2">
        <v>22964</v>
      </c>
      <c r="C5" s="2">
        <v>22962</v>
      </c>
      <c r="D5" s="2">
        <v>2560</v>
      </c>
      <c r="E5" s="2">
        <v>44040</v>
      </c>
      <c r="F5" s="2">
        <v>23528</v>
      </c>
      <c r="G5" s="2">
        <v>58680</v>
      </c>
      <c r="H5" s="2">
        <v>174734</v>
      </c>
    </row>
    <row r="6" spans="1:8" x14ac:dyDescent="0.25">
      <c r="A6" s="1">
        <v>100</v>
      </c>
      <c r="B6" s="2">
        <v>170476</v>
      </c>
      <c r="C6" s="2">
        <v>167240</v>
      </c>
      <c r="D6" s="2">
        <v>12800</v>
      </c>
      <c r="E6" s="2">
        <v>536600</v>
      </c>
      <c r="F6" s="2">
        <v>170270</v>
      </c>
      <c r="G6" s="2">
        <v>730200</v>
      </c>
      <c r="H6" s="2">
        <v>1787586</v>
      </c>
    </row>
    <row r="7" spans="1:8" x14ac:dyDescent="0.25">
      <c r="A7" s="1">
        <v>180</v>
      </c>
      <c r="B7" s="2">
        <v>392582</v>
      </c>
      <c r="C7" s="2">
        <v>387122</v>
      </c>
      <c r="D7" s="2">
        <v>23040</v>
      </c>
      <c r="E7" s="2">
        <v>1251720</v>
      </c>
      <c r="F7" s="2">
        <v>392738</v>
      </c>
      <c r="G7" s="2">
        <v>1943640</v>
      </c>
      <c r="H7" s="2">
        <v>4390842</v>
      </c>
    </row>
    <row r="8" spans="1:8" x14ac:dyDescent="0.25">
      <c r="A8" s="1">
        <v>340</v>
      </c>
      <c r="B8" s="2">
        <v>758608</v>
      </c>
      <c r="C8" s="2">
        <v>748218</v>
      </c>
      <c r="D8" s="2">
        <v>43520</v>
      </c>
      <c r="E8" s="2">
        <v>2676480</v>
      </c>
      <c r="F8" s="2">
        <v>747994</v>
      </c>
      <c r="G8" s="2">
        <v>4623320</v>
      </c>
      <c r="H8" s="2">
        <v>9598140</v>
      </c>
    </row>
    <row r="9" spans="1:8" x14ac:dyDescent="0.25">
      <c r="A9" s="1">
        <v>620</v>
      </c>
      <c r="B9" s="2">
        <v>1740780</v>
      </c>
      <c r="C9" s="2">
        <v>1741506</v>
      </c>
      <c r="D9" s="2">
        <v>79360</v>
      </c>
      <c r="E9" s="2">
        <v>7141160</v>
      </c>
      <c r="F9" s="2">
        <v>1741352</v>
      </c>
      <c r="G9" s="2">
        <v>13400680</v>
      </c>
      <c r="H9" s="2">
        <v>25844838</v>
      </c>
    </row>
    <row r="10" spans="1:8" x14ac:dyDescent="0.25">
      <c r="A10" s="1">
        <v>1220</v>
      </c>
      <c r="B10" s="2">
        <v>3481936</v>
      </c>
      <c r="C10" s="2">
        <v>3442998</v>
      </c>
      <c r="D10" s="2">
        <v>156160</v>
      </c>
      <c r="E10" s="2">
        <v>6290320</v>
      </c>
      <c r="F10" s="2">
        <v>3443004</v>
      </c>
      <c r="G10" s="2">
        <v>16511480</v>
      </c>
      <c r="H10" s="2">
        <v>33325898</v>
      </c>
    </row>
    <row r="11" spans="1:8" x14ac:dyDescent="0.25">
      <c r="A11" s="1">
        <v>2020</v>
      </c>
      <c r="B11" s="2">
        <v>6215474</v>
      </c>
      <c r="C11" s="2">
        <v>6215604</v>
      </c>
      <c r="D11" s="2">
        <v>258560</v>
      </c>
      <c r="E11" s="2">
        <v>14923760</v>
      </c>
      <c r="F11" s="2">
        <v>6215586</v>
      </c>
      <c r="G11" s="2">
        <v>31887720</v>
      </c>
      <c r="H11" s="2">
        <v>65716704</v>
      </c>
    </row>
    <row r="12" spans="1:8" x14ac:dyDescent="0.25">
      <c r="A12" s="1">
        <v>4020</v>
      </c>
      <c r="B12" s="2">
        <v>14681636</v>
      </c>
      <c r="C12" s="2">
        <v>14553090</v>
      </c>
      <c r="D12" s="2">
        <v>514560</v>
      </c>
      <c r="E12" s="2">
        <v>42234120</v>
      </c>
      <c r="F12" s="2">
        <v>14553174</v>
      </c>
      <c r="G12" s="2">
        <v>94992600</v>
      </c>
      <c r="H12" s="2">
        <v>181529180</v>
      </c>
    </row>
    <row r="13" spans="1:8" x14ac:dyDescent="0.25">
      <c r="A13" s="1">
        <v>8020</v>
      </c>
      <c r="B13" s="2">
        <v>32618258</v>
      </c>
      <c r="C13" s="2">
        <v>32362388</v>
      </c>
      <c r="D13" s="2">
        <v>1026560</v>
      </c>
      <c r="E13" s="2">
        <v>105751720</v>
      </c>
      <c r="F13" s="2">
        <v>32361920</v>
      </c>
      <c r="G13" s="2">
        <v>255260560</v>
      </c>
      <c r="H13" s="2">
        <v>459381406</v>
      </c>
    </row>
    <row r="14" spans="1:8" x14ac:dyDescent="0.25">
      <c r="A14" s="1" t="s">
        <v>27</v>
      </c>
      <c r="B14" s="2">
        <v>60082714</v>
      </c>
      <c r="C14" s="2">
        <v>59641128</v>
      </c>
      <c r="D14" s="2">
        <v>2117120</v>
      </c>
      <c r="E14" s="2">
        <v>180849920</v>
      </c>
      <c r="F14" s="2">
        <v>59649566</v>
      </c>
      <c r="G14" s="2">
        <v>419408880</v>
      </c>
      <c r="H14" s="2">
        <v>781749328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workbookViewId="0">
      <selection activeCell="H43" sqref="H4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144</v>
      </c>
      <c r="B2" t="s">
        <v>11</v>
      </c>
      <c r="C2">
        <v>20</v>
      </c>
      <c r="D2">
        <v>16</v>
      </c>
      <c r="E2" t="s">
        <v>17</v>
      </c>
      <c r="F2">
        <v>23528</v>
      </c>
      <c r="G2">
        <v>3808</v>
      </c>
      <c r="H2">
        <v>34</v>
      </c>
      <c r="I2">
        <v>8437.1749999999993</v>
      </c>
      <c r="J2">
        <v>21232.65</v>
      </c>
      <c r="K2">
        <v>37748.699999999997</v>
      </c>
    </row>
    <row r="3" spans="1:11" x14ac:dyDescent="0.25">
      <c r="A3">
        <v>144</v>
      </c>
      <c r="B3" t="s">
        <v>14</v>
      </c>
      <c r="C3">
        <v>20</v>
      </c>
      <c r="D3">
        <v>16</v>
      </c>
      <c r="E3" t="s">
        <v>17</v>
      </c>
      <c r="F3">
        <v>2560</v>
      </c>
      <c r="G3">
        <v>128</v>
      </c>
      <c r="H3">
        <v>4</v>
      </c>
      <c r="I3">
        <v>9816.3250000000007</v>
      </c>
      <c r="J3">
        <v>21232.65</v>
      </c>
      <c r="K3">
        <v>43265.3</v>
      </c>
    </row>
    <row r="4" spans="1:11" x14ac:dyDescent="0.25">
      <c r="A4">
        <v>144</v>
      </c>
      <c r="B4" t="s">
        <v>13</v>
      </c>
      <c r="C4">
        <v>20</v>
      </c>
      <c r="D4">
        <v>16</v>
      </c>
      <c r="E4" t="s">
        <v>17</v>
      </c>
      <c r="F4">
        <v>44040</v>
      </c>
      <c r="G4">
        <v>2341</v>
      </c>
      <c r="H4">
        <v>5</v>
      </c>
      <c r="I4">
        <v>6703.5</v>
      </c>
      <c r="J4">
        <v>21232.65</v>
      </c>
      <c r="K4">
        <v>30814</v>
      </c>
    </row>
    <row r="5" spans="1:11" x14ac:dyDescent="0.25">
      <c r="A5">
        <v>144</v>
      </c>
      <c r="B5" t="s">
        <v>12</v>
      </c>
      <c r="C5">
        <v>20</v>
      </c>
      <c r="D5">
        <v>16</v>
      </c>
      <c r="E5" t="s">
        <v>17</v>
      </c>
      <c r="F5">
        <v>58680</v>
      </c>
      <c r="G5">
        <v>3220</v>
      </c>
      <c r="H5">
        <v>5</v>
      </c>
      <c r="I5">
        <v>6703.5</v>
      </c>
      <c r="J5">
        <v>21232.65</v>
      </c>
      <c r="K5">
        <v>30814</v>
      </c>
    </row>
    <row r="6" spans="1:11" x14ac:dyDescent="0.25">
      <c r="A6">
        <v>144</v>
      </c>
      <c r="B6" t="s">
        <v>16</v>
      </c>
      <c r="C6">
        <v>20</v>
      </c>
      <c r="D6">
        <v>16</v>
      </c>
      <c r="E6" t="s">
        <v>17</v>
      </c>
      <c r="F6">
        <v>22962</v>
      </c>
      <c r="G6">
        <v>3840</v>
      </c>
      <c r="H6">
        <v>33</v>
      </c>
      <c r="I6">
        <v>8671.4</v>
      </c>
      <c r="J6">
        <v>21232.65</v>
      </c>
      <c r="K6">
        <v>38685.599999999999</v>
      </c>
    </row>
    <row r="7" spans="1:11" x14ac:dyDescent="0.25">
      <c r="A7">
        <v>144</v>
      </c>
      <c r="B7" t="s">
        <v>15</v>
      </c>
      <c r="C7">
        <v>20</v>
      </c>
      <c r="D7">
        <v>16</v>
      </c>
      <c r="E7" t="s">
        <v>17</v>
      </c>
      <c r="F7">
        <v>22964</v>
      </c>
      <c r="G7">
        <v>3838</v>
      </c>
      <c r="H7">
        <v>33</v>
      </c>
      <c r="I7">
        <v>8671.4</v>
      </c>
      <c r="J7">
        <v>21232.65</v>
      </c>
      <c r="K7">
        <v>38685.599999999999</v>
      </c>
    </row>
    <row r="8" spans="1:11" x14ac:dyDescent="0.25">
      <c r="A8">
        <v>550</v>
      </c>
      <c r="B8" t="s">
        <v>14</v>
      </c>
      <c r="C8">
        <v>100</v>
      </c>
      <c r="D8">
        <v>16</v>
      </c>
      <c r="E8" t="s">
        <v>20</v>
      </c>
      <c r="F8">
        <v>12800</v>
      </c>
      <c r="G8">
        <v>128</v>
      </c>
      <c r="H8">
        <v>4</v>
      </c>
      <c r="I8">
        <v>32111.200000000001</v>
      </c>
      <c r="J8">
        <v>72222.399999999994</v>
      </c>
      <c r="K8">
        <v>148444.79999999999</v>
      </c>
    </row>
    <row r="9" spans="1:11" x14ac:dyDescent="0.25">
      <c r="A9">
        <v>550</v>
      </c>
      <c r="B9" t="s">
        <v>11</v>
      </c>
      <c r="C9">
        <v>100</v>
      </c>
      <c r="D9">
        <v>16</v>
      </c>
      <c r="E9" t="s">
        <v>20</v>
      </c>
      <c r="F9">
        <v>170270</v>
      </c>
      <c r="G9">
        <v>7302</v>
      </c>
      <c r="H9">
        <v>52</v>
      </c>
      <c r="I9">
        <v>26987.474999999999</v>
      </c>
      <c r="J9">
        <v>72222.399999999994</v>
      </c>
      <c r="K9">
        <v>127949.9</v>
      </c>
    </row>
    <row r="10" spans="1:11" x14ac:dyDescent="0.25">
      <c r="A10">
        <v>550</v>
      </c>
      <c r="B10" t="s">
        <v>13</v>
      </c>
      <c r="C10">
        <v>100</v>
      </c>
      <c r="D10">
        <v>16</v>
      </c>
      <c r="E10" t="s">
        <v>20</v>
      </c>
      <c r="F10">
        <v>536600</v>
      </c>
      <c r="G10">
        <v>5854</v>
      </c>
      <c r="H10">
        <v>4</v>
      </c>
      <c r="I10">
        <v>29378.424999999999</v>
      </c>
      <c r="J10">
        <v>72222.399999999994</v>
      </c>
      <c r="K10">
        <v>137513.70000000001</v>
      </c>
    </row>
    <row r="11" spans="1:11" x14ac:dyDescent="0.25">
      <c r="A11">
        <v>550</v>
      </c>
      <c r="B11" t="s">
        <v>16</v>
      </c>
      <c r="C11">
        <v>100</v>
      </c>
      <c r="D11">
        <v>16</v>
      </c>
      <c r="E11" t="s">
        <v>20</v>
      </c>
      <c r="F11">
        <v>167240</v>
      </c>
      <c r="G11">
        <v>7421</v>
      </c>
      <c r="H11">
        <v>51</v>
      </c>
      <c r="I11">
        <v>26571.15</v>
      </c>
      <c r="J11">
        <v>72222.399999999994</v>
      </c>
      <c r="K11">
        <v>126284.6</v>
      </c>
    </row>
    <row r="12" spans="1:11" x14ac:dyDescent="0.25">
      <c r="A12">
        <v>550</v>
      </c>
      <c r="B12" t="s">
        <v>15</v>
      </c>
      <c r="C12">
        <v>100</v>
      </c>
      <c r="D12">
        <v>16</v>
      </c>
      <c r="E12" t="s">
        <v>20</v>
      </c>
      <c r="F12">
        <v>170476</v>
      </c>
      <c r="G12">
        <v>7530</v>
      </c>
      <c r="H12">
        <v>52</v>
      </c>
      <c r="I12">
        <v>31030.7</v>
      </c>
      <c r="J12">
        <v>72222.399999999994</v>
      </c>
      <c r="K12">
        <v>144122.79999999999</v>
      </c>
    </row>
    <row r="13" spans="1:11" x14ac:dyDescent="0.25">
      <c r="A13">
        <v>550</v>
      </c>
      <c r="B13" t="s">
        <v>12</v>
      </c>
      <c r="C13">
        <v>100</v>
      </c>
      <c r="D13">
        <v>16</v>
      </c>
      <c r="E13" t="s">
        <v>20</v>
      </c>
      <c r="F13">
        <v>730200</v>
      </c>
      <c r="G13">
        <v>8134</v>
      </c>
      <c r="H13">
        <v>4</v>
      </c>
      <c r="I13">
        <v>19281.775000000001</v>
      </c>
      <c r="J13">
        <v>72222.399999999994</v>
      </c>
      <c r="K13">
        <v>97127.1</v>
      </c>
    </row>
    <row r="14" spans="1:11" x14ac:dyDescent="0.25">
      <c r="A14">
        <v>1147</v>
      </c>
      <c r="B14" t="s">
        <v>14</v>
      </c>
      <c r="C14">
        <v>180</v>
      </c>
      <c r="D14">
        <v>16</v>
      </c>
      <c r="E14" t="s">
        <v>21</v>
      </c>
      <c r="F14">
        <v>23040</v>
      </c>
      <c r="G14">
        <v>128</v>
      </c>
      <c r="H14">
        <v>4</v>
      </c>
      <c r="I14">
        <v>51959.55</v>
      </c>
      <c r="J14">
        <v>118319.1</v>
      </c>
      <c r="K14">
        <v>243838.2</v>
      </c>
    </row>
    <row r="15" spans="1:11" x14ac:dyDescent="0.25">
      <c r="A15">
        <v>1147</v>
      </c>
      <c r="B15" t="s">
        <v>13</v>
      </c>
      <c r="C15">
        <v>180</v>
      </c>
      <c r="D15">
        <v>16</v>
      </c>
      <c r="E15" t="s">
        <v>21</v>
      </c>
      <c r="F15">
        <v>1251720</v>
      </c>
      <c r="G15">
        <v>7836</v>
      </c>
      <c r="H15">
        <v>4</v>
      </c>
      <c r="I15">
        <v>48044.375</v>
      </c>
      <c r="J15">
        <v>118319.1</v>
      </c>
      <c r="K15">
        <v>228177.5</v>
      </c>
    </row>
    <row r="16" spans="1:11" x14ac:dyDescent="0.25">
      <c r="A16">
        <v>1147</v>
      </c>
      <c r="B16" t="s">
        <v>12</v>
      </c>
      <c r="C16">
        <v>180</v>
      </c>
      <c r="D16">
        <v>16</v>
      </c>
      <c r="E16" t="s">
        <v>21</v>
      </c>
      <c r="F16">
        <v>1943640</v>
      </c>
      <c r="G16">
        <v>12455</v>
      </c>
      <c r="H16">
        <v>6</v>
      </c>
      <c r="I16">
        <v>39625.625</v>
      </c>
      <c r="J16">
        <v>118319.1</v>
      </c>
      <c r="K16">
        <v>194502.5</v>
      </c>
    </row>
    <row r="17" spans="1:11" x14ac:dyDescent="0.25">
      <c r="A17">
        <v>1147</v>
      </c>
      <c r="B17" t="s">
        <v>11</v>
      </c>
      <c r="C17">
        <v>180</v>
      </c>
      <c r="D17">
        <v>16</v>
      </c>
      <c r="E17" t="s">
        <v>21</v>
      </c>
      <c r="F17">
        <v>392738</v>
      </c>
      <c r="G17">
        <v>11565</v>
      </c>
      <c r="H17">
        <v>67</v>
      </c>
      <c r="I17">
        <v>48044.375</v>
      </c>
      <c r="J17">
        <v>118319.1</v>
      </c>
      <c r="K17">
        <v>228177.5</v>
      </c>
    </row>
    <row r="18" spans="1:11" x14ac:dyDescent="0.25">
      <c r="A18">
        <v>1147</v>
      </c>
      <c r="B18" t="s">
        <v>15</v>
      </c>
      <c r="C18">
        <v>180</v>
      </c>
      <c r="D18">
        <v>16</v>
      </c>
      <c r="E18" t="s">
        <v>21</v>
      </c>
      <c r="F18">
        <v>392582</v>
      </c>
      <c r="G18">
        <v>11399</v>
      </c>
      <c r="H18">
        <v>67</v>
      </c>
      <c r="I18">
        <v>48044.375</v>
      </c>
      <c r="J18">
        <v>118319.1</v>
      </c>
      <c r="K18">
        <v>228177.5</v>
      </c>
    </row>
    <row r="19" spans="1:11" x14ac:dyDescent="0.25">
      <c r="A19">
        <v>1147</v>
      </c>
      <c r="B19" t="s">
        <v>16</v>
      </c>
      <c r="C19">
        <v>180</v>
      </c>
      <c r="D19">
        <v>16</v>
      </c>
      <c r="E19" t="s">
        <v>21</v>
      </c>
      <c r="F19">
        <v>387122</v>
      </c>
      <c r="G19">
        <v>11664</v>
      </c>
      <c r="H19">
        <v>66</v>
      </c>
      <c r="I19">
        <v>41982.400000000001</v>
      </c>
      <c r="J19">
        <v>118319.1</v>
      </c>
      <c r="K19">
        <v>203929.60000000001</v>
      </c>
    </row>
    <row r="20" spans="1:11" x14ac:dyDescent="0.25">
      <c r="A20">
        <v>1715</v>
      </c>
      <c r="B20" t="s">
        <v>14</v>
      </c>
      <c r="C20">
        <v>340</v>
      </c>
      <c r="D20">
        <v>16</v>
      </c>
      <c r="E20" t="s">
        <v>18</v>
      </c>
      <c r="F20">
        <v>43520</v>
      </c>
      <c r="G20">
        <v>128</v>
      </c>
      <c r="H20">
        <v>4</v>
      </c>
      <c r="I20">
        <v>96087.7</v>
      </c>
      <c r="J20">
        <v>219375.4</v>
      </c>
      <c r="K20">
        <v>452350.8</v>
      </c>
    </row>
    <row r="21" spans="1:11" x14ac:dyDescent="0.25">
      <c r="A21">
        <v>1715</v>
      </c>
      <c r="B21" t="s">
        <v>12</v>
      </c>
      <c r="C21">
        <v>340</v>
      </c>
      <c r="D21">
        <v>16</v>
      </c>
      <c r="E21" t="s">
        <v>18</v>
      </c>
      <c r="F21">
        <v>4623320</v>
      </c>
      <c r="G21">
        <v>15704</v>
      </c>
      <c r="H21">
        <v>6</v>
      </c>
      <c r="I21">
        <v>79688.899999999994</v>
      </c>
      <c r="J21">
        <v>219375.4</v>
      </c>
      <c r="K21">
        <v>386755.6</v>
      </c>
    </row>
    <row r="22" spans="1:11" x14ac:dyDescent="0.25">
      <c r="A22">
        <v>1715</v>
      </c>
      <c r="B22" t="s">
        <v>11</v>
      </c>
      <c r="C22">
        <v>340</v>
      </c>
      <c r="D22">
        <v>16</v>
      </c>
      <c r="E22" t="s">
        <v>18</v>
      </c>
      <c r="F22">
        <v>747994</v>
      </c>
      <c r="G22">
        <v>13240</v>
      </c>
      <c r="H22">
        <v>68</v>
      </c>
      <c r="I22">
        <v>92959.05</v>
      </c>
      <c r="J22">
        <v>219375.4</v>
      </c>
      <c r="K22">
        <v>439836.2</v>
      </c>
    </row>
    <row r="23" spans="1:11" x14ac:dyDescent="0.25">
      <c r="A23">
        <v>1715</v>
      </c>
      <c r="B23" t="s">
        <v>16</v>
      </c>
      <c r="C23">
        <v>340</v>
      </c>
      <c r="D23">
        <v>16</v>
      </c>
      <c r="E23" t="s">
        <v>18</v>
      </c>
      <c r="F23">
        <v>748218</v>
      </c>
      <c r="G23">
        <v>13495</v>
      </c>
      <c r="H23">
        <v>68</v>
      </c>
      <c r="I23">
        <v>92959.05</v>
      </c>
      <c r="J23">
        <v>219375.4</v>
      </c>
      <c r="K23">
        <v>439836.2</v>
      </c>
    </row>
    <row r="24" spans="1:11" x14ac:dyDescent="0.25">
      <c r="A24">
        <v>1715</v>
      </c>
      <c r="B24" t="s">
        <v>15</v>
      </c>
      <c r="C24">
        <v>340</v>
      </c>
      <c r="D24">
        <v>16</v>
      </c>
      <c r="E24" t="s">
        <v>18</v>
      </c>
      <c r="F24">
        <v>758608</v>
      </c>
      <c r="G24">
        <v>13015</v>
      </c>
      <c r="H24">
        <v>69</v>
      </c>
      <c r="I24">
        <v>94344.6</v>
      </c>
      <c r="J24">
        <v>219375.4</v>
      </c>
      <c r="K24">
        <v>445378.4</v>
      </c>
    </row>
    <row r="25" spans="1:11" x14ac:dyDescent="0.25">
      <c r="A25">
        <v>1715</v>
      </c>
      <c r="B25" t="s">
        <v>13</v>
      </c>
      <c r="C25">
        <v>340</v>
      </c>
      <c r="D25">
        <v>16</v>
      </c>
      <c r="E25" t="s">
        <v>18</v>
      </c>
      <c r="F25">
        <v>2676480</v>
      </c>
      <c r="G25">
        <v>8944</v>
      </c>
      <c r="H25">
        <v>4</v>
      </c>
      <c r="I25">
        <v>96087.7</v>
      </c>
      <c r="J25">
        <v>219375.4</v>
      </c>
      <c r="K25">
        <v>452350.8</v>
      </c>
    </row>
    <row r="26" spans="1:11" x14ac:dyDescent="0.25">
      <c r="A26">
        <v>3681</v>
      </c>
      <c r="B26" t="s">
        <v>14</v>
      </c>
      <c r="C26">
        <v>620</v>
      </c>
      <c r="D26">
        <v>16</v>
      </c>
      <c r="E26" t="s">
        <v>19</v>
      </c>
      <c r="F26">
        <v>79360</v>
      </c>
      <c r="G26">
        <v>128</v>
      </c>
      <c r="H26">
        <v>4</v>
      </c>
      <c r="I26">
        <v>168341.02499999999</v>
      </c>
      <c r="J26">
        <v>386282.05</v>
      </c>
      <c r="K26">
        <v>797364.1</v>
      </c>
    </row>
    <row r="27" spans="1:11" x14ac:dyDescent="0.25">
      <c r="A27">
        <v>3681</v>
      </c>
      <c r="B27" t="s">
        <v>11</v>
      </c>
      <c r="C27">
        <v>620</v>
      </c>
      <c r="D27">
        <v>16</v>
      </c>
      <c r="E27" t="s">
        <v>19</v>
      </c>
      <c r="F27">
        <v>1741352</v>
      </c>
      <c r="G27">
        <v>22797</v>
      </c>
      <c r="H27">
        <v>87</v>
      </c>
      <c r="I27">
        <v>165614.52499999999</v>
      </c>
      <c r="J27">
        <v>386282.05</v>
      </c>
      <c r="K27">
        <v>786458.1</v>
      </c>
    </row>
    <row r="28" spans="1:11" x14ac:dyDescent="0.25">
      <c r="A28">
        <v>3681</v>
      </c>
      <c r="B28" t="s">
        <v>12</v>
      </c>
      <c r="C28">
        <v>620</v>
      </c>
      <c r="D28">
        <v>16</v>
      </c>
      <c r="E28" t="s">
        <v>19</v>
      </c>
      <c r="F28">
        <v>13400680</v>
      </c>
      <c r="G28">
        <v>25376</v>
      </c>
      <c r="H28">
        <v>7</v>
      </c>
      <c r="I28">
        <v>137524.22500000001</v>
      </c>
      <c r="J28">
        <v>386282.05</v>
      </c>
      <c r="K28">
        <v>674096.9</v>
      </c>
    </row>
    <row r="29" spans="1:11" x14ac:dyDescent="0.25">
      <c r="A29">
        <v>3681</v>
      </c>
      <c r="B29" t="s">
        <v>16</v>
      </c>
      <c r="C29">
        <v>620</v>
      </c>
      <c r="D29">
        <v>16</v>
      </c>
      <c r="E29" t="s">
        <v>19</v>
      </c>
      <c r="F29">
        <v>1741506</v>
      </c>
      <c r="G29">
        <v>23008</v>
      </c>
      <c r="H29">
        <v>87</v>
      </c>
      <c r="I29">
        <v>164510.32500000001</v>
      </c>
      <c r="J29">
        <v>386282.05</v>
      </c>
      <c r="K29">
        <v>782041.3</v>
      </c>
    </row>
    <row r="30" spans="1:11" x14ac:dyDescent="0.25">
      <c r="A30">
        <v>3681</v>
      </c>
      <c r="B30" t="s">
        <v>15</v>
      </c>
      <c r="C30">
        <v>620</v>
      </c>
      <c r="D30">
        <v>16</v>
      </c>
      <c r="E30" t="s">
        <v>19</v>
      </c>
      <c r="F30">
        <v>1740780</v>
      </c>
      <c r="G30">
        <v>22116</v>
      </c>
      <c r="H30">
        <v>87</v>
      </c>
      <c r="I30">
        <v>160555.67499999999</v>
      </c>
      <c r="J30">
        <v>386282.05</v>
      </c>
      <c r="K30">
        <v>766222.7</v>
      </c>
    </row>
    <row r="31" spans="1:11" x14ac:dyDescent="0.25">
      <c r="A31">
        <v>3681</v>
      </c>
      <c r="B31" t="s">
        <v>13</v>
      </c>
      <c r="C31">
        <v>620</v>
      </c>
      <c r="D31">
        <v>16</v>
      </c>
      <c r="E31" t="s">
        <v>19</v>
      </c>
      <c r="F31">
        <v>7141160</v>
      </c>
      <c r="G31">
        <v>13332</v>
      </c>
      <c r="H31">
        <v>3</v>
      </c>
      <c r="I31">
        <v>65376.6</v>
      </c>
      <c r="J31">
        <v>386282.05</v>
      </c>
      <c r="K31">
        <v>385506.4</v>
      </c>
    </row>
    <row r="32" spans="1:11" x14ac:dyDescent="0.25">
      <c r="A32">
        <v>923</v>
      </c>
      <c r="B32" t="s">
        <v>14</v>
      </c>
      <c r="C32">
        <v>1220</v>
      </c>
      <c r="D32">
        <v>16</v>
      </c>
      <c r="E32" t="s">
        <v>22</v>
      </c>
      <c r="F32">
        <v>156160</v>
      </c>
      <c r="G32">
        <v>128</v>
      </c>
      <c r="H32">
        <v>4</v>
      </c>
      <c r="I32">
        <v>330856.8</v>
      </c>
      <c r="J32">
        <v>759313.6</v>
      </c>
      <c r="K32">
        <v>1567427.2</v>
      </c>
    </row>
    <row r="33" spans="1:11" x14ac:dyDescent="0.25">
      <c r="A33">
        <v>923</v>
      </c>
      <c r="B33" t="s">
        <v>13</v>
      </c>
      <c r="C33">
        <v>1220</v>
      </c>
      <c r="D33">
        <v>16</v>
      </c>
      <c r="E33" t="s">
        <v>22</v>
      </c>
      <c r="F33">
        <v>6290320</v>
      </c>
      <c r="G33">
        <v>5748</v>
      </c>
      <c r="H33">
        <v>5</v>
      </c>
      <c r="I33">
        <v>161344.04999999999</v>
      </c>
      <c r="J33">
        <v>759313.6</v>
      </c>
      <c r="K33">
        <v>889376.2</v>
      </c>
    </row>
    <row r="34" spans="1:11" x14ac:dyDescent="0.25">
      <c r="A34">
        <v>923</v>
      </c>
      <c r="B34" t="s">
        <v>11</v>
      </c>
      <c r="C34">
        <v>1220</v>
      </c>
      <c r="D34">
        <v>16</v>
      </c>
      <c r="E34" t="s">
        <v>22</v>
      </c>
      <c r="F34">
        <v>3443004</v>
      </c>
      <c r="G34">
        <v>13430</v>
      </c>
      <c r="H34">
        <v>88</v>
      </c>
      <c r="I34">
        <v>310197.7</v>
      </c>
      <c r="J34">
        <v>759313.6</v>
      </c>
      <c r="K34">
        <v>1484790.8</v>
      </c>
    </row>
    <row r="35" spans="1:11" x14ac:dyDescent="0.25">
      <c r="A35">
        <v>923</v>
      </c>
      <c r="B35" t="s">
        <v>12</v>
      </c>
      <c r="C35">
        <v>1220</v>
      </c>
      <c r="D35">
        <v>16</v>
      </c>
      <c r="E35" t="s">
        <v>22</v>
      </c>
      <c r="F35">
        <v>16511480</v>
      </c>
      <c r="G35">
        <v>15151</v>
      </c>
      <c r="H35">
        <v>10</v>
      </c>
      <c r="I35">
        <v>241457.85</v>
      </c>
      <c r="J35">
        <v>759313.6</v>
      </c>
      <c r="K35">
        <v>1209831.3999999999</v>
      </c>
    </row>
    <row r="36" spans="1:11" x14ac:dyDescent="0.25">
      <c r="A36">
        <v>923</v>
      </c>
      <c r="B36" t="s">
        <v>16</v>
      </c>
      <c r="C36">
        <v>1220</v>
      </c>
      <c r="D36">
        <v>16</v>
      </c>
      <c r="E36" t="s">
        <v>22</v>
      </c>
      <c r="F36">
        <v>3442998</v>
      </c>
      <c r="G36">
        <v>13392</v>
      </c>
      <c r="H36">
        <v>88</v>
      </c>
      <c r="I36">
        <v>310197.7</v>
      </c>
      <c r="J36">
        <v>759313.6</v>
      </c>
      <c r="K36">
        <v>1484790.8</v>
      </c>
    </row>
    <row r="37" spans="1:11" x14ac:dyDescent="0.25">
      <c r="A37">
        <v>923</v>
      </c>
      <c r="B37" t="s">
        <v>15</v>
      </c>
      <c r="C37">
        <v>1220</v>
      </c>
      <c r="D37">
        <v>16</v>
      </c>
      <c r="E37" t="s">
        <v>22</v>
      </c>
      <c r="F37">
        <v>3481936</v>
      </c>
      <c r="G37">
        <v>13354</v>
      </c>
      <c r="H37">
        <v>89</v>
      </c>
      <c r="I37">
        <v>317460.52500000002</v>
      </c>
      <c r="J37">
        <v>759313.6</v>
      </c>
      <c r="K37">
        <v>1513842.1</v>
      </c>
    </row>
    <row r="38" spans="1:11" x14ac:dyDescent="0.25">
      <c r="A38">
        <v>1489</v>
      </c>
      <c r="B38" t="s">
        <v>14</v>
      </c>
      <c r="C38">
        <v>2020</v>
      </c>
      <c r="D38">
        <v>16</v>
      </c>
      <c r="E38" t="s">
        <v>23</v>
      </c>
      <c r="F38">
        <v>258560</v>
      </c>
      <c r="G38">
        <v>128</v>
      </c>
      <c r="H38">
        <v>4</v>
      </c>
      <c r="I38">
        <v>555170.32499999995</v>
      </c>
      <c r="J38">
        <v>1271940.6499999999</v>
      </c>
      <c r="K38">
        <v>2624681.2999999998</v>
      </c>
    </row>
    <row r="39" spans="1:11" x14ac:dyDescent="0.25">
      <c r="A39">
        <v>1489</v>
      </c>
      <c r="B39" t="s">
        <v>12</v>
      </c>
      <c r="C39">
        <v>2020</v>
      </c>
      <c r="D39">
        <v>16</v>
      </c>
      <c r="E39" t="s">
        <v>23</v>
      </c>
      <c r="F39">
        <v>31887720</v>
      </c>
      <c r="G39">
        <v>18010</v>
      </c>
      <c r="H39">
        <v>8</v>
      </c>
      <c r="I39">
        <v>449735.17499999999</v>
      </c>
      <c r="J39">
        <v>1271940.6499999999</v>
      </c>
      <c r="K39">
        <v>2202940.7000000002</v>
      </c>
    </row>
    <row r="40" spans="1:11" x14ac:dyDescent="0.25">
      <c r="A40">
        <v>1489</v>
      </c>
      <c r="B40" t="s">
        <v>11</v>
      </c>
      <c r="C40">
        <v>2020</v>
      </c>
      <c r="D40">
        <v>16</v>
      </c>
      <c r="E40" t="s">
        <v>23</v>
      </c>
      <c r="F40">
        <v>6215586</v>
      </c>
      <c r="G40">
        <v>17009</v>
      </c>
      <c r="H40">
        <v>96</v>
      </c>
      <c r="I40">
        <v>530005.25</v>
      </c>
      <c r="J40">
        <v>1271940.6499999999</v>
      </c>
      <c r="K40">
        <v>2524021</v>
      </c>
    </row>
    <row r="41" spans="1:11" x14ac:dyDescent="0.25">
      <c r="A41">
        <v>1489</v>
      </c>
      <c r="B41" t="s">
        <v>13</v>
      </c>
      <c r="C41">
        <v>2020</v>
      </c>
      <c r="D41">
        <v>16</v>
      </c>
      <c r="E41" t="s">
        <v>23</v>
      </c>
      <c r="F41">
        <v>14923760</v>
      </c>
      <c r="G41">
        <v>8306</v>
      </c>
      <c r="H41">
        <v>4</v>
      </c>
      <c r="I41">
        <v>514269.65</v>
      </c>
      <c r="J41">
        <v>1271940.6499999999</v>
      </c>
      <c r="K41">
        <v>2461078.6</v>
      </c>
    </row>
    <row r="42" spans="1:11" x14ac:dyDescent="0.25">
      <c r="A42">
        <v>1489</v>
      </c>
      <c r="B42" t="s">
        <v>16</v>
      </c>
      <c r="C42">
        <v>2020</v>
      </c>
      <c r="D42">
        <v>16</v>
      </c>
      <c r="E42" t="s">
        <v>23</v>
      </c>
      <c r="F42">
        <v>6215604</v>
      </c>
      <c r="G42">
        <v>17037</v>
      </c>
      <c r="H42">
        <v>96</v>
      </c>
      <c r="I42">
        <v>532254.82499999995</v>
      </c>
      <c r="J42">
        <v>1271940.6499999999</v>
      </c>
      <c r="K42">
        <v>2533019.2999999998</v>
      </c>
    </row>
    <row r="43" spans="1:11" x14ac:dyDescent="0.25">
      <c r="A43">
        <v>1489</v>
      </c>
      <c r="B43" t="s">
        <v>15</v>
      </c>
      <c r="C43">
        <v>2020</v>
      </c>
      <c r="D43">
        <v>16</v>
      </c>
      <c r="E43" t="s">
        <v>23</v>
      </c>
      <c r="F43">
        <v>6215474</v>
      </c>
      <c r="G43">
        <v>16889</v>
      </c>
      <c r="H43">
        <v>96</v>
      </c>
      <c r="I43">
        <v>532254.82499999995</v>
      </c>
      <c r="J43">
        <v>1271940.6499999999</v>
      </c>
      <c r="K43">
        <v>2533019.2999999998</v>
      </c>
    </row>
    <row r="44" spans="1:11" x14ac:dyDescent="0.25">
      <c r="A44">
        <v>3074</v>
      </c>
      <c r="B44" t="s">
        <v>14</v>
      </c>
      <c r="C44">
        <v>4020</v>
      </c>
      <c r="D44">
        <v>16</v>
      </c>
      <c r="E44" t="s">
        <v>24</v>
      </c>
      <c r="F44">
        <v>514560</v>
      </c>
      <c r="G44">
        <v>128</v>
      </c>
      <c r="H44">
        <v>4</v>
      </c>
      <c r="I44">
        <v>1062647.9750000001</v>
      </c>
      <c r="J44">
        <v>2446895.9500000002</v>
      </c>
      <c r="K44">
        <v>5054591.9000000004</v>
      </c>
    </row>
    <row r="45" spans="1:11" x14ac:dyDescent="0.25">
      <c r="A45">
        <v>3074</v>
      </c>
      <c r="B45" t="s">
        <v>12</v>
      </c>
      <c r="C45">
        <v>4020</v>
      </c>
      <c r="D45">
        <v>16</v>
      </c>
      <c r="E45" t="s">
        <v>24</v>
      </c>
      <c r="F45">
        <v>94992600</v>
      </c>
      <c r="G45">
        <v>27462</v>
      </c>
      <c r="H45">
        <v>9</v>
      </c>
      <c r="I45">
        <v>865638.22499999998</v>
      </c>
      <c r="J45">
        <v>2446895.9500000002</v>
      </c>
      <c r="K45">
        <v>4266552.9000000004</v>
      </c>
    </row>
    <row r="46" spans="1:11" x14ac:dyDescent="0.25">
      <c r="A46">
        <v>3074</v>
      </c>
      <c r="B46" t="s">
        <v>11</v>
      </c>
      <c r="C46">
        <v>4020</v>
      </c>
      <c r="D46">
        <v>16</v>
      </c>
      <c r="E46" t="s">
        <v>24</v>
      </c>
      <c r="F46">
        <v>14553174</v>
      </c>
      <c r="G46">
        <v>25969</v>
      </c>
      <c r="H46">
        <v>113</v>
      </c>
      <c r="I46">
        <v>1035504.25</v>
      </c>
      <c r="J46">
        <v>2446895.9500000002</v>
      </c>
      <c r="K46">
        <v>4946017</v>
      </c>
    </row>
    <row r="47" spans="1:11" x14ac:dyDescent="0.25">
      <c r="A47">
        <v>3074</v>
      </c>
      <c r="B47" t="s">
        <v>13</v>
      </c>
      <c r="C47">
        <v>4020</v>
      </c>
      <c r="D47">
        <v>16</v>
      </c>
      <c r="E47" t="s">
        <v>24</v>
      </c>
      <c r="F47">
        <v>42234120</v>
      </c>
      <c r="G47">
        <v>11968</v>
      </c>
      <c r="H47">
        <v>4</v>
      </c>
      <c r="I47">
        <v>1012042.575</v>
      </c>
      <c r="J47">
        <v>2446895.9500000002</v>
      </c>
      <c r="K47">
        <v>4852170.3</v>
      </c>
    </row>
    <row r="48" spans="1:11" x14ac:dyDescent="0.25">
      <c r="A48">
        <v>3074</v>
      </c>
      <c r="B48" t="s">
        <v>15</v>
      </c>
      <c r="C48">
        <v>4020</v>
      </c>
      <c r="D48">
        <v>16</v>
      </c>
      <c r="E48" t="s">
        <v>24</v>
      </c>
      <c r="F48">
        <v>14681636</v>
      </c>
      <c r="G48">
        <v>25862</v>
      </c>
      <c r="H48">
        <v>114</v>
      </c>
      <c r="I48">
        <v>1026340.775</v>
      </c>
      <c r="J48">
        <v>2446895.9500000002</v>
      </c>
      <c r="K48">
        <v>4909363.0999999996</v>
      </c>
    </row>
    <row r="49" spans="1:11" x14ac:dyDescent="0.25">
      <c r="A49">
        <v>3074</v>
      </c>
      <c r="B49" t="s">
        <v>16</v>
      </c>
      <c r="C49">
        <v>4020</v>
      </c>
      <c r="D49">
        <v>16</v>
      </c>
      <c r="E49" t="s">
        <v>24</v>
      </c>
      <c r="F49">
        <v>14553090</v>
      </c>
      <c r="G49">
        <v>25893</v>
      </c>
      <c r="H49">
        <v>113</v>
      </c>
      <c r="I49">
        <v>1035504.25</v>
      </c>
      <c r="J49">
        <v>2446895.9500000002</v>
      </c>
      <c r="K49">
        <v>4946017</v>
      </c>
    </row>
    <row r="50" spans="1:11" x14ac:dyDescent="0.25">
      <c r="A50">
        <v>5852</v>
      </c>
      <c r="B50" t="s">
        <v>14</v>
      </c>
      <c r="C50">
        <v>8020</v>
      </c>
      <c r="D50">
        <v>16</v>
      </c>
      <c r="E50" t="s">
        <v>25</v>
      </c>
      <c r="F50">
        <v>1026560</v>
      </c>
      <c r="G50">
        <v>128</v>
      </c>
      <c r="H50">
        <v>4</v>
      </c>
      <c r="I50">
        <v>2105122.5</v>
      </c>
      <c r="J50">
        <v>4851845</v>
      </c>
      <c r="K50">
        <v>10024490</v>
      </c>
    </row>
    <row r="51" spans="1:11" x14ac:dyDescent="0.25">
      <c r="A51">
        <v>5852</v>
      </c>
      <c r="B51" t="s">
        <v>12</v>
      </c>
      <c r="C51">
        <v>8020</v>
      </c>
      <c r="D51">
        <v>16</v>
      </c>
      <c r="E51" t="s">
        <v>25</v>
      </c>
      <c r="F51">
        <v>255260560</v>
      </c>
      <c r="G51">
        <v>37601</v>
      </c>
      <c r="H51">
        <v>10</v>
      </c>
      <c r="I51">
        <v>1796365.7250000001</v>
      </c>
      <c r="J51">
        <v>4851845</v>
      </c>
      <c r="K51">
        <v>8789462.9000000004</v>
      </c>
    </row>
    <row r="52" spans="1:11" x14ac:dyDescent="0.25">
      <c r="A52">
        <v>5852</v>
      </c>
      <c r="B52" t="s">
        <v>11</v>
      </c>
      <c r="C52">
        <v>8020</v>
      </c>
      <c r="D52">
        <v>16</v>
      </c>
      <c r="E52" t="s">
        <v>25</v>
      </c>
      <c r="F52">
        <v>32361920</v>
      </c>
      <c r="G52">
        <v>36776</v>
      </c>
      <c r="H52">
        <v>126</v>
      </c>
      <c r="I52">
        <v>2092593.8</v>
      </c>
      <c r="J52">
        <v>4851845</v>
      </c>
      <c r="K52">
        <v>9974375.1999999993</v>
      </c>
    </row>
    <row r="53" spans="1:11" x14ac:dyDescent="0.25">
      <c r="A53">
        <v>5852</v>
      </c>
      <c r="B53" t="s">
        <v>13</v>
      </c>
      <c r="C53">
        <v>8020</v>
      </c>
      <c r="D53">
        <v>16</v>
      </c>
      <c r="E53" t="s">
        <v>25</v>
      </c>
      <c r="F53">
        <v>105751720</v>
      </c>
      <c r="G53">
        <v>15161</v>
      </c>
      <c r="H53">
        <v>4</v>
      </c>
      <c r="I53">
        <v>2082868.4</v>
      </c>
      <c r="J53">
        <v>4851845</v>
      </c>
      <c r="K53">
        <v>9935473.5999999996</v>
      </c>
    </row>
    <row r="54" spans="1:11" x14ac:dyDescent="0.25">
      <c r="A54">
        <v>5852</v>
      </c>
      <c r="B54" t="s">
        <v>16</v>
      </c>
      <c r="C54">
        <v>8020</v>
      </c>
      <c r="D54">
        <v>16</v>
      </c>
      <c r="E54" t="s">
        <v>25</v>
      </c>
      <c r="F54">
        <v>32362388</v>
      </c>
      <c r="G54">
        <v>37344</v>
      </c>
      <c r="H54">
        <v>126</v>
      </c>
      <c r="I54">
        <v>2079064.1</v>
      </c>
      <c r="J54">
        <v>4851845</v>
      </c>
      <c r="K54">
        <v>9920256.4000000004</v>
      </c>
    </row>
    <row r="55" spans="1:11" x14ac:dyDescent="0.25">
      <c r="A55">
        <v>5852</v>
      </c>
      <c r="B55" t="s">
        <v>15</v>
      </c>
      <c r="C55">
        <v>8020</v>
      </c>
      <c r="D55">
        <v>16</v>
      </c>
      <c r="E55" t="s">
        <v>25</v>
      </c>
      <c r="F55">
        <v>32618258</v>
      </c>
      <c r="G55">
        <v>36586</v>
      </c>
      <c r="H55">
        <v>127</v>
      </c>
      <c r="I55">
        <v>2093697.65</v>
      </c>
      <c r="J55">
        <v>4851845</v>
      </c>
      <c r="K55">
        <v>9978790.5999999996</v>
      </c>
    </row>
  </sheetData>
  <autoFilter ref="A1:K37" xr:uid="{E5390C54-14A9-4FDB-9EFB-D02DCDEC0FC7}">
    <sortState xmlns:xlrd2="http://schemas.microsoft.com/office/spreadsheetml/2017/richdata2" ref="A2:K37">
      <sortCondition ref="C1:C3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D6416-D5BE-4C08-894E-DB13ABE6F74A}">
  <dimension ref="A1:G10"/>
  <sheetViews>
    <sheetView tabSelected="1" topLeftCell="H1" workbookViewId="0">
      <selection activeCell="AE14" sqref="AE14"/>
    </sheetView>
  </sheetViews>
  <sheetFormatPr defaultRowHeight="15" x14ac:dyDescent="0.25"/>
  <cols>
    <col min="1" max="1" width="13.42578125" bestFit="1" customWidth="1"/>
    <col min="5" max="5" width="8" bestFit="1" customWidth="1"/>
    <col min="6" max="6" width="8.85546875" bestFit="1" customWidth="1"/>
  </cols>
  <sheetData>
    <row r="1" spans="1:7" x14ac:dyDescent="0.25">
      <c r="A1" s="3" t="s">
        <v>26</v>
      </c>
      <c r="B1" s="3" t="s">
        <v>12</v>
      </c>
      <c r="C1" s="3" t="s">
        <v>15</v>
      </c>
      <c r="D1" s="3" t="s">
        <v>11</v>
      </c>
      <c r="E1" s="3" t="s">
        <v>16</v>
      </c>
      <c r="F1" s="3" t="s">
        <v>13</v>
      </c>
      <c r="G1" s="3" t="s">
        <v>14</v>
      </c>
    </row>
    <row r="2" spans="1:7" x14ac:dyDescent="0.25">
      <c r="A2" s="1">
        <v>20</v>
      </c>
      <c r="B2" s="2">
        <v>58680</v>
      </c>
      <c r="C2" s="2">
        <v>22964</v>
      </c>
      <c r="D2" s="2">
        <v>23528</v>
      </c>
      <c r="E2" s="2">
        <v>22962</v>
      </c>
      <c r="F2" s="2">
        <v>44040</v>
      </c>
      <c r="G2" s="2">
        <v>2560</v>
      </c>
    </row>
    <row r="3" spans="1:7" x14ac:dyDescent="0.25">
      <c r="A3" s="1">
        <v>100</v>
      </c>
      <c r="B3" s="2">
        <v>730200</v>
      </c>
      <c r="C3" s="2">
        <v>170476</v>
      </c>
      <c r="D3" s="2">
        <v>170270</v>
      </c>
      <c r="E3" s="2">
        <v>167240</v>
      </c>
      <c r="F3" s="2">
        <v>536600</v>
      </c>
      <c r="G3" s="2">
        <v>12800</v>
      </c>
    </row>
    <row r="4" spans="1:7" x14ac:dyDescent="0.25">
      <c r="A4" s="1">
        <v>180</v>
      </c>
      <c r="B4" s="2">
        <v>1943640</v>
      </c>
      <c r="C4" s="2">
        <v>392582</v>
      </c>
      <c r="D4" s="2">
        <v>392738</v>
      </c>
      <c r="E4" s="2">
        <v>387122</v>
      </c>
      <c r="F4" s="2">
        <v>1251720</v>
      </c>
      <c r="G4" s="2">
        <v>23040</v>
      </c>
    </row>
    <row r="5" spans="1:7" x14ac:dyDescent="0.25">
      <c r="A5" s="1">
        <v>340</v>
      </c>
      <c r="B5" s="2">
        <v>4623320</v>
      </c>
      <c r="C5" s="2">
        <v>758608</v>
      </c>
      <c r="D5" s="2">
        <v>747994</v>
      </c>
      <c r="E5" s="2">
        <v>748218</v>
      </c>
      <c r="F5" s="2">
        <v>2676480</v>
      </c>
      <c r="G5" s="2">
        <v>43520</v>
      </c>
    </row>
    <row r="6" spans="1:7" x14ac:dyDescent="0.25">
      <c r="A6" s="1">
        <v>620</v>
      </c>
      <c r="B6" s="2">
        <v>13400680</v>
      </c>
      <c r="C6" s="2">
        <v>1740780</v>
      </c>
      <c r="D6" s="2">
        <v>1741352</v>
      </c>
      <c r="E6" s="2">
        <v>1741506</v>
      </c>
      <c r="F6" s="2">
        <v>7141160</v>
      </c>
      <c r="G6" s="2">
        <v>79360</v>
      </c>
    </row>
    <row r="7" spans="1:7" x14ac:dyDescent="0.25">
      <c r="A7" s="1">
        <v>1220</v>
      </c>
      <c r="B7" s="2">
        <v>16511480</v>
      </c>
      <c r="C7" s="2">
        <v>3481936</v>
      </c>
      <c r="D7" s="2">
        <v>3443004</v>
      </c>
      <c r="E7" s="2">
        <v>3442998</v>
      </c>
      <c r="F7" s="2">
        <v>6290320</v>
      </c>
      <c r="G7" s="2">
        <v>156160</v>
      </c>
    </row>
    <row r="8" spans="1:7" x14ac:dyDescent="0.25">
      <c r="A8" s="1">
        <v>2020</v>
      </c>
      <c r="B8" s="2">
        <v>31887720</v>
      </c>
      <c r="C8" s="2">
        <v>6215474</v>
      </c>
      <c r="D8" s="2">
        <v>6215586</v>
      </c>
      <c r="E8" s="2">
        <v>6215604</v>
      </c>
      <c r="F8" s="2">
        <v>14923760</v>
      </c>
      <c r="G8" s="2">
        <v>258560</v>
      </c>
    </row>
    <row r="9" spans="1:7" x14ac:dyDescent="0.25">
      <c r="A9" s="1">
        <v>4020</v>
      </c>
      <c r="B9" s="2">
        <v>94992600</v>
      </c>
      <c r="C9" s="2">
        <v>14681636</v>
      </c>
      <c r="D9" s="2">
        <v>14553174</v>
      </c>
      <c r="E9" s="2">
        <v>14553090</v>
      </c>
      <c r="F9" s="2">
        <v>42234120</v>
      </c>
      <c r="G9" s="2">
        <v>514560</v>
      </c>
    </row>
    <row r="10" spans="1:7" x14ac:dyDescent="0.25">
      <c r="A10">
        <v>8020</v>
      </c>
      <c r="B10">
        <v>255260560</v>
      </c>
      <c r="C10">
        <v>32618258</v>
      </c>
      <c r="D10">
        <v>32361920</v>
      </c>
      <c r="E10">
        <v>32362388</v>
      </c>
      <c r="F10">
        <v>105751720</v>
      </c>
      <c r="G10">
        <v>1026560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</dc:creator>
  <cp:lastModifiedBy>Yuval</cp:lastModifiedBy>
  <dcterms:created xsi:type="dcterms:W3CDTF">2015-06-05T18:17:20Z</dcterms:created>
  <dcterms:modified xsi:type="dcterms:W3CDTF">2019-08-11T20:10:13Z</dcterms:modified>
</cp:coreProperties>
</file>