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Entropy\# Nodes\"/>
    </mc:Choice>
  </mc:AlternateContent>
  <xr:revisionPtr revIDLastSave="0" documentId="13_ncr:1_{CE882106-E9B4-48D5-B57A-C59FA83E9410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combined" sheetId="1" r:id="rId1"/>
    <sheet name="Pivot" sheetId="2" r:id="rId2"/>
    <sheet name="Graph" sheetId="3" r:id="rId3"/>
  </sheets>
  <definedNames>
    <definedName name="_xlnm._FilterDatabase" localSheetId="0" hidden="1">combined!$A$1:$K$73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<sst xmlns="http://schemas.openxmlformats.org/spreadsheetml/2006/main" count="173" uniqueCount="22">
  <si>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</si>
  <si>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</si>
  <si>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</si>
  <si>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</si>
  <si>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</si>
  <si>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</si>
  <si>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</si>
  <si>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</si>
  <si>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</si>
  <si>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</si>
  <si>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</si>
  <si>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Dist L1</t>
  </si>
  <si>
    <t>Multiplicative0.005</t>
  </si>
  <si>
    <t>Vector</t>
  </si>
  <si>
    <t>Value</t>
  </si>
  <si>
    <t>Oracle Vector</t>
  </si>
  <si>
    <t>Oracle</t>
  </si>
  <si>
    <t>Naive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</si>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</sst>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95</c:v>
                </c:pt>
                <c:pt idx="7">
                  <c:v>106</c:v>
                </c:pt>
                <c:pt idx="8">
                  <c:v>120</c:v>
                </c:pt>
                <c:pt idx="9">
                  <c:v>136</c:v>
                </c:pt>
                <c:pt idx="10">
                  <c:v>150</c:v>
                </c:pt>
                <c:pt idx="11">
                  <c:v>165</c:v>
                </c:pt>
              </c:numCache>
            </c:numRef>
          </c:xVal>
          <c:yVal>
            <c:numRef>
              <c:f>Graph!$B$2:$B$13</c:f>
              <c:numCache>
                <c:formatCode>General</c:formatCode>
                <c:ptCount val="12"/>
                <c:pt idx="0">
                  <c:v>4040000</c:v>
                </c:pt>
                <c:pt idx="1">
                  <c:v>8080000</c:v>
                </c:pt>
                <c:pt idx="2">
                  <c:v>12120000</c:v>
                </c:pt>
                <c:pt idx="3">
                  <c:v>18584000</c:v>
                </c:pt>
                <c:pt idx="4">
                  <c:v>24240000</c:v>
                </c:pt>
                <c:pt idx="5">
                  <c:v>30300000</c:v>
                </c:pt>
                <c:pt idx="6">
                  <c:v>38380000</c:v>
                </c:pt>
                <c:pt idx="7">
                  <c:v>42824000</c:v>
                </c:pt>
                <c:pt idx="8">
                  <c:v>48480000</c:v>
                </c:pt>
                <c:pt idx="9">
                  <c:v>54944000</c:v>
                </c:pt>
                <c:pt idx="10">
                  <c:v>60600000</c:v>
                </c:pt>
                <c:pt idx="11">
                  <c:v>66660000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C-49FB-9B0E-F01043BC251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Graph!$A$2:$A$13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95</c:v>
                </c:pt>
                <c:pt idx="7">
                  <c:v>106</c:v>
                </c:pt>
                <c:pt idx="8">
                  <c:v>120</c:v>
                </c:pt>
                <c:pt idx="9">
                  <c:v>136</c:v>
                </c:pt>
                <c:pt idx="10">
                  <c:v>150</c:v>
                </c:pt>
                <c:pt idx="11">
                  <c:v>165</c:v>
                </c:pt>
              </c:numCache>
            </c:numRef>
          </c:xVal>
          <c:yVal>
            <c:numRef>
              <c:f>Graph!$C$2:$C$13</c:f>
              <c:numCache>
                <c:formatCode>General</c:formatCode>
                <c:ptCount val="12"/>
                <c:pt idx="0">
                  <c:v>1085952</c:v>
                </c:pt>
                <c:pt idx="1">
                  <c:v>3466320</c:v>
                </c:pt>
                <c:pt idx="2">
                  <c:v>6538336</c:v>
                </c:pt>
                <c:pt idx="3">
                  <c:v>12194336</c:v>
                </c:pt>
                <c:pt idx="4">
                  <c:v>17935176</c:v>
                </c:pt>
                <c:pt idx="5">
                  <c:v>25493208</c:v>
                </c:pt>
                <c:pt idx="6">
                  <c:v>32979328</c:v>
                </c:pt>
                <c:pt idx="7">
                  <c:v>39310008</c:v>
                </c:pt>
                <c:pt idx="8">
                  <c:v>46663616</c:v>
                </c:pt>
                <c:pt idx="9">
                  <c:v>55043384</c:v>
                </c:pt>
                <c:pt idx="10">
                  <c:v>63886944</c:v>
                </c:pt>
                <c:pt idx="11">
                  <c:v>74721416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8C-49FB-9B0E-F01043BC251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95</c:v>
                </c:pt>
                <c:pt idx="7">
                  <c:v>106</c:v>
                </c:pt>
                <c:pt idx="8">
                  <c:v>120</c:v>
                </c:pt>
                <c:pt idx="9">
                  <c:v>136</c:v>
                </c:pt>
                <c:pt idx="10">
                  <c:v>150</c:v>
                </c:pt>
                <c:pt idx="11">
                  <c:v>165</c:v>
                </c:pt>
              </c:numCache>
            </c:numRef>
          </c:xVal>
          <c:yVal>
            <c:numRef>
              <c:f>Graph!$D$2:$D$13</c:f>
              <c:numCache>
                <c:formatCode>General</c:formatCode>
                <c:ptCount val="12"/>
                <c:pt idx="0">
                  <c:v>937280</c:v>
                </c:pt>
                <c:pt idx="1">
                  <c:v>2937080</c:v>
                </c:pt>
                <c:pt idx="2">
                  <c:v>5481472</c:v>
                </c:pt>
                <c:pt idx="3">
                  <c:v>11181912</c:v>
                </c:pt>
                <c:pt idx="4">
                  <c:v>16665808</c:v>
                </c:pt>
                <c:pt idx="5">
                  <c:v>23824688</c:v>
                </c:pt>
                <c:pt idx="6">
                  <c:v>31779448</c:v>
                </c:pt>
                <c:pt idx="7">
                  <c:v>32927616</c:v>
                </c:pt>
                <c:pt idx="8">
                  <c:v>40294152</c:v>
                </c:pt>
                <c:pt idx="9">
                  <c:v>43930152</c:v>
                </c:pt>
                <c:pt idx="10">
                  <c:v>47925712</c:v>
                </c:pt>
                <c:pt idx="11">
                  <c:v>54014800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8C-49FB-9B0E-F01043BC2511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Graph!$A$2:$A$13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95</c:v>
                </c:pt>
                <c:pt idx="7">
                  <c:v>106</c:v>
                </c:pt>
                <c:pt idx="8">
                  <c:v>120</c:v>
                </c:pt>
                <c:pt idx="9">
                  <c:v>136</c:v>
                </c:pt>
                <c:pt idx="10">
                  <c:v>150</c:v>
                </c:pt>
                <c:pt idx="11">
                  <c:v>165</c:v>
                </c:pt>
              </c:numCache>
            </c:numRef>
          </c:xVal>
          <c:yVal>
            <c:numRef>
              <c:f>Graph!$E$2:$E$13</c:f>
              <c:numCache>
                <c:formatCode>General</c:formatCode>
                <c:ptCount val="12"/>
                <c:pt idx="0">
                  <c:v>148978</c:v>
                </c:pt>
                <c:pt idx="1">
                  <c:v>656512</c:v>
                </c:pt>
                <c:pt idx="2">
                  <c:v>1399080</c:v>
                </c:pt>
                <c:pt idx="3">
                  <c:v>3112980</c:v>
                </c:pt>
                <c:pt idx="4">
                  <c:v>5078794</c:v>
                </c:pt>
                <c:pt idx="5">
                  <c:v>7682380</c:v>
                </c:pt>
                <c:pt idx="6">
                  <c:v>11957005</c:v>
                </c:pt>
                <c:pt idx="7">
                  <c:v>14540336</c:v>
                </c:pt>
                <c:pt idx="8">
                  <c:v>18496394</c:v>
                </c:pt>
                <c:pt idx="9">
                  <c:v>22943540</c:v>
                </c:pt>
                <c:pt idx="10">
                  <c:v>27850696</c:v>
                </c:pt>
                <c:pt idx="11">
                  <c:v>33170408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8C-49FB-9B0E-F01043BC2511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Dist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Graph!$A$2:$A$13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95</c:v>
                </c:pt>
                <c:pt idx="7">
                  <c:v>106</c:v>
                </c:pt>
                <c:pt idx="8">
                  <c:v>120</c:v>
                </c:pt>
                <c:pt idx="9">
                  <c:v>136</c:v>
                </c:pt>
                <c:pt idx="10">
                  <c:v>150</c:v>
                </c:pt>
                <c:pt idx="11">
                  <c:v>165</c:v>
                </c:pt>
              </c:numCache>
            </c:numRef>
          </c:xVal>
          <c:yVal>
            <c:numRef>
              <c:f>Graph!$F$2:$F$13</c:f>
              <c:numCache>
                <c:formatCode>General</c:formatCode>
                <c:ptCount val="12"/>
                <c:pt idx="0">
                  <c:v>157074</c:v>
                </c:pt>
                <c:pt idx="1">
                  <c:v>688992</c:v>
                </c:pt>
                <c:pt idx="2">
                  <c:v>1422736</c:v>
                </c:pt>
                <c:pt idx="3">
                  <c:v>3114444</c:v>
                </c:pt>
                <c:pt idx="4">
                  <c:v>5127280</c:v>
                </c:pt>
                <c:pt idx="5">
                  <c:v>7802734</c:v>
                </c:pt>
                <c:pt idx="6">
                  <c:v>12032934</c:v>
                </c:pt>
                <c:pt idx="7">
                  <c:v>14711434</c:v>
                </c:pt>
                <c:pt idx="8">
                  <c:v>18690818</c:v>
                </c:pt>
                <c:pt idx="9">
                  <c:v>23271616</c:v>
                </c:pt>
                <c:pt idx="10">
                  <c:v>28333378</c:v>
                </c:pt>
                <c:pt idx="11">
                  <c:v>33436800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8C-49FB-9B0E-F01043BC2511}"/>
            </c:ext>
          </c:extLst>
        </c:ser>
        <c:ser>
          <c:idx val="5"/>
          <c:order val="5"/>
          <c:tx>
            <c:strRef>
              <c:f>Graph!$G$1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95</c:v>
                </c:pt>
                <c:pt idx="7">
                  <c:v>106</c:v>
                </c:pt>
                <c:pt idx="8">
                  <c:v>120</c:v>
                </c:pt>
                <c:pt idx="9">
                  <c:v>136</c:v>
                </c:pt>
                <c:pt idx="10">
                  <c:v>150</c:v>
                </c:pt>
                <c:pt idx="11">
                  <c:v>165</c:v>
                </c:pt>
              </c:numCache>
            </c:numRef>
          </c:xVal>
          <c:yVal>
            <c:numRef>
              <c:f>Graph!$G$2:$G$13</c:f>
              <c:numCache>
                <c:formatCode>General</c:formatCode>
                <c:ptCount val="12"/>
                <c:pt idx="0">
                  <c:v>40400</c:v>
                </c:pt>
                <c:pt idx="1">
                  <c:v>80800</c:v>
                </c:pt>
                <c:pt idx="2">
                  <c:v>121200</c:v>
                </c:pt>
                <c:pt idx="3">
                  <c:v>185840</c:v>
                </c:pt>
                <c:pt idx="4">
                  <c:v>242400</c:v>
                </c:pt>
                <c:pt idx="5">
                  <c:v>303000</c:v>
                </c:pt>
                <c:pt idx="6">
                  <c:v>383800</c:v>
                </c:pt>
                <c:pt idx="7">
                  <c:v>599536</c:v>
                </c:pt>
                <c:pt idx="8">
                  <c:v>678720</c:v>
                </c:pt>
                <c:pt idx="9">
                  <c:v>769216</c:v>
                </c:pt>
                <c:pt idx="10">
                  <c:v>848400</c:v>
                </c:pt>
                <c:pt idx="11">
                  <c:v>933240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8C-49FB-9B0E-F01043BC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 dirty="0"/>
                  <a:t>#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123825</xdr:rowOff>
    </xdr:from>
    <xdr:to>
      <xdr:col>23</xdr:col>
      <xdr:colOff>0</xdr:colOff>
      <xdr:row>31</xdr:row>
      <xdr:rowOff>93663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29.819632060186" createdVersion="6" refreshedVersion="6" minRefreshableVersion="3" recordCount="72" xr:uid="{760A4485-8B7D-45DB-A491-FC44073AF448}">
  <cacheSource type="worksheet">
    <worksheetSource ref="A1:K73" sheet="combined"/>
  </cacheSource>
  <cacheFields count="11">
    <cacheField name="LoopIndex" numFmtId="0">
      <sharedItems containsSemiMixedTypes="0" containsString="0" containsNumber="1" containsInteger="1" minValue="1000" maxValue="1000"/>
    </cacheField>
    <cacheField name="Monitoring Scheme" numFmtId="0">
      <sharedItems count="6">
        <s v="Dist L1"/>
        <s v="Vector"/>
        <s v="Value"/>
        <s v="Oracle Vector"/>
        <s v="Oracle"/>
        <s v="Naive"/>
      </sharedItems>
    </cacheField>
    <cacheField name="Vector Length" numFmtId="0">
      <sharedItems containsSemiMixedTypes="0" containsString="0" containsNumber="1" containsInteger="1" minValue="404" maxValue="404"/>
    </cacheField>
    <cacheField name="# Nodes" numFmtId="0">
      <sharedItems containsSemiMixedTypes="0" containsString="0" containsNumber="1" containsInteger="1" minValue="10" maxValue="165" count="12">
        <n v="10"/>
        <n v="20"/>
        <n v="30"/>
        <n v="46"/>
        <n v="60"/>
        <n v="75"/>
        <n v="95"/>
        <n v="106"/>
        <n v="120"/>
        <n v="136"/>
        <n v="150"/>
        <n v="165"/>
      </sharedItems>
    </cacheField>
    <cacheField name="Approximation" numFmtId="0">
      <sharedItems/>
    </cacheField>
    <cacheField name="Bandwidth" numFmtId="0">
      <sharedItems containsSemiMixedTypes="0" containsString="0" containsNumber="1" containsInteger="1" minValue="40400" maxValue="74721416"/>
    </cacheField>
    <cacheField name="# Messages" numFmtId="0">
      <sharedItems containsSemiMixedTypes="0" containsString="0" containsNumber="1" containsInteger="1" minValue="100" maxValue="255200"/>
    </cacheField>
    <cacheField name="# Full Syncs" numFmtId="0">
      <sharedItems containsSemiMixedTypes="0" containsString="0" containsNumber="1" containsInteger="1" minValue="5" maxValue="1000"/>
    </cacheField>
    <cacheField name="Lower-Bound" numFmtId="0">
      <sharedItems containsSemiMixedTypes="0" containsString="0" containsNumber="1" minValue="5.3835920294753903" maxValue="5.4131966201359702"/>
    </cacheField>
    <cacheField name="Function's Value" numFmtId="0">
      <sharedItems containsSemiMixedTypes="0" containsString="0" containsNumber="1" minValue="5.4174853228961304" maxValue="5.4279347300893601"/>
    </cacheField>
    <cacheField name="Upper-Bound" numFmtId="0">
      <sharedItems containsSemiMixedTypes="0" containsString="0" containsNumber="1" minValue="5.4376984820329302" maxValue="5.4676006062679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000"/>
    <x v="0"/>
    <n v="404"/>
    <x v="0"/>
    <s v="Multiplicative0.005"/>
    <n v="157074"/>
    <n v="4822"/>
    <n v="19"/>
    <n v="5.39406288738728"/>
    <n v="5.4279347300893601"/>
    <n v="5.4482745746976997"/>
  </r>
  <r>
    <n v="1000"/>
    <x v="1"/>
    <n v="404"/>
    <x v="0"/>
    <s v="Multiplicative0.005"/>
    <n v="1085952"/>
    <n v="3203"/>
    <n v="7"/>
    <n v="5.3924288740107302"/>
    <n v="5.4279347300893601"/>
    <n v="5.4466241390761603"/>
  </r>
  <r>
    <n v="1000"/>
    <x v="2"/>
    <n v="404"/>
    <x v="0"/>
    <s v="Multiplicative0.005"/>
    <n v="148978"/>
    <n v="4783"/>
    <n v="18"/>
    <n v="5.3933945381861399"/>
    <n v="5.4279347300893601"/>
    <n v="5.4475995084191604"/>
  </r>
  <r>
    <n v="1000"/>
    <x v="3"/>
    <n v="404"/>
    <x v="0"/>
    <s v="Multiplicative0.005"/>
    <n v="937280"/>
    <n v="2770"/>
    <n v="6"/>
    <n v="5.4089439997655404"/>
    <n v="5.4279347300893601"/>
    <n v="5.4633052459943396"/>
  </r>
  <r>
    <n v="1000"/>
    <x v="4"/>
    <n v="404"/>
    <x v="0"/>
    <s v="Multiplicative0.005"/>
    <n v="40400"/>
    <n v="100"/>
    <n v="5"/>
    <n v="5.4131966201359702"/>
    <n v="5.4279347300893601"/>
    <n v="5.4676006062679896"/>
  </r>
  <r>
    <n v="1000"/>
    <x v="5"/>
    <n v="404"/>
    <x v="0"/>
    <s v="Multiplicative0.005"/>
    <n v="4040000"/>
    <n v="10000"/>
    <n v="1000"/>
    <n v="5.40079505643891"/>
    <n v="5.4279347300893601"/>
    <n v="5.4550744037397996"/>
  </r>
  <r>
    <n v="1000"/>
    <x v="0"/>
    <n v="404"/>
    <x v="1"/>
    <s v="Multiplicative0.005"/>
    <n v="688992"/>
    <n v="14546"/>
    <n v="42"/>
    <n v="5.3979894092406999"/>
    <n v="5.4266230841212204"/>
    <n v="5.45224055908231"/>
  </r>
  <r>
    <n v="1000"/>
    <x v="2"/>
    <n v="404"/>
    <x v="1"/>
    <s v="Multiplicative0.005"/>
    <n v="656512"/>
    <n v="14131"/>
    <n v="40"/>
    <n v="5.3976870644941899"/>
    <n v="5.4266230841212204"/>
    <n v="5.45193517569514"/>
  </r>
  <r>
    <n v="1000"/>
    <x v="1"/>
    <n v="404"/>
    <x v="1"/>
    <s v="Multiplicative0.005"/>
    <n v="3466320"/>
    <n v="9834"/>
    <n v="7"/>
    <n v="5.3901575144020297"/>
    <n v="5.4266230841212204"/>
    <n v="5.4443299517327004"/>
  </r>
  <r>
    <n v="1000"/>
    <x v="3"/>
    <n v="404"/>
    <x v="1"/>
    <s v="Multiplicative0.005"/>
    <n v="2937080"/>
    <n v="8403"/>
    <n v="6"/>
    <n v="5.4077447837926798"/>
    <n v="5.4266230841212204"/>
    <n v="5.4620939775996398"/>
  </r>
  <r>
    <n v="1000"/>
    <x v="4"/>
    <n v="404"/>
    <x v="1"/>
    <s v="Multiplicative0.005"/>
    <n v="80800"/>
    <n v="200"/>
    <n v="5"/>
    <n v="5.4115181231545399"/>
    <n v="5.4266230841212302"/>
    <n v="5.4659052399701604"/>
  </r>
  <r>
    <n v="1000"/>
    <x v="5"/>
    <n v="404"/>
    <x v="1"/>
    <s v="Multiplicative0.005"/>
    <n v="8080000"/>
    <n v="20000"/>
    <n v="1000"/>
    <n v="5.3994899687006201"/>
    <n v="5.4266230841212302"/>
    <n v="5.4537561995418304"/>
  </r>
  <r>
    <n v="1000"/>
    <x v="0"/>
    <n v="404"/>
    <x v="2"/>
    <s v="Multiplicative0.005"/>
    <n v="1422736"/>
    <n v="24500"/>
    <n v="58"/>
    <n v="5.3964202558147196"/>
    <n v="5.4252473700835804"/>
    <n v="5.4506556352701399"/>
  </r>
  <r>
    <n v="1000"/>
    <x v="1"/>
    <n v="404"/>
    <x v="2"/>
    <s v="Multiplicative0.005"/>
    <n v="6538336"/>
    <n v="18032"/>
    <n v="7"/>
    <n v="5.3904485158898501"/>
    <n v="5.4252473700835901"/>
    <n v="5.4446238778585903"/>
  </r>
  <r>
    <n v="1000"/>
    <x v="2"/>
    <n v="404"/>
    <x v="2"/>
    <s v="Multiplicative0.005"/>
    <n v="1399080"/>
    <n v="25080"/>
    <n v="57"/>
    <n v="5.3964802405097299"/>
    <n v="5.4252473700835804"/>
    <n v="5.4507162228264097"/>
  </r>
  <r>
    <n v="1000"/>
    <x v="3"/>
    <n v="404"/>
    <x v="2"/>
    <s v="Multiplicative0.005"/>
    <n v="5481472"/>
    <n v="15296"/>
    <n v="6"/>
    <n v="5.4069523235014403"/>
    <n v="5.4252473700835901"/>
    <n v="5.4612935528833599"/>
  </r>
  <r>
    <n v="1000"/>
    <x v="4"/>
    <n v="404"/>
    <x v="2"/>
    <s v="Multiplicative0.005"/>
    <n v="121200"/>
    <n v="300"/>
    <n v="5"/>
    <n v="5.4105362426783197"/>
    <n v="5.4252473700835901"/>
    <n v="5.4649134913484501"/>
  </r>
  <r>
    <n v="1000"/>
    <x v="5"/>
    <n v="404"/>
    <x v="2"/>
    <s v="Multiplicative0.005"/>
    <n v="12120000"/>
    <n v="30000"/>
    <n v="1000"/>
    <n v="5.39812113323317"/>
    <n v="5.4252473700835901"/>
    <n v="5.4523736069339996"/>
  </r>
  <r>
    <n v="1000"/>
    <x v="5"/>
    <n v="404"/>
    <x v="3"/>
    <s v="Multiplicative0.005"/>
    <n v="18584000"/>
    <n v="46000"/>
    <n v="1000"/>
    <n v="5.3972106493790202"/>
    <n v="5.4243323109336901"/>
    <n v="5.4514539724883502"/>
  </r>
  <r>
    <n v="1000"/>
    <x v="4"/>
    <n v="404"/>
    <x v="3"/>
    <s v="Multiplicative0.005"/>
    <n v="185840"/>
    <n v="460"/>
    <n v="5"/>
    <n v="5.4098000006369702"/>
    <n v="5.4243323109336901"/>
    <n v="5.4641698498896103"/>
  </r>
  <r>
    <n v="1000"/>
    <x v="3"/>
    <n v="404"/>
    <x v="3"/>
    <s v="Multiplicative0.005"/>
    <n v="11181912"/>
    <n v="30246"/>
    <n v="6"/>
    <n v="5.4055471240506998"/>
    <n v="5.4243323109336901"/>
    <n v="5.4598742308250703"/>
  </r>
  <r>
    <n v="1000"/>
    <x v="1"/>
    <n v="404"/>
    <x v="3"/>
    <s v="Multiplicative0.005"/>
    <n v="12194336"/>
    <n v="32684"/>
    <n v="7"/>
    <n v="5.38864068530496"/>
    <n v="5.4243323109336901"/>
    <n v="5.4427978781221"/>
  </r>
  <r>
    <n v="1000"/>
    <x v="2"/>
    <n v="404"/>
    <x v="3"/>
    <s v="Multiplicative0.005"/>
    <n v="3112980"/>
    <n v="43694"/>
    <n v="83"/>
    <n v="5.3972106493790202"/>
    <n v="5.4243323109336901"/>
    <n v="5.4514539724883502"/>
  </r>
  <r>
    <n v="1000"/>
    <x v="0"/>
    <n v="404"/>
    <x v="3"/>
    <s v="Multiplicative0.005"/>
    <n v="3114444"/>
    <n v="45365"/>
    <n v="83"/>
    <n v="5.3972106493790202"/>
    <n v="5.4243323109336901"/>
    <n v="5.4514539724883599"/>
  </r>
  <r>
    <n v="1000"/>
    <x v="4"/>
    <n v="404"/>
    <x v="4"/>
    <s v="Multiplicative0.005"/>
    <n v="242400"/>
    <n v="600"/>
    <n v="5"/>
    <n v="5.4092327114158198"/>
    <n v="5.4234255333649699"/>
    <n v="5.4635968592692503"/>
  </r>
  <r>
    <n v="1000"/>
    <x v="5"/>
    <n v="404"/>
    <x v="4"/>
    <s v="Multiplicative0.005"/>
    <n v="24240000"/>
    <n v="60000"/>
    <n v="1000"/>
    <n v="5.3963084056981501"/>
    <n v="5.4234255333649699"/>
    <n v="5.4505426610318004"/>
  </r>
  <r>
    <n v="1000"/>
    <x v="3"/>
    <n v="404"/>
    <x v="4"/>
    <s v="Multiplicative0.005"/>
    <n v="16665808"/>
    <n v="44255"/>
    <n v="8"/>
    <n v="5.4009235016536197"/>
    <n v="5.4234255333649699"/>
    <n v="5.4552041398611903"/>
  </r>
  <r>
    <n v="1000"/>
    <x v="2"/>
    <n v="404"/>
    <x v="4"/>
    <s v="Multiplicative0.005"/>
    <n v="5078794"/>
    <n v="61522"/>
    <n v="104"/>
    <n v="5.3966744184148201"/>
    <n v="5.4234255333649699"/>
    <n v="5.4509123522682303"/>
  </r>
  <r>
    <n v="1000"/>
    <x v="1"/>
    <n v="404"/>
    <x v="4"/>
    <s v="Multiplicative0.005"/>
    <n v="17935176"/>
    <n v="47445"/>
    <n v="9"/>
    <n v="5.3875608511982804"/>
    <n v="5.4234255333649699"/>
    <n v="5.4417071914113304"/>
  </r>
  <r>
    <n v="1000"/>
    <x v="0"/>
    <n v="404"/>
    <x v="4"/>
    <s v="Multiplicative0.005"/>
    <n v="5127280"/>
    <n v="61728"/>
    <n v="105"/>
    <n v="5.3958321203955597"/>
    <n v="5.4234255333649699"/>
    <n v="5.4500615889422503"/>
  </r>
  <r>
    <n v="1000"/>
    <x v="0"/>
    <n v="404"/>
    <x v="5"/>
    <s v="Multiplicative0.005"/>
    <n v="7802734"/>
    <n v="82833"/>
    <n v="128"/>
    <n v="5.39423771918689"/>
    <n v="5.4214548376489899"/>
    <n v="5.4484511636008204"/>
  </r>
  <r>
    <n v="1000"/>
    <x v="1"/>
    <n v="404"/>
    <x v="5"/>
    <s v="Multiplicative0.005"/>
    <n v="25493208"/>
    <n v="67171"/>
    <n v="9"/>
    <n v="5.3855157310842001"/>
    <n v="5.4214548376489899"/>
    <n v="5.4396415173262502"/>
  </r>
  <r>
    <n v="1000"/>
    <x v="2"/>
    <n v="404"/>
    <x v="5"/>
    <s v="Multiplicative0.005"/>
    <n v="7682380"/>
    <n v="83172"/>
    <n v="126"/>
    <n v="5.3938724633956001"/>
    <n v="5.4214548376489899"/>
    <n v="5.4480822368970596"/>
  </r>
  <r>
    <n v="1000"/>
    <x v="3"/>
    <n v="404"/>
    <x v="5"/>
    <s v="Multiplicative0.005"/>
    <n v="23824688"/>
    <n v="63163"/>
    <n v="8"/>
    <n v="5.3977599447226696"/>
    <n v="5.4214548376489899"/>
    <n v="5.4520087883882198"/>
  </r>
  <r>
    <n v="1000"/>
    <x v="4"/>
    <n v="404"/>
    <x v="5"/>
    <s v="Multiplicative0.005"/>
    <n v="303000"/>
    <n v="750"/>
    <n v="5"/>
    <n v="5.4082172682274603"/>
    <n v="5.4214548376489899"/>
    <n v="5.4625712106217099"/>
  </r>
  <r>
    <n v="1000"/>
    <x v="5"/>
    <n v="404"/>
    <x v="5"/>
    <s v="Multiplicative0.005"/>
    <n v="30300000"/>
    <n v="75000"/>
    <n v="1000"/>
    <n v="5.3943475634607498"/>
    <n v="5.4214548376489899"/>
    <n v="5.44856211183723"/>
  </r>
  <r>
    <n v="1000"/>
    <x v="0"/>
    <n v="404"/>
    <x v="6"/>
    <s v="Multiplicative0.005"/>
    <n v="12032934"/>
    <n v="114082"/>
    <n v="156"/>
    <n v="5.3948492128478502"/>
    <n v="5.4220260328198"/>
    <n v="5.4490688029267202"/>
  </r>
  <r>
    <n v="1000"/>
    <x v="2"/>
    <n v="404"/>
    <x v="6"/>
    <s v="Multiplicative0.005"/>
    <n v="11957005"/>
    <n v="114570"/>
    <n v="155"/>
    <n v="5.3949159026556996"/>
    <n v="5.4220260328198"/>
    <n v="5.4491361629839004"/>
  </r>
  <r>
    <n v="1000"/>
    <x v="1"/>
    <n v="404"/>
    <x v="6"/>
    <s v="Multiplicative0.005"/>
    <n v="32979328"/>
    <n v="87080"/>
    <n v="9"/>
    <n v="5.3886082844476997"/>
    <n v="5.4220260328198"/>
    <n v="5.4427651516280804"/>
  </r>
  <r>
    <n v="1000"/>
    <x v="3"/>
    <n v="404"/>
    <x v="6"/>
    <s v="Multiplicative0.005"/>
    <n v="31779448"/>
    <n v="83849"/>
    <n v="6"/>
    <n v="5.4027854394080999"/>
    <n v="5.4220260328198"/>
    <n v="5.4570847905579303"/>
  </r>
  <r>
    <n v="1000"/>
    <x v="4"/>
    <n v="404"/>
    <x v="6"/>
    <s v="Multiplicative0.005"/>
    <n v="383800"/>
    <n v="950"/>
    <n v="5"/>
    <n v="5.4052520523080396"/>
    <n v="5.4220260328198"/>
    <n v="5.45957619353727"/>
  </r>
  <r>
    <n v="1000"/>
    <x v="5"/>
    <n v="404"/>
    <x v="6"/>
    <s v="Multiplicative0.005"/>
    <n v="38380000"/>
    <n v="95000"/>
    <n v="1000"/>
    <n v="5.3949159026557103"/>
    <n v="5.4220260328198"/>
    <n v="5.4491361629839004"/>
  </r>
  <r>
    <n v="1000"/>
    <x v="0"/>
    <n v="404"/>
    <x v="7"/>
    <s v="Multiplicative0.005"/>
    <n v="14711434"/>
    <n v="133193"/>
    <n v="171"/>
    <n v="5.3956472944178602"/>
    <n v="5.4232917231815598"/>
    <n v="5.4498749054170403"/>
  </r>
  <r>
    <n v="1000"/>
    <x v="1"/>
    <n v="404"/>
    <x v="7"/>
    <s v="Multiplicative0.005"/>
    <n v="39310008"/>
    <n v="102957"/>
    <n v="10"/>
    <n v="5.4022850115760797"/>
    <n v="5.4232917231815598"/>
    <n v="5.4565793333004597"/>
  </r>
  <r>
    <n v="1000"/>
    <x v="2"/>
    <n v="404"/>
    <x v="7"/>
    <s v="Multiplicative0.005"/>
    <n v="14540336"/>
    <n v="132454"/>
    <n v="169"/>
    <n v="5.3961986681889798"/>
    <n v="5.4232917231815598"/>
    <n v="5.4504318206330904"/>
  </r>
  <r>
    <n v="1000"/>
    <x v="3"/>
    <n v="404"/>
    <x v="7"/>
    <s v="Multiplicative0.005"/>
    <n v="32927616"/>
    <n v="86349"/>
    <n v="8"/>
    <n v="5.39148150294562"/>
    <n v="5.4232917231815598"/>
    <n v="5.4456672466938096"/>
  </r>
  <r>
    <n v="1000"/>
    <x v="4"/>
    <n v="404"/>
    <x v="7"/>
    <s v="Multiplicative0.005"/>
    <n v="599536"/>
    <n v="1484"/>
    <n v="7"/>
    <n v="5.3987705738348204"/>
    <n v="5.4232917231815598"/>
    <n v="5.4530295745768704"/>
  </r>
  <r>
    <n v="1000"/>
    <x v="5"/>
    <n v="404"/>
    <x v="7"/>
    <s v="Multiplicative0.005"/>
    <n v="42824000"/>
    <n v="106000"/>
    <n v="1000"/>
    <n v="5.3961752645656498"/>
    <n v="5.4232917231815598"/>
    <n v="5.4504081817974699"/>
  </r>
  <r>
    <n v="1000"/>
    <x v="0"/>
    <n v="404"/>
    <x v="8"/>
    <s v="Multiplicative0.005"/>
    <n v="18690818"/>
    <n v="159456"/>
    <n v="192"/>
    <n v="5.3931142860639198"/>
    <n v="5.4203949310166104"/>
    <n v="5.4473164396926999"/>
  </r>
  <r>
    <n v="1000"/>
    <x v="1"/>
    <n v="404"/>
    <x v="8"/>
    <s v="Multiplicative0.005"/>
    <n v="46663616"/>
    <n v="122032"/>
    <n v="9"/>
    <n v="5.3835920294753903"/>
    <n v="5.4203949310166104"/>
    <n v="5.4376984820329302"/>
  </r>
  <r>
    <n v="1000"/>
    <x v="2"/>
    <n v="404"/>
    <x v="8"/>
    <s v="Multiplicative0.005"/>
    <n v="18496394"/>
    <n v="157864"/>
    <n v="190"/>
    <n v="5.3932870806549396"/>
    <n v="5.4203949310166104"/>
    <n v="5.4474909709127797"/>
  </r>
  <r>
    <n v="1000"/>
    <x v="3"/>
    <n v="404"/>
    <x v="8"/>
    <s v="Multiplicative0.005"/>
    <n v="40294152"/>
    <n v="106411"/>
    <n v="8"/>
    <n v="5.3961413283090804"/>
    <n v="5.4203949310166104"/>
    <n v="5.4503739044729898"/>
  </r>
  <r>
    <n v="1000"/>
    <x v="4"/>
    <n v="404"/>
    <x v="8"/>
    <s v="Multiplicative0.005"/>
    <n v="678720"/>
    <n v="1680"/>
    <n v="7"/>
    <n v="5.3961413283090804"/>
    <n v="5.4203949310166104"/>
    <n v="5.4503739044729898"/>
  </r>
  <r>
    <n v="1000"/>
    <x v="5"/>
    <n v="404"/>
    <x v="8"/>
    <s v="Multiplicative0.005"/>
    <n v="48480000"/>
    <n v="120000"/>
    <n v="1000"/>
    <n v="5.3932929563615302"/>
    <n v="5.4203949310166104"/>
    <n v="5.4474969056716898"/>
  </r>
  <r>
    <n v="1000"/>
    <x v="0"/>
    <n v="404"/>
    <x v="9"/>
    <s v="Multiplicative0.005"/>
    <n v="23271616"/>
    <n v="189989"/>
    <n v="211"/>
    <n v="5.39627854798138"/>
    <n v="5.4239238952652"/>
    <n v="5.4505125032374702"/>
  </r>
  <r>
    <n v="1000"/>
    <x v="1"/>
    <n v="404"/>
    <x v="9"/>
    <s v="Multiplicative0.005"/>
    <n v="55043384"/>
    <n v="143036"/>
    <n v="8"/>
    <n v="5.3995359032128301"/>
    <n v="5.4239238952652"/>
    <n v="5.4538025957074296"/>
  </r>
  <r>
    <n v="1000"/>
    <x v="3"/>
    <n v="404"/>
    <x v="9"/>
    <s v="Multiplicative0.005"/>
    <n v="43930152"/>
    <n v="116018"/>
    <n v="8"/>
    <n v="5.3865543757305598"/>
    <n v="5.4239238952652"/>
    <n v="5.4406906006122799"/>
  </r>
  <r>
    <n v="1000"/>
    <x v="2"/>
    <n v="404"/>
    <x v="9"/>
    <s v="Multiplicative0.005"/>
    <n v="22943540"/>
    <n v="189976"/>
    <n v="208"/>
    <n v="5.3969018850726203"/>
    <n v="5.4239238952652"/>
    <n v="5.4511421050231004"/>
  </r>
  <r>
    <n v="1000"/>
    <x v="4"/>
    <n v="404"/>
    <x v="9"/>
    <s v="Multiplicative0.005"/>
    <n v="769216"/>
    <n v="1904"/>
    <n v="7"/>
    <n v="5.3979651378213598"/>
    <n v="5.4239238952652"/>
    <n v="5.4522160437291101"/>
  </r>
  <r>
    <n v="1000"/>
    <x v="5"/>
    <n v="404"/>
    <x v="9"/>
    <s v="Multiplicative0.005"/>
    <n v="54944000"/>
    <n v="136000"/>
    <n v="1000"/>
    <n v="5.3968042757888703"/>
    <n v="5.4239238952652"/>
    <n v="5.4510435147415199"/>
  </r>
  <r>
    <n v="1000"/>
    <x v="0"/>
    <n v="404"/>
    <x v="10"/>
    <s v="Multiplicative0.005"/>
    <n v="28333378"/>
    <n v="220108"/>
    <n v="233"/>
    <n v="5.3903978962816499"/>
    <n v="5.4174853228961304"/>
    <n v="5.44457274951061"/>
  </r>
  <r>
    <n v="1000"/>
    <x v="1"/>
    <n v="404"/>
    <x v="10"/>
    <s v="Multiplicative0.005"/>
    <n v="63886944"/>
    <n v="165418"/>
    <n v="10"/>
    <n v="5.3988386362913303"/>
    <n v="5.4174853228961304"/>
    <n v="5.4530983210781798"/>
  </r>
  <r>
    <n v="1000"/>
    <x v="2"/>
    <n v="404"/>
    <x v="10"/>
    <s v="Multiplicative0.005"/>
    <n v="27850696"/>
    <n v="220108"/>
    <n v="229"/>
    <n v="5.3907808147822003"/>
    <n v="5.4174853228961304"/>
    <n v="5.4449595164383"/>
  </r>
  <r>
    <n v="1000"/>
    <x v="3"/>
    <n v="404"/>
    <x v="10"/>
    <s v="Multiplicative0.005"/>
    <n v="47925712"/>
    <n v="125496"/>
    <n v="8"/>
    <n v="5.3842125612487202"/>
    <n v="5.4174853228961304"/>
    <n v="5.4383252503064998"/>
  </r>
  <r>
    <n v="1000"/>
    <x v="4"/>
    <n v="404"/>
    <x v="10"/>
    <s v="Multiplicative0.005"/>
    <n v="848400"/>
    <n v="2100"/>
    <n v="7"/>
    <n v="5.3957597121334304"/>
    <n v="5.4174853228961304"/>
    <n v="5.4499884529588902"/>
  </r>
  <r>
    <n v="1000"/>
    <x v="5"/>
    <n v="404"/>
    <x v="10"/>
    <s v="Multiplicative0.005"/>
    <n v="60600000"/>
    <n v="150000"/>
    <n v="1000"/>
    <n v="5.3903978962816499"/>
    <n v="5.4174853228961304"/>
    <n v="5.44457274951061"/>
  </r>
  <r>
    <n v="1000"/>
    <x v="0"/>
    <n v="404"/>
    <x v="11"/>
    <s v="Multiplicative0.005"/>
    <n v="33436800"/>
    <n v="255200"/>
    <n v="250"/>
    <n v="5.3903978962816499"/>
    <n v="5.4174853228961304"/>
    <n v="5.44457274951061"/>
  </r>
  <r>
    <n v="1000"/>
    <x v="1"/>
    <n v="404"/>
    <x v="11"/>
    <s v="Multiplicative0.005"/>
    <n v="74721416"/>
    <n v="194235"/>
    <n v="8"/>
    <n v="5.3988386362913303"/>
    <n v="5.4174853228961304"/>
    <n v="5.4530983210781798"/>
  </r>
  <r>
    <n v="1000"/>
    <x v="2"/>
    <n v="404"/>
    <x v="11"/>
    <s v="Multiplicative0.005"/>
    <n v="33170408"/>
    <n v="254124"/>
    <n v="248"/>
    <n v="5.3906208469660397"/>
    <n v="5.4174853228961304"/>
    <n v="5.4447979409054001"/>
  </r>
  <r>
    <n v="1000"/>
    <x v="3"/>
    <n v="404"/>
    <x v="11"/>
    <s v="Multiplicative0.005"/>
    <n v="54014800"/>
    <n v="143130"/>
    <n v="8"/>
    <n v="5.3888790371650703"/>
    <n v="5.4174853228961304"/>
    <n v="5.4430386254782901"/>
  </r>
  <r>
    <n v="1000"/>
    <x v="5"/>
    <n v="404"/>
    <x v="11"/>
    <s v="Multiplicative0.005"/>
    <n v="66660000"/>
    <n v="165000"/>
    <n v="1000"/>
    <n v="5.3903978962816499"/>
    <n v="5.4174853228961304"/>
    <n v="5.44457274951061"/>
  </r>
  <r>
    <n v="1000"/>
    <x v="4"/>
    <n v="404"/>
    <x v="11"/>
    <s v="Multiplicative0.005"/>
    <n v="933240"/>
    <n v="2310"/>
    <n v="7"/>
    <n v="5.3988386362913303"/>
    <n v="5.4174853228961304"/>
    <n v="5.4530983210781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3CBBE-846D-4979-835F-5A743717B4D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7" firstHeaderRow="1" firstDataRow="2" firstDataCol="1"/>
  <pivotFields count="11">
    <pivotField showAll="0"/>
    <pivotField axis="axisCol" showAll="0">
      <items count="7">
        <item x="0"/>
        <item x="5"/>
        <item x="4"/>
        <item x="3"/>
        <item x="2"/>
        <item x="1"/>
        <item t="default"/>
      </items>
    </pivotField>
    <pivotField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topLeftCell="B1" workbookViewId="0">
      <selection activeCell="C1" sqref="C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 t="s">
        <v>11</v>
      </c>
      <c r="C2">
        <v>404</v>
      </c>
      <c r="D2">
        <v>10</v>
      </c>
      <c r="E2" t="s">
        <v>12</v>
      </c>
      <c r="F2">
        <v>157074</v>
      </c>
      <c r="G2">
        <v>4822</v>
      </c>
      <c r="H2">
        <v>19</v>
      </c>
      <c r="I2">
        <v>5.39406288738728</v>
      </c>
      <c r="J2">
        <v>5.4279347300893601</v>
      </c>
      <c r="K2">
        <v>5.4482745746976997</v>
      </c>
    </row>
    <row r="3" spans="1:11" x14ac:dyDescent="0.25">
      <c r="A3">
        <v>1000</v>
      </c>
      <c r="B3" t="s">
        <v>13</v>
      </c>
      <c r="C3">
        <v>404</v>
      </c>
      <c r="D3">
        <v>10</v>
      </c>
      <c r="E3" t="s">
        <v>12</v>
      </c>
      <c r="F3">
        <v>1085952</v>
      </c>
      <c r="G3">
        <v>3203</v>
      </c>
      <c r="H3">
        <v>7</v>
      </c>
      <c r="I3">
        <v>5.3924288740107302</v>
      </c>
      <c r="J3">
        <v>5.4279347300893601</v>
      </c>
      <c r="K3">
        <v>5.4466241390761603</v>
      </c>
    </row>
    <row r="4" spans="1:11" x14ac:dyDescent="0.25">
      <c r="A4">
        <v>1000</v>
      </c>
      <c r="B4" t="s">
        <v>14</v>
      </c>
      <c r="C4">
        <v>404</v>
      </c>
      <c r="D4">
        <v>10</v>
      </c>
      <c r="E4" t="s">
        <v>12</v>
      </c>
      <c r="F4">
        <v>148978</v>
      </c>
      <c r="G4">
        <v>4783</v>
      </c>
      <c r="H4">
        <v>18</v>
      </c>
      <c r="I4">
        <v>5.3933945381861399</v>
      </c>
      <c r="J4">
        <v>5.4279347300893601</v>
      </c>
      <c r="K4">
        <v>5.4475995084191604</v>
      </c>
    </row>
    <row r="5" spans="1:11" x14ac:dyDescent="0.25">
      <c r="A5">
        <v>1000</v>
      </c>
      <c r="B5" t="s">
        <v>15</v>
      </c>
      <c r="C5">
        <v>404</v>
      </c>
      <c r="D5">
        <v>10</v>
      </c>
      <c r="E5" t="s">
        <v>12</v>
      </c>
      <c r="F5">
        <v>937280</v>
      </c>
      <c r="G5">
        <v>2770</v>
      </c>
      <c r="H5">
        <v>6</v>
      </c>
      <c r="I5">
        <v>5.4089439997655404</v>
      </c>
      <c r="J5">
        <v>5.4279347300893601</v>
      </c>
      <c r="K5">
        <v>5.4633052459943396</v>
      </c>
    </row>
    <row r="6" spans="1:11" x14ac:dyDescent="0.25">
      <c r="A6">
        <v>1000</v>
      </c>
      <c r="B6" t="s">
        <v>16</v>
      </c>
      <c r="C6">
        <v>404</v>
      </c>
      <c r="D6">
        <v>10</v>
      </c>
      <c r="E6" t="s">
        <v>12</v>
      </c>
      <c r="F6">
        <v>40400</v>
      </c>
      <c r="G6">
        <v>100</v>
      </c>
      <c r="H6">
        <v>5</v>
      </c>
      <c r="I6">
        <v>5.4131966201359702</v>
      </c>
      <c r="J6">
        <v>5.4279347300893601</v>
      </c>
      <c r="K6">
        <v>5.4676006062679896</v>
      </c>
    </row>
    <row r="7" spans="1:11" x14ac:dyDescent="0.25">
      <c r="A7">
        <v>1000</v>
      </c>
      <c r="B7" t="s">
        <v>17</v>
      </c>
      <c r="C7">
        <v>404</v>
      </c>
      <c r="D7">
        <v>10</v>
      </c>
      <c r="E7" t="s">
        <v>12</v>
      </c>
      <c r="F7">
        <v>4040000</v>
      </c>
      <c r="G7">
        <v>10000</v>
      </c>
      <c r="H7">
        <v>1000</v>
      </c>
      <c r="I7">
        <v>5.40079505643891</v>
      </c>
      <c r="J7">
        <v>5.4279347300893601</v>
      </c>
      <c r="K7">
        <v>5.4550744037397996</v>
      </c>
    </row>
    <row r="8" spans="1:11" x14ac:dyDescent="0.25">
      <c r="A8">
        <v>1000</v>
      </c>
      <c r="B8" t="s">
        <v>11</v>
      </c>
      <c r="C8">
        <v>404</v>
      </c>
      <c r="D8">
        <v>20</v>
      </c>
      <c r="E8" t="s">
        <v>12</v>
      </c>
      <c r="F8">
        <v>688992</v>
      </c>
      <c r="G8">
        <v>14546</v>
      </c>
      <c r="H8">
        <v>42</v>
      </c>
      <c r="I8">
        <v>5.3979894092406999</v>
      </c>
      <c r="J8">
        <v>5.4266230841212204</v>
      </c>
      <c r="K8">
        <v>5.45224055908231</v>
      </c>
    </row>
    <row r="9" spans="1:11" x14ac:dyDescent="0.25">
      <c r="A9">
        <v>1000</v>
      </c>
      <c r="B9" t="s">
        <v>14</v>
      </c>
      <c r="C9">
        <v>404</v>
      </c>
      <c r="D9">
        <v>20</v>
      </c>
      <c r="E9" t="s">
        <v>12</v>
      </c>
      <c r="F9">
        <v>656512</v>
      </c>
      <c r="G9">
        <v>14131</v>
      </c>
      <c r="H9">
        <v>40</v>
      </c>
      <c r="I9">
        <v>5.3976870644941899</v>
      </c>
      <c r="J9">
        <v>5.4266230841212204</v>
      </c>
      <c r="K9">
        <v>5.45193517569514</v>
      </c>
    </row>
    <row r="10" spans="1:11" x14ac:dyDescent="0.25">
      <c r="A10">
        <v>1000</v>
      </c>
      <c r="B10" t="s">
        <v>13</v>
      </c>
      <c r="C10">
        <v>404</v>
      </c>
      <c r="D10">
        <v>20</v>
      </c>
      <c r="E10" t="s">
        <v>12</v>
      </c>
      <c r="F10">
        <v>3466320</v>
      </c>
      <c r="G10">
        <v>9834</v>
      </c>
      <c r="H10">
        <v>7</v>
      </c>
      <c r="I10">
        <v>5.3901575144020297</v>
      </c>
      <c r="J10">
        <v>5.4266230841212204</v>
      </c>
      <c r="K10">
        <v>5.4443299517327004</v>
      </c>
    </row>
    <row r="11" spans="1:11" x14ac:dyDescent="0.25">
      <c r="A11">
        <v>1000</v>
      </c>
      <c r="B11" t="s">
        <v>15</v>
      </c>
      <c r="C11">
        <v>404</v>
      </c>
      <c r="D11">
        <v>20</v>
      </c>
      <c r="E11" t="s">
        <v>12</v>
      </c>
      <c r="F11">
        <v>2937080</v>
      </c>
      <c r="G11">
        <v>8403</v>
      </c>
      <c r="H11">
        <v>6</v>
      </c>
      <c r="I11">
        <v>5.4077447837926798</v>
      </c>
      <c r="J11">
        <v>5.4266230841212204</v>
      </c>
      <c r="K11">
        <v>5.4620939775996398</v>
      </c>
    </row>
    <row r="12" spans="1:11" x14ac:dyDescent="0.25">
      <c r="A12">
        <v>1000</v>
      </c>
      <c r="B12" t="s">
        <v>16</v>
      </c>
      <c r="C12">
        <v>404</v>
      </c>
      <c r="D12">
        <v>20</v>
      </c>
      <c r="E12" t="s">
        <v>12</v>
      </c>
      <c r="F12">
        <v>80800</v>
      </c>
      <c r="G12">
        <v>200</v>
      </c>
      <c r="H12">
        <v>5</v>
      </c>
      <c r="I12">
        <v>5.4115181231545399</v>
      </c>
      <c r="J12">
        <v>5.4266230841212302</v>
      </c>
      <c r="K12">
        <v>5.4659052399701604</v>
      </c>
    </row>
    <row r="13" spans="1:11" x14ac:dyDescent="0.25">
      <c r="A13">
        <v>1000</v>
      </c>
      <c r="B13" t="s">
        <v>17</v>
      </c>
      <c r="C13">
        <v>404</v>
      </c>
      <c r="D13">
        <v>20</v>
      </c>
      <c r="E13" t="s">
        <v>12</v>
      </c>
      <c r="F13">
        <v>8080000</v>
      </c>
      <c r="G13">
        <v>20000</v>
      </c>
      <c r="H13">
        <v>1000</v>
      </c>
      <c r="I13">
        <v>5.3994899687006201</v>
      </c>
      <c r="J13">
        <v>5.4266230841212302</v>
      </c>
      <c r="K13">
        <v>5.4537561995418304</v>
      </c>
    </row>
    <row r="14" spans="1:11" x14ac:dyDescent="0.25">
      <c r="A14">
        <v>1000</v>
      </c>
      <c r="B14" t="s">
        <v>11</v>
      </c>
      <c r="C14">
        <v>404</v>
      </c>
      <c r="D14">
        <v>30</v>
      </c>
      <c r="E14" t="s">
        <v>12</v>
      </c>
      <c r="F14">
        <v>1422736</v>
      </c>
      <c r="G14">
        <v>24500</v>
      </c>
      <c r="H14">
        <v>58</v>
      </c>
      <c r="I14">
        <v>5.3964202558147196</v>
      </c>
      <c r="J14">
        <v>5.4252473700835804</v>
      </c>
      <c r="K14">
        <v>5.4506556352701399</v>
      </c>
    </row>
    <row r="15" spans="1:11" x14ac:dyDescent="0.25">
      <c r="A15">
        <v>1000</v>
      </c>
      <c r="B15" t="s">
        <v>13</v>
      </c>
      <c r="C15">
        <v>404</v>
      </c>
      <c r="D15">
        <v>30</v>
      </c>
      <c r="E15" t="s">
        <v>12</v>
      </c>
      <c r="F15">
        <v>6538336</v>
      </c>
      <c r="G15">
        <v>18032</v>
      </c>
      <c r="H15">
        <v>7</v>
      </c>
      <c r="I15">
        <v>5.3904485158898501</v>
      </c>
      <c r="J15">
        <v>5.4252473700835901</v>
      </c>
      <c r="K15">
        <v>5.4446238778585903</v>
      </c>
    </row>
    <row r="16" spans="1:11" x14ac:dyDescent="0.25">
      <c r="A16">
        <v>1000</v>
      </c>
      <c r="B16" t="s">
        <v>14</v>
      </c>
      <c r="C16">
        <v>404</v>
      </c>
      <c r="D16">
        <v>30</v>
      </c>
      <c r="E16" t="s">
        <v>12</v>
      </c>
      <c r="F16">
        <v>1399080</v>
      </c>
      <c r="G16">
        <v>25080</v>
      </c>
      <c r="H16">
        <v>57</v>
      </c>
      <c r="I16">
        <v>5.3964802405097299</v>
      </c>
      <c r="J16">
        <v>5.4252473700835804</v>
      </c>
      <c r="K16">
        <v>5.4507162228264097</v>
      </c>
    </row>
    <row r="17" spans="1:11" x14ac:dyDescent="0.25">
      <c r="A17">
        <v>1000</v>
      </c>
      <c r="B17" t="s">
        <v>15</v>
      </c>
      <c r="C17">
        <v>404</v>
      </c>
      <c r="D17">
        <v>30</v>
      </c>
      <c r="E17" t="s">
        <v>12</v>
      </c>
      <c r="F17">
        <v>5481472</v>
      </c>
      <c r="G17">
        <v>15296</v>
      </c>
      <c r="H17">
        <v>6</v>
      </c>
      <c r="I17">
        <v>5.4069523235014403</v>
      </c>
      <c r="J17">
        <v>5.4252473700835901</v>
      </c>
      <c r="K17">
        <v>5.4612935528833599</v>
      </c>
    </row>
    <row r="18" spans="1:11" x14ac:dyDescent="0.25">
      <c r="A18">
        <v>1000</v>
      </c>
      <c r="B18" t="s">
        <v>16</v>
      </c>
      <c r="C18">
        <v>404</v>
      </c>
      <c r="D18">
        <v>30</v>
      </c>
      <c r="E18" t="s">
        <v>12</v>
      </c>
      <c r="F18">
        <v>121200</v>
      </c>
      <c r="G18">
        <v>300</v>
      </c>
      <c r="H18">
        <v>5</v>
      </c>
      <c r="I18">
        <v>5.4105362426783197</v>
      </c>
      <c r="J18">
        <v>5.4252473700835901</v>
      </c>
      <c r="K18">
        <v>5.4649134913484501</v>
      </c>
    </row>
    <row r="19" spans="1:11" x14ac:dyDescent="0.25">
      <c r="A19">
        <v>1000</v>
      </c>
      <c r="B19" t="s">
        <v>17</v>
      </c>
      <c r="C19">
        <v>404</v>
      </c>
      <c r="D19">
        <v>30</v>
      </c>
      <c r="E19" t="s">
        <v>12</v>
      </c>
      <c r="F19">
        <v>12120000</v>
      </c>
      <c r="G19">
        <v>30000</v>
      </c>
      <c r="H19">
        <v>1000</v>
      </c>
      <c r="I19">
        <v>5.39812113323317</v>
      </c>
      <c r="J19">
        <v>5.4252473700835901</v>
      </c>
      <c r="K19">
        <v>5.4523736069339996</v>
      </c>
    </row>
    <row r="20" spans="1:11" x14ac:dyDescent="0.25">
      <c r="A20">
        <v>1000</v>
      </c>
      <c r="B20" t="s">
        <v>17</v>
      </c>
      <c r="C20">
        <v>404</v>
      </c>
      <c r="D20">
        <v>46</v>
      </c>
      <c r="E20" t="s">
        <v>12</v>
      </c>
      <c r="F20">
        <v>18584000</v>
      </c>
      <c r="G20">
        <v>46000</v>
      </c>
      <c r="H20">
        <v>1000</v>
      </c>
      <c r="I20">
        <v>5.3972106493790202</v>
      </c>
      <c r="J20">
        <v>5.4243323109336901</v>
      </c>
      <c r="K20">
        <v>5.4514539724883502</v>
      </c>
    </row>
    <row r="21" spans="1:11" x14ac:dyDescent="0.25">
      <c r="A21">
        <v>1000</v>
      </c>
      <c r="B21" t="s">
        <v>16</v>
      </c>
      <c r="C21">
        <v>404</v>
      </c>
      <c r="D21">
        <v>46</v>
      </c>
      <c r="E21" t="s">
        <v>12</v>
      </c>
      <c r="F21">
        <v>185840</v>
      </c>
      <c r="G21">
        <v>460</v>
      </c>
      <c r="H21">
        <v>5</v>
      </c>
      <c r="I21">
        <v>5.4098000006369702</v>
      </c>
      <c r="J21">
        <v>5.4243323109336901</v>
      </c>
      <c r="K21">
        <v>5.4641698498896103</v>
      </c>
    </row>
    <row r="22" spans="1:11" x14ac:dyDescent="0.25">
      <c r="A22">
        <v>1000</v>
      </c>
      <c r="B22" t="s">
        <v>15</v>
      </c>
      <c r="C22">
        <v>404</v>
      </c>
      <c r="D22">
        <v>46</v>
      </c>
      <c r="E22" t="s">
        <v>12</v>
      </c>
      <c r="F22">
        <v>11181912</v>
      </c>
      <c r="G22">
        <v>30246</v>
      </c>
      <c r="H22">
        <v>6</v>
      </c>
      <c r="I22">
        <v>5.4055471240506998</v>
      </c>
      <c r="J22">
        <v>5.4243323109336901</v>
      </c>
      <c r="K22">
        <v>5.4598742308250703</v>
      </c>
    </row>
    <row r="23" spans="1:11" x14ac:dyDescent="0.25">
      <c r="A23">
        <v>1000</v>
      </c>
      <c r="B23" t="s">
        <v>13</v>
      </c>
      <c r="C23">
        <v>404</v>
      </c>
      <c r="D23">
        <v>46</v>
      </c>
      <c r="E23" t="s">
        <v>12</v>
      </c>
      <c r="F23">
        <v>12194336</v>
      </c>
      <c r="G23">
        <v>32684</v>
      </c>
      <c r="H23">
        <v>7</v>
      </c>
      <c r="I23">
        <v>5.38864068530496</v>
      </c>
      <c r="J23">
        <v>5.4243323109336901</v>
      </c>
      <c r="K23">
        <v>5.4427978781221</v>
      </c>
    </row>
    <row r="24" spans="1:11" x14ac:dyDescent="0.25">
      <c r="A24">
        <v>1000</v>
      </c>
      <c r="B24" t="s">
        <v>14</v>
      </c>
      <c r="C24">
        <v>404</v>
      </c>
      <c r="D24">
        <v>46</v>
      </c>
      <c r="E24" t="s">
        <v>12</v>
      </c>
      <c r="F24">
        <v>3112980</v>
      </c>
      <c r="G24">
        <v>43694</v>
      </c>
      <c r="H24">
        <v>83</v>
      </c>
      <c r="I24">
        <v>5.3972106493790202</v>
      </c>
      <c r="J24">
        <v>5.4243323109336901</v>
      </c>
      <c r="K24">
        <v>5.4514539724883502</v>
      </c>
    </row>
    <row r="25" spans="1:11" x14ac:dyDescent="0.25">
      <c r="A25">
        <v>1000</v>
      </c>
      <c r="B25" t="s">
        <v>11</v>
      </c>
      <c r="C25">
        <v>404</v>
      </c>
      <c r="D25">
        <v>46</v>
      </c>
      <c r="E25" t="s">
        <v>12</v>
      </c>
      <c r="F25">
        <v>3114444</v>
      </c>
      <c r="G25">
        <v>45365</v>
      </c>
      <c r="H25">
        <v>83</v>
      </c>
      <c r="I25">
        <v>5.3972106493790202</v>
      </c>
      <c r="J25">
        <v>5.4243323109336901</v>
      </c>
      <c r="K25">
        <v>5.4514539724883599</v>
      </c>
    </row>
    <row r="26" spans="1:11" x14ac:dyDescent="0.25">
      <c r="A26">
        <v>1000</v>
      </c>
      <c r="B26" t="s">
        <v>16</v>
      </c>
      <c r="C26">
        <v>404</v>
      </c>
      <c r="D26">
        <v>60</v>
      </c>
      <c r="E26" t="s">
        <v>12</v>
      </c>
      <c r="F26">
        <v>242400</v>
      </c>
      <c r="G26">
        <v>600</v>
      </c>
      <c r="H26">
        <v>5</v>
      </c>
      <c r="I26">
        <v>5.4092327114158198</v>
      </c>
      <c r="J26">
        <v>5.4234255333649699</v>
      </c>
      <c r="K26">
        <v>5.4635968592692503</v>
      </c>
    </row>
    <row r="27" spans="1:11" x14ac:dyDescent="0.25">
      <c r="A27">
        <v>1000</v>
      </c>
      <c r="B27" t="s">
        <v>17</v>
      </c>
      <c r="C27">
        <v>404</v>
      </c>
      <c r="D27">
        <v>60</v>
      </c>
      <c r="E27" t="s">
        <v>12</v>
      </c>
      <c r="F27">
        <v>24240000</v>
      </c>
      <c r="G27">
        <v>60000</v>
      </c>
      <c r="H27">
        <v>1000</v>
      </c>
      <c r="I27">
        <v>5.3963084056981501</v>
      </c>
      <c r="J27">
        <v>5.4234255333649699</v>
      </c>
      <c r="K27">
        <v>5.4505426610318004</v>
      </c>
    </row>
    <row r="28" spans="1:11" x14ac:dyDescent="0.25">
      <c r="A28">
        <v>1000</v>
      </c>
      <c r="B28" t="s">
        <v>15</v>
      </c>
      <c r="C28">
        <v>404</v>
      </c>
      <c r="D28">
        <v>60</v>
      </c>
      <c r="E28" t="s">
        <v>12</v>
      </c>
      <c r="F28">
        <v>16665808</v>
      </c>
      <c r="G28">
        <v>44255</v>
      </c>
      <c r="H28">
        <v>8</v>
      </c>
      <c r="I28">
        <v>5.4009235016536197</v>
      </c>
      <c r="J28">
        <v>5.4234255333649699</v>
      </c>
      <c r="K28">
        <v>5.4552041398611903</v>
      </c>
    </row>
    <row r="29" spans="1:11" x14ac:dyDescent="0.25">
      <c r="A29">
        <v>1000</v>
      </c>
      <c r="B29" t="s">
        <v>14</v>
      </c>
      <c r="C29">
        <v>404</v>
      </c>
      <c r="D29">
        <v>60</v>
      </c>
      <c r="E29" t="s">
        <v>12</v>
      </c>
      <c r="F29">
        <v>5078794</v>
      </c>
      <c r="G29">
        <v>61522</v>
      </c>
      <c r="H29">
        <v>104</v>
      </c>
      <c r="I29">
        <v>5.3966744184148201</v>
      </c>
      <c r="J29">
        <v>5.4234255333649699</v>
      </c>
      <c r="K29">
        <v>5.4509123522682303</v>
      </c>
    </row>
    <row r="30" spans="1:11" x14ac:dyDescent="0.25">
      <c r="A30">
        <v>1000</v>
      </c>
      <c r="B30" t="s">
        <v>13</v>
      </c>
      <c r="C30">
        <v>404</v>
      </c>
      <c r="D30">
        <v>60</v>
      </c>
      <c r="E30" t="s">
        <v>12</v>
      </c>
      <c r="F30">
        <v>17935176</v>
      </c>
      <c r="G30">
        <v>47445</v>
      </c>
      <c r="H30">
        <v>9</v>
      </c>
      <c r="I30">
        <v>5.3875608511982804</v>
      </c>
      <c r="J30">
        <v>5.4234255333649699</v>
      </c>
      <c r="K30">
        <v>5.4417071914113304</v>
      </c>
    </row>
    <row r="31" spans="1:11" x14ac:dyDescent="0.25">
      <c r="A31">
        <v>1000</v>
      </c>
      <c r="B31" t="s">
        <v>11</v>
      </c>
      <c r="C31">
        <v>404</v>
      </c>
      <c r="D31">
        <v>60</v>
      </c>
      <c r="E31" t="s">
        <v>12</v>
      </c>
      <c r="F31">
        <v>5127280</v>
      </c>
      <c r="G31">
        <v>61728</v>
      </c>
      <c r="H31">
        <v>105</v>
      </c>
      <c r="I31">
        <v>5.3958321203955597</v>
      </c>
      <c r="J31">
        <v>5.4234255333649699</v>
      </c>
      <c r="K31">
        <v>5.4500615889422503</v>
      </c>
    </row>
    <row r="32" spans="1:11" x14ac:dyDescent="0.25">
      <c r="A32">
        <v>1000</v>
      </c>
      <c r="B32" t="s">
        <v>11</v>
      </c>
      <c r="C32">
        <v>404</v>
      </c>
      <c r="D32">
        <v>75</v>
      </c>
      <c r="E32" t="s">
        <v>12</v>
      </c>
      <c r="F32">
        <v>7802734</v>
      </c>
      <c r="G32">
        <v>82833</v>
      </c>
      <c r="H32">
        <v>128</v>
      </c>
      <c r="I32">
        <v>5.39423771918689</v>
      </c>
      <c r="J32">
        <v>5.4214548376489899</v>
      </c>
      <c r="K32">
        <v>5.4484511636008204</v>
      </c>
    </row>
    <row r="33" spans="1:11" x14ac:dyDescent="0.25">
      <c r="A33">
        <v>1000</v>
      </c>
      <c r="B33" t="s">
        <v>13</v>
      </c>
      <c r="C33">
        <v>404</v>
      </c>
      <c r="D33">
        <v>75</v>
      </c>
      <c r="E33" t="s">
        <v>12</v>
      </c>
      <c r="F33">
        <v>25493208</v>
      </c>
      <c r="G33">
        <v>67171</v>
      </c>
      <c r="H33">
        <v>9</v>
      </c>
      <c r="I33">
        <v>5.3855157310842001</v>
      </c>
      <c r="J33">
        <v>5.4214548376489899</v>
      </c>
      <c r="K33">
        <v>5.4396415173262502</v>
      </c>
    </row>
    <row r="34" spans="1:11" x14ac:dyDescent="0.25">
      <c r="A34">
        <v>1000</v>
      </c>
      <c r="B34" t="s">
        <v>14</v>
      </c>
      <c r="C34">
        <v>404</v>
      </c>
      <c r="D34">
        <v>75</v>
      </c>
      <c r="E34" t="s">
        <v>12</v>
      </c>
      <c r="F34">
        <v>7682380</v>
      </c>
      <c r="G34">
        <v>83172</v>
      </c>
      <c r="H34">
        <v>126</v>
      </c>
      <c r="I34">
        <v>5.3938724633956001</v>
      </c>
      <c r="J34">
        <v>5.4214548376489899</v>
      </c>
      <c r="K34">
        <v>5.4480822368970596</v>
      </c>
    </row>
    <row r="35" spans="1:11" x14ac:dyDescent="0.25">
      <c r="A35">
        <v>1000</v>
      </c>
      <c r="B35" t="s">
        <v>15</v>
      </c>
      <c r="C35">
        <v>404</v>
      </c>
      <c r="D35">
        <v>75</v>
      </c>
      <c r="E35" t="s">
        <v>12</v>
      </c>
      <c r="F35">
        <v>23824688</v>
      </c>
      <c r="G35">
        <v>63163</v>
      </c>
      <c r="H35">
        <v>8</v>
      </c>
      <c r="I35">
        <v>5.3977599447226696</v>
      </c>
      <c r="J35">
        <v>5.4214548376489899</v>
      </c>
      <c r="K35">
        <v>5.4520087883882198</v>
      </c>
    </row>
    <row r="36" spans="1:11" x14ac:dyDescent="0.25">
      <c r="A36">
        <v>1000</v>
      </c>
      <c r="B36" t="s">
        <v>16</v>
      </c>
      <c r="C36">
        <v>404</v>
      </c>
      <c r="D36">
        <v>75</v>
      </c>
      <c r="E36" t="s">
        <v>12</v>
      </c>
      <c r="F36">
        <v>303000</v>
      </c>
      <c r="G36">
        <v>750</v>
      </c>
      <c r="H36">
        <v>5</v>
      </c>
      <c r="I36">
        <v>5.4082172682274603</v>
      </c>
      <c r="J36">
        <v>5.4214548376489899</v>
      </c>
      <c r="K36">
        <v>5.4625712106217099</v>
      </c>
    </row>
    <row r="37" spans="1:11" x14ac:dyDescent="0.25">
      <c r="A37">
        <v>1000</v>
      </c>
      <c r="B37" t="s">
        <v>17</v>
      </c>
      <c r="C37">
        <v>404</v>
      </c>
      <c r="D37">
        <v>75</v>
      </c>
      <c r="E37" t="s">
        <v>12</v>
      </c>
      <c r="F37">
        <v>30300000</v>
      </c>
      <c r="G37">
        <v>75000</v>
      </c>
      <c r="H37">
        <v>1000</v>
      </c>
      <c r="I37">
        <v>5.3943475634607498</v>
      </c>
      <c r="J37">
        <v>5.4214548376489899</v>
      </c>
      <c r="K37">
        <v>5.44856211183723</v>
      </c>
    </row>
    <row r="38" spans="1:11" x14ac:dyDescent="0.25">
      <c r="A38">
        <v>1000</v>
      </c>
      <c r="B38" t="s">
        <v>11</v>
      </c>
      <c r="C38">
        <v>404</v>
      </c>
      <c r="D38">
        <v>95</v>
      </c>
      <c r="E38" t="s">
        <v>12</v>
      </c>
      <c r="F38">
        <v>12032934</v>
      </c>
      <c r="G38">
        <v>114082</v>
      </c>
      <c r="H38">
        <v>156</v>
      </c>
      <c r="I38">
        <v>5.3948492128478502</v>
      </c>
      <c r="J38">
        <v>5.4220260328198</v>
      </c>
      <c r="K38">
        <v>5.4490688029267202</v>
      </c>
    </row>
    <row r="39" spans="1:11" x14ac:dyDescent="0.25">
      <c r="A39">
        <v>1000</v>
      </c>
      <c r="B39" t="s">
        <v>14</v>
      </c>
      <c r="C39">
        <v>404</v>
      </c>
      <c r="D39">
        <v>95</v>
      </c>
      <c r="E39" t="s">
        <v>12</v>
      </c>
      <c r="F39">
        <v>11957005</v>
      </c>
      <c r="G39">
        <v>114570</v>
      </c>
      <c r="H39">
        <v>155</v>
      </c>
      <c r="I39">
        <v>5.3949159026556996</v>
      </c>
      <c r="J39">
        <v>5.4220260328198</v>
      </c>
      <c r="K39">
        <v>5.4491361629839004</v>
      </c>
    </row>
    <row r="40" spans="1:11" x14ac:dyDescent="0.25">
      <c r="A40">
        <v>1000</v>
      </c>
      <c r="B40" t="s">
        <v>13</v>
      </c>
      <c r="C40">
        <v>404</v>
      </c>
      <c r="D40">
        <v>95</v>
      </c>
      <c r="E40" t="s">
        <v>12</v>
      </c>
      <c r="F40">
        <v>32979328</v>
      </c>
      <c r="G40">
        <v>87080</v>
      </c>
      <c r="H40">
        <v>9</v>
      </c>
      <c r="I40">
        <v>5.3886082844476997</v>
      </c>
      <c r="J40">
        <v>5.4220260328198</v>
      </c>
      <c r="K40">
        <v>5.4427651516280804</v>
      </c>
    </row>
    <row r="41" spans="1:11" x14ac:dyDescent="0.25">
      <c r="A41">
        <v>1000</v>
      </c>
      <c r="B41" t="s">
        <v>15</v>
      </c>
      <c r="C41">
        <v>404</v>
      </c>
      <c r="D41">
        <v>95</v>
      </c>
      <c r="E41" t="s">
        <v>12</v>
      </c>
      <c r="F41">
        <v>31779448</v>
      </c>
      <c r="G41">
        <v>83849</v>
      </c>
      <c r="H41">
        <v>6</v>
      </c>
      <c r="I41">
        <v>5.4027854394080999</v>
      </c>
      <c r="J41">
        <v>5.4220260328198</v>
      </c>
      <c r="K41">
        <v>5.4570847905579303</v>
      </c>
    </row>
    <row r="42" spans="1:11" x14ac:dyDescent="0.25">
      <c r="A42">
        <v>1000</v>
      </c>
      <c r="B42" t="s">
        <v>16</v>
      </c>
      <c r="C42">
        <v>404</v>
      </c>
      <c r="D42">
        <v>95</v>
      </c>
      <c r="E42" t="s">
        <v>12</v>
      </c>
      <c r="F42">
        <v>383800</v>
      </c>
      <c r="G42">
        <v>950</v>
      </c>
      <c r="H42">
        <v>5</v>
      </c>
      <c r="I42">
        <v>5.4052520523080396</v>
      </c>
      <c r="J42">
        <v>5.4220260328198</v>
      </c>
      <c r="K42">
        <v>5.45957619353727</v>
      </c>
    </row>
    <row r="43" spans="1:11" x14ac:dyDescent="0.25">
      <c r="A43">
        <v>1000</v>
      </c>
      <c r="B43" t="s">
        <v>17</v>
      </c>
      <c r="C43">
        <v>404</v>
      </c>
      <c r="D43">
        <v>95</v>
      </c>
      <c r="E43" t="s">
        <v>12</v>
      </c>
      <c r="F43">
        <v>38380000</v>
      </c>
      <c r="G43">
        <v>95000</v>
      </c>
      <c r="H43">
        <v>1000</v>
      </c>
      <c r="I43">
        <v>5.3949159026557103</v>
      </c>
      <c r="J43">
        <v>5.4220260328198</v>
      </c>
      <c r="K43">
        <v>5.4491361629839004</v>
      </c>
    </row>
    <row r="44" spans="1:11" x14ac:dyDescent="0.25">
      <c r="A44">
        <v>1000</v>
      </c>
      <c r="B44" t="s">
        <v>11</v>
      </c>
      <c r="C44">
        <v>404</v>
      </c>
      <c r="D44">
        <v>106</v>
      </c>
      <c r="E44" t="s">
        <v>12</v>
      </c>
      <c r="F44">
        <v>14711434</v>
      </c>
      <c r="G44">
        <v>133193</v>
      </c>
      <c r="H44">
        <v>171</v>
      </c>
      <c r="I44">
        <v>5.3956472944178602</v>
      </c>
      <c r="J44">
        <v>5.4232917231815598</v>
      </c>
      <c r="K44">
        <v>5.4498749054170403</v>
      </c>
    </row>
    <row r="45" spans="1:11" x14ac:dyDescent="0.25">
      <c r="A45">
        <v>1000</v>
      </c>
      <c r="B45" t="s">
        <v>13</v>
      </c>
      <c r="C45">
        <v>404</v>
      </c>
      <c r="D45">
        <v>106</v>
      </c>
      <c r="E45" t="s">
        <v>12</v>
      </c>
      <c r="F45">
        <v>39310008</v>
      </c>
      <c r="G45">
        <v>102957</v>
      </c>
      <c r="H45">
        <v>10</v>
      </c>
      <c r="I45">
        <v>5.4022850115760797</v>
      </c>
      <c r="J45">
        <v>5.4232917231815598</v>
      </c>
      <c r="K45">
        <v>5.4565793333004597</v>
      </c>
    </row>
    <row r="46" spans="1:11" x14ac:dyDescent="0.25">
      <c r="A46">
        <v>1000</v>
      </c>
      <c r="B46" t="s">
        <v>14</v>
      </c>
      <c r="C46">
        <v>404</v>
      </c>
      <c r="D46">
        <v>106</v>
      </c>
      <c r="E46" t="s">
        <v>12</v>
      </c>
      <c r="F46">
        <v>14540336</v>
      </c>
      <c r="G46">
        <v>132454</v>
      </c>
      <c r="H46">
        <v>169</v>
      </c>
      <c r="I46">
        <v>5.3961986681889798</v>
      </c>
      <c r="J46">
        <v>5.4232917231815598</v>
      </c>
      <c r="K46">
        <v>5.4504318206330904</v>
      </c>
    </row>
    <row r="47" spans="1:11" x14ac:dyDescent="0.25">
      <c r="A47">
        <v>1000</v>
      </c>
      <c r="B47" t="s">
        <v>15</v>
      </c>
      <c r="C47">
        <v>404</v>
      </c>
      <c r="D47">
        <v>106</v>
      </c>
      <c r="E47" t="s">
        <v>12</v>
      </c>
      <c r="F47">
        <v>32927616</v>
      </c>
      <c r="G47">
        <v>86349</v>
      </c>
      <c r="H47">
        <v>8</v>
      </c>
      <c r="I47">
        <v>5.39148150294562</v>
      </c>
      <c r="J47">
        <v>5.4232917231815598</v>
      </c>
      <c r="K47">
        <v>5.4456672466938096</v>
      </c>
    </row>
    <row r="48" spans="1:11" x14ac:dyDescent="0.25">
      <c r="A48">
        <v>1000</v>
      </c>
      <c r="B48" t="s">
        <v>16</v>
      </c>
      <c r="C48">
        <v>404</v>
      </c>
      <c r="D48">
        <v>106</v>
      </c>
      <c r="E48" t="s">
        <v>12</v>
      </c>
      <c r="F48">
        <v>599536</v>
      </c>
      <c r="G48">
        <v>1484</v>
      </c>
      <c r="H48">
        <v>7</v>
      </c>
      <c r="I48">
        <v>5.3987705738348204</v>
      </c>
      <c r="J48">
        <v>5.4232917231815598</v>
      </c>
      <c r="K48">
        <v>5.4530295745768704</v>
      </c>
    </row>
    <row r="49" spans="1:11" x14ac:dyDescent="0.25">
      <c r="A49">
        <v>1000</v>
      </c>
      <c r="B49" t="s">
        <v>17</v>
      </c>
      <c r="C49">
        <v>404</v>
      </c>
      <c r="D49">
        <v>106</v>
      </c>
      <c r="E49" t="s">
        <v>12</v>
      </c>
      <c r="F49">
        <v>42824000</v>
      </c>
      <c r="G49">
        <v>106000</v>
      </c>
      <c r="H49">
        <v>1000</v>
      </c>
      <c r="I49">
        <v>5.3961752645656498</v>
      </c>
      <c r="J49">
        <v>5.4232917231815598</v>
      </c>
      <c r="K49">
        <v>5.4504081817974699</v>
      </c>
    </row>
    <row r="50" spans="1:11" x14ac:dyDescent="0.25">
      <c r="A50">
        <v>1000</v>
      </c>
      <c r="B50" t="s">
        <v>11</v>
      </c>
      <c r="C50">
        <v>404</v>
      </c>
      <c r="D50">
        <v>120</v>
      </c>
      <c r="E50" t="s">
        <v>12</v>
      </c>
      <c r="F50">
        <v>18690818</v>
      </c>
      <c r="G50">
        <v>159456</v>
      </c>
      <c r="H50">
        <v>192</v>
      </c>
      <c r="I50">
        <v>5.3931142860639198</v>
      </c>
      <c r="J50">
        <v>5.4203949310166104</v>
      </c>
      <c r="K50">
        <v>5.4473164396926999</v>
      </c>
    </row>
    <row r="51" spans="1:11" x14ac:dyDescent="0.25">
      <c r="A51">
        <v>1000</v>
      </c>
      <c r="B51" t="s">
        <v>13</v>
      </c>
      <c r="C51">
        <v>404</v>
      </c>
      <c r="D51">
        <v>120</v>
      </c>
      <c r="E51" t="s">
        <v>12</v>
      </c>
      <c r="F51">
        <v>46663616</v>
      </c>
      <c r="G51">
        <v>122032</v>
      </c>
      <c r="H51">
        <v>9</v>
      </c>
      <c r="I51">
        <v>5.3835920294753903</v>
      </c>
      <c r="J51">
        <v>5.4203949310166104</v>
      </c>
      <c r="K51">
        <v>5.4376984820329302</v>
      </c>
    </row>
    <row r="52" spans="1:11" x14ac:dyDescent="0.25">
      <c r="A52">
        <v>1000</v>
      </c>
      <c r="B52" t="s">
        <v>14</v>
      </c>
      <c r="C52">
        <v>404</v>
      </c>
      <c r="D52">
        <v>120</v>
      </c>
      <c r="E52" t="s">
        <v>12</v>
      </c>
      <c r="F52">
        <v>18496394</v>
      </c>
      <c r="G52">
        <v>157864</v>
      </c>
      <c r="H52">
        <v>190</v>
      </c>
      <c r="I52">
        <v>5.3932870806549396</v>
      </c>
      <c r="J52">
        <v>5.4203949310166104</v>
      </c>
      <c r="K52">
        <v>5.4474909709127797</v>
      </c>
    </row>
    <row r="53" spans="1:11" x14ac:dyDescent="0.25">
      <c r="A53">
        <v>1000</v>
      </c>
      <c r="B53" t="s">
        <v>15</v>
      </c>
      <c r="C53">
        <v>404</v>
      </c>
      <c r="D53">
        <v>120</v>
      </c>
      <c r="E53" t="s">
        <v>12</v>
      </c>
      <c r="F53">
        <v>40294152</v>
      </c>
      <c r="G53">
        <v>106411</v>
      </c>
      <c r="H53">
        <v>8</v>
      </c>
      <c r="I53">
        <v>5.3961413283090804</v>
      </c>
      <c r="J53">
        <v>5.4203949310166104</v>
      </c>
      <c r="K53">
        <v>5.4503739044729898</v>
      </c>
    </row>
    <row r="54" spans="1:11" x14ac:dyDescent="0.25">
      <c r="A54">
        <v>1000</v>
      </c>
      <c r="B54" t="s">
        <v>16</v>
      </c>
      <c r="C54">
        <v>404</v>
      </c>
      <c r="D54">
        <v>120</v>
      </c>
      <c r="E54" t="s">
        <v>12</v>
      </c>
      <c r="F54">
        <v>678720</v>
      </c>
      <c r="G54">
        <v>1680</v>
      </c>
      <c r="H54">
        <v>7</v>
      </c>
      <c r="I54">
        <v>5.3961413283090804</v>
      </c>
      <c r="J54">
        <v>5.4203949310166104</v>
      </c>
      <c r="K54">
        <v>5.4503739044729898</v>
      </c>
    </row>
    <row r="55" spans="1:11" x14ac:dyDescent="0.25">
      <c r="A55">
        <v>1000</v>
      </c>
      <c r="B55" t="s">
        <v>17</v>
      </c>
      <c r="C55">
        <v>404</v>
      </c>
      <c r="D55">
        <v>120</v>
      </c>
      <c r="E55" t="s">
        <v>12</v>
      </c>
      <c r="F55">
        <v>48480000</v>
      </c>
      <c r="G55">
        <v>120000</v>
      </c>
      <c r="H55">
        <v>1000</v>
      </c>
      <c r="I55">
        <v>5.3932929563615302</v>
      </c>
      <c r="J55">
        <v>5.4203949310166104</v>
      </c>
      <c r="K55">
        <v>5.4474969056716898</v>
      </c>
    </row>
    <row r="56" spans="1:11" x14ac:dyDescent="0.25">
      <c r="A56">
        <v>1000</v>
      </c>
      <c r="B56" t="s">
        <v>11</v>
      </c>
      <c r="C56">
        <v>404</v>
      </c>
      <c r="D56">
        <v>136</v>
      </c>
      <c r="E56" t="s">
        <v>12</v>
      </c>
      <c r="F56">
        <v>23271616</v>
      </c>
      <c r="G56">
        <v>189989</v>
      </c>
      <c r="H56">
        <v>211</v>
      </c>
      <c r="I56">
        <v>5.39627854798138</v>
      </c>
      <c r="J56">
        <v>5.4239238952652</v>
      </c>
      <c r="K56">
        <v>5.4505125032374702</v>
      </c>
    </row>
    <row r="57" spans="1:11" x14ac:dyDescent="0.25">
      <c r="A57">
        <v>1000</v>
      </c>
      <c r="B57" t="s">
        <v>13</v>
      </c>
      <c r="C57">
        <v>404</v>
      </c>
      <c r="D57">
        <v>136</v>
      </c>
      <c r="E57" t="s">
        <v>12</v>
      </c>
      <c r="F57">
        <v>55043384</v>
      </c>
      <c r="G57">
        <v>143036</v>
      </c>
      <c r="H57">
        <v>8</v>
      </c>
      <c r="I57">
        <v>5.3995359032128301</v>
      </c>
      <c r="J57">
        <v>5.4239238952652</v>
      </c>
      <c r="K57">
        <v>5.4538025957074296</v>
      </c>
    </row>
    <row r="58" spans="1:11" x14ac:dyDescent="0.25">
      <c r="A58">
        <v>1000</v>
      </c>
      <c r="B58" t="s">
        <v>15</v>
      </c>
      <c r="C58">
        <v>404</v>
      </c>
      <c r="D58">
        <v>136</v>
      </c>
      <c r="E58" t="s">
        <v>12</v>
      </c>
      <c r="F58">
        <v>43930152</v>
      </c>
      <c r="G58">
        <v>116018</v>
      </c>
      <c r="H58">
        <v>8</v>
      </c>
      <c r="I58">
        <v>5.3865543757305598</v>
      </c>
      <c r="J58">
        <v>5.4239238952652</v>
      </c>
      <c r="K58">
        <v>5.4406906006122799</v>
      </c>
    </row>
    <row r="59" spans="1:11" x14ac:dyDescent="0.25">
      <c r="A59">
        <v>1000</v>
      </c>
      <c r="B59" t="s">
        <v>14</v>
      </c>
      <c r="C59">
        <v>404</v>
      </c>
      <c r="D59">
        <v>136</v>
      </c>
      <c r="E59" t="s">
        <v>12</v>
      </c>
      <c r="F59">
        <v>22943540</v>
      </c>
      <c r="G59">
        <v>189976</v>
      </c>
      <c r="H59">
        <v>208</v>
      </c>
      <c r="I59">
        <v>5.3969018850726203</v>
      </c>
      <c r="J59">
        <v>5.4239238952652</v>
      </c>
      <c r="K59">
        <v>5.4511421050231004</v>
      </c>
    </row>
    <row r="60" spans="1:11" x14ac:dyDescent="0.25">
      <c r="A60">
        <v>1000</v>
      </c>
      <c r="B60" t="s">
        <v>16</v>
      </c>
      <c r="C60">
        <v>404</v>
      </c>
      <c r="D60">
        <v>136</v>
      </c>
      <c r="E60" t="s">
        <v>12</v>
      </c>
      <c r="F60">
        <v>769216</v>
      </c>
      <c r="G60">
        <v>1904</v>
      </c>
      <c r="H60">
        <v>7</v>
      </c>
      <c r="I60">
        <v>5.3979651378213598</v>
      </c>
      <c r="J60">
        <v>5.4239238952652</v>
      </c>
      <c r="K60">
        <v>5.4522160437291101</v>
      </c>
    </row>
    <row r="61" spans="1:11" x14ac:dyDescent="0.25">
      <c r="A61">
        <v>1000</v>
      </c>
      <c r="B61" t="s">
        <v>17</v>
      </c>
      <c r="C61">
        <v>404</v>
      </c>
      <c r="D61">
        <v>136</v>
      </c>
      <c r="E61" t="s">
        <v>12</v>
      </c>
      <c r="F61">
        <v>54944000</v>
      </c>
      <c r="G61">
        <v>136000</v>
      </c>
      <c r="H61">
        <v>1000</v>
      </c>
      <c r="I61">
        <v>5.3968042757888703</v>
      </c>
      <c r="J61">
        <v>5.4239238952652</v>
      </c>
      <c r="K61">
        <v>5.4510435147415199</v>
      </c>
    </row>
    <row r="62" spans="1:11" x14ac:dyDescent="0.25">
      <c r="A62">
        <v>1000</v>
      </c>
      <c r="B62" t="s">
        <v>11</v>
      </c>
      <c r="C62">
        <v>404</v>
      </c>
      <c r="D62">
        <v>150</v>
      </c>
      <c r="E62" t="s">
        <v>12</v>
      </c>
      <c r="F62">
        <v>28333378</v>
      </c>
      <c r="G62">
        <v>220108</v>
      </c>
      <c r="H62">
        <v>233</v>
      </c>
      <c r="I62">
        <v>5.3903978962816499</v>
      </c>
      <c r="J62">
        <v>5.4174853228961304</v>
      </c>
      <c r="K62">
        <v>5.44457274951061</v>
      </c>
    </row>
    <row r="63" spans="1:11" x14ac:dyDescent="0.25">
      <c r="A63">
        <v>1000</v>
      </c>
      <c r="B63" t="s">
        <v>13</v>
      </c>
      <c r="C63">
        <v>404</v>
      </c>
      <c r="D63">
        <v>150</v>
      </c>
      <c r="E63" t="s">
        <v>12</v>
      </c>
      <c r="F63">
        <v>63886944</v>
      </c>
      <c r="G63">
        <v>165418</v>
      </c>
      <c r="H63">
        <v>10</v>
      </c>
      <c r="I63">
        <v>5.3988386362913303</v>
      </c>
      <c r="J63">
        <v>5.4174853228961304</v>
      </c>
      <c r="K63">
        <v>5.4530983210781798</v>
      </c>
    </row>
    <row r="64" spans="1:11" x14ac:dyDescent="0.25">
      <c r="A64">
        <v>1000</v>
      </c>
      <c r="B64" t="s">
        <v>14</v>
      </c>
      <c r="C64">
        <v>404</v>
      </c>
      <c r="D64">
        <v>150</v>
      </c>
      <c r="E64" t="s">
        <v>12</v>
      </c>
      <c r="F64">
        <v>27850696</v>
      </c>
      <c r="G64">
        <v>220108</v>
      </c>
      <c r="H64">
        <v>229</v>
      </c>
      <c r="I64">
        <v>5.3907808147822003</v>
      </c>
      <c r="J64">
        <v>5.4174853228961304</v>
      </c>
      <c r="K64">
        <v>5.4449595164383</v>
      </c>
    </row>
    <row r="65" spans="1:11" x14ac:dyDescent="0.25">
      <c r="A65">
        <v>1000</v>
      </c>
      <c r="B65" t="s">
        <v>15</v>
      </c>
      <c r="C65">
        <v>404</v>
      </c>
      <c r="D65">
        <v>150</v>
      </c>
      <c r="E65" t="s">
        <v>12</v>
      </c>
      <c r="F65">
        <v>47925712</v>
      </c>
      <c r="G65">
        <v>125496</v>
      </c>
      <c r="H65">
        <v>8</v>
      </c>
      <c r="I65">
        <v>5.3842125612487202</v>
      </c>
      <c r="J65">
        <v>5.4174853228961304</v>
      </c>
      <c r="K65">
        <v>5.4383252503064998</v>
      </c>
    </row>
    <row r="66" spans="1:11" x14ac:dyDescent="0.25">
      <c r="A66">
        <v>1000</v>
      </c>
      <c r="B66" t="s">
        <v>16</v>
      </c>
      <c r="C66">
        <v>404</v>
      </c>
      <c r="D66">
        <v>150</v>
      </c>
      <c r="E66" t="s">
        <v>12</v>
      </c>
      <c r="F66">
        <v>848400</v>
      </c>
      <c r="G66">
        <v>2100</v>
      </c>
      <c r="H66">
        <v>7</v>
      </c>
      <c r="I66">
        <v>5.3957597121334304</v>
      </c>
      <c r="J66">
        <v>5.4174853228961304</v>
      </c>
      <c r="K66">
        <v>5.4499884529588902</v>
      </c>
    </row>
    <row r="67" spans="1:11" x14ac:dyDescent="0.25">
      <c r="A67">
        <v>1000</v>
      </c>
      <c r="B67" t="s">
        <v>17</v>
      </c>
      <c r="C67">
        <v>404</v>
      </c>
      <c r="D67">
        <v>150</v>
      </c>
      <c r="E67" t="s">
        <v>12</v>
      </c>
      <c r="F67">
        <v>60600000</v>
      </c>
      <c r="G67">
        <v>150000</v>
      </c>
      <c r="H67">
        <v>1000</v>
      </c>
      <c r="I67">
        <v>5.3903978962816499</v>
      </c>
      <c r="J67">
        <v>5.4174853228961304</v>
      </c>
      <c r="K67">
        <v>5.44457274951061</v>
      </c>
    </row>
    <row r="68" spans="1:11" x14ac:dyDescent="0.25">
      <c r="A68">
        <v>1000</v>
      </c>
      <c r="B68" t="s">
        <v>11</v>
      </c>
      <c r="C68">
        <v>404</v>
      </c>
      <c r="D68">
        <v>165</v>
      </c>
      <c r="E68" t="s">
        <v>12</v>
      </c>
      <c r="F68">
        <v>33436800</v>
      </c>
      <c r="G68">
        <v>255200</v>
      </c>
      <c r="H68">
        <v>250</v>
      </c>
      <c r="I68">
        <v>5.3903978962816499</v>
      </c>
      <c r="J68">
        <v>5.4174853228961304</v>
      </c>
      <c r="K68">
        <v>5.44457274951061</v>
      </c>
    </row>
    <row r="69" spans="1:11" x14ac:dyDescent="0.25">
      <c r="A69">
        <v>1000</v>
      </c>
      <c r="B69" t="s">
        <v>13</v>
      </c>
      <c r="C69">
        <v>404</v>
      </c>
      <c r="D69">
        <v>165</v>
      </c>
      <c r="E69" t="s">
        <v>12</v>
      </c>
      <c r="F69">
        <v>74721416</v>
      </c>
      <c r="G69">
        <v>194235</v>
      </c>
      <c r="H69">
        <v>8</v>
      </c>
      <c r="I69">
        <v>5.3988386362913303</v>
      </c>
      <c r="J69">
        <v>5.4174853228961304</v>
      </c>
      <c r="K69">
        <v>5.4530983210781798</v>
      </c>
    </row>
    <row r="70" spans="1:11" x14ac:dyDescent="0.25">
      <c r="A70">
        <v>1000</v>
      </c>
      <c r="B70" t="s">
        <v>14</v>
      </c>
      <c r="C70">
        <v>404</v>
      </c>
      <c r="D70">
        <v>165</v>
      </c>
      <c r="E70" t="s">
        <v>12</v>
      </c>
      <c r="F70">
        <v>33170408</v>
      </c>
      <c r="G70">
        <v>254124</v>
      </c>
      <c r="H70">
        <v>248</v>
      </c>
      <c r="I70">
        <v>5.3906208469660397</v>
      </c>
      <c r="J70">
        <v>5.4174853228961304</v>
      </c>
      <c r="K70">
        <v>5.4447979409054001</v>
      </c>
    </row>
    <row r="71" spans="1:11" x14ac:dyDescent="0.25">
      <c r="A71">
        <v>1000</v>
      </c>
      <c r="B71" t="s">
        <v>15</v>
      </c>
      <c r="C71">
        <v>404</v>
      </c>
      <c r="D71">
        <v>165</v>
      </c>
      <c r="E71" t="s">
        <v>12</v>
      </c>
      <c r="F71">
        <v>54014800</v>
      </c>
      <c r="G71">
        <v>143130</v>
      </c>
      <c r="H71">
        <v>8</v>
      </c>
      <c r="I71">
        <v>5.3888790371650703</v>
      </c>
      <c r="J71">
        <v>5.4174853228961304</v>
      </c>
      <c r="K71">
        <v>5.4430386254782901</v>
      </c>
    </row>
    <row r="72" spans="1:11" x14ac:dyDescent="0.25">
      <c r="A72">
        <v>1000</v>
      </c>
      <c r="B72" t="s">
        <v>17</v>
      </c>
      <c r="C72">
        <v>404</v>
      </c>
      <c r="D72">
        <v>165</v>
      </c>
      <c r="E72" t="s">
        <v>12</v>
      </c>
      <c r="F72">
        <v>66660000</v>
      </c>
      <c r="G72">
        <v>165000</v>
      </c>
      <c r="H72">
        <v>1000</v>
      </c>
      <c r="I72">
        <v>5.3903978962816499</v>
      </c>
      <c r="J72">
        <v>5.4174853228961304</v>
      </c>
      <c r="K72">
        <v>5.44457274951061</v>
      </c>
    </row>
    <row r="73" spans="1:11" x14ac:dyDescent="0.25">
      <c r="A73">
        <v>1000</v>
      </c>
      <c r="B73" t="s">
        <v>16</v>
      </c>
      <c r="C73">
        <v>404</v>
      </c>
      <c r="D73">
        <v>165</v>
      </c>
      <c r="E73" t="s">
        <v>12</v>
      </c>
      <c r="F73">
        <v>933240</v>
      </c>
      <c r="G73">
        <v>2310</v>
      </c>
      <c r="H73">
        <v>7</v>
      </c>
      <c r="I73">
        <v>5.3988386362913303</v>
      </c>
      <c r="J73">
        <v>5.4174853228961304</v>
      </c>
      <c r="K73">
        <v>5.4530983210781798</v>
      </c>
    </row>
  </sheetData>
  <autoFilter ref="A1:K73" xr:uid="{B4611B3E-0F99-4C3D-93E3-651ECCB2315C}">
    <sortState xmlns:xlrd2="http://schemas.microsoft.com/office/spreadsheetml/2017/richdata2" ref="A2:K73">
      <sortCondition ref="D1:D7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7"/>
  <sheetViews>
    <sheetView workbookViewId="0">
      <selection activeCell="A4" sqref="A4:G1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0" bestFit="1" customWidth="1"/>
    <col min="4" max="4" width="8" bestFit="1" customWidth="1"/>
    <col min="5" max="5" width="13.140625" bestFit="1" customWidth="1"/>
    <col min="6" max="7" width="10" bestFit="1" customWidth="1"/>
    <col min="8" max="8" width="11.28515625" bestFit="1" customWidth="1"/>
  </cols>
  <sheetData>
    <row r="3" spans="1:8" x14ac:dyDescent="0.25">
      <c r="A3" s="1" t="s">
        <v>20</v>
      </c>
      <c r="B3" s="1" t="s">
        <v>21</v>
      </c>
    </row>
    <row r="4" spans="1:8" x14ac:dyDescent="0.25">
      <c r="A4" s="1" t="s">
        <v>18</v>
      </c>
      <c r="B4" t="s">
        <v>11</v>
      </c>
      <c r="C4" t="s">
        <v>17</v>
      </c>
      <c r="D4" t="s">
        <v>16</v>
      </c>
      <c r="E4" t="s">
        <v>15</v>
      </c>
      <c r="F4" t="s">
        <v>14</v>
      </c>
      <c r="G4" t="s">
        <v>13</v>
      </c>
      <c r="H4" t="s">
        <v>19</v>
      </c>
    </row>
    <row r="5" spans="1:8" x14ac:dyDescent="0.25">
      <c r="A5" s="2">
        <v>10</v>
      </c>
      <c r="B5" s="3">
        <v>157074</v>
      </c>
      <c r="C5" s="3">
        <v>4040000</v>
      </c>
      <c r="D5" s="3">
        <v>40400</v>
      </c>
      <c r="E5" s="3">
        <v>937280</v>
      </c>
      <c r="F5" s="3">
        <v>148978</v>
      </c>
      <c r="G5" s="3">
        <v>1085952</v>
      </c>
      <c r="H5" s="3">
        <v>6409684</v>
      </c>
    </row>
    <row r="6" spans="1:8" x14ac:dyDescent="0.25">
      <c r="A6" s="2">
        <v>20</v>
      </c>
      <c r="B6" s="3">
        <v>688992</v>
      </c>
      <c r="C6" s="3">
        <v>8080000</v>
      </c>
      <c r="D6" s="3">
        <v>80800</v>
      </c>
      <c r="E6" s="3">
        <v>2937080</v>
      </c>
      <c r="F6" s="3">
        <v>656512</v>
      </c>
      <c r="G6" s="3">
        <v>3466320</v>
      </c>
      <c r="H6" s="3">
        <v>15909704</v>
      </c>
    </row>
    <row r="7" spans="1:8" x14ac:dyDescent="0.25">
      <c r="A7" s="2">
        <v>30</v>
      </c>
      <c r="B7" s="3">
        <v>1422736</v>
      </c>
      <c r="C7" s="3">
        <v>12120000</v>
      </c>
      <c r="D7" s="3">
        <v>121200</v>
      </c>
      <c r="E7" s="3">
        <v>5481472</v>
      </c>
      <c r="F7" s="3">
        <v>1399080</v>
      </c>
      <c r="G7" s="3">
        <v>6538336</v>
      </c>
      <c r="H7" s="3">
        <v>27082824</v>
      </c>
    </row>
    <row r="8" spans="1:8" x14ac:dyDescent="0.25">
      <c r="A8" s="2">
        <v>46</v>
      </c>
      <c r="B8" s="3">
        <v>3114444</v>
      </c>
      <c r="C8" s="3">
        <v>18584000</v>
      </c>
      <c r="D8" s="3">
        <v>185840</v>
      </c>
      <c r="E8" s="3">
        <v>11181912</v>
      </c>
      <c r="F8" s="3">
        <v>3112980</v>
      </c>
      <c r="G8" s="3">
        <v>12194336</v>
      </c>
      <c r="H8" s="3">
        <v>48373512</v>
      </c>
    </row>
    <row r="9" spans="1:8" x14ac:dyDescent="0.25">
      <c r="A9" s="2">
        <v>60</v>
      </c>
      <c r="B9" s="3">
        <v>5127280</v>
      </c>
      <c r="C9" s="3">
        <v>24240000</v>
      </c>
      <c r="D9" s="3">
        <v>242400</v>
      </c>
      <c r="E9" s="3">
        <v>16665808</v>
      </c>
      <c r="F9" s="3">
        <v>5078794</v>
      </c>
      <c r="G9" s="3">
        <v>17935176</v>
      </c>
      <c r="H9" s="3">
        <v>69289458</v>
      </c>
    </row>
    <row r="10" spans="1:8" x14ac:dyDescent="0.25">
      <c r="A10" s="2">
        <v>75</v>
      </c>
      <c r="B10" s="3">
        <v>7802734</v>
      </c>
      <c r="C10" s="3">
        <v>30300000</v>
      </c>
      <c r="D10" s="3">
        <v>303000</v>
      </c>
      <c r="E10" s="3">
        <v>23824688</v>
      </c>
      <c r="F10" s="3">
        <v>7682380</v>
      </c>
      <c r="G10" s="3">
        <v>25493208</v>
      </c>
      <c r="H10" s="3">
        <v>95406010</v>
      </c>
    </row>
    <row r="11" spans="1:8" x14ac:dyDescent="0.25">
      <c r="A11" s="2">
        <v>95</v>
      </c>
      <c r="B11" s="3">
        <v>12032934</v>
      </c>
      <c r="C11" s="3">
        <v>38380000</v>
      </c>
      <c r="D11" s="3">
        <v>383800</v>
      </c>
      <c r="E11" s="3">
        <v>31779448</v>
      </c>
      <c r="F11" s="3">
        <v>11957005</v>
      </c>
      <c r="G11" s="3">
        <v>32979328</v>
      </c>
      <c r="H11" s="3">
        <v>127512515</v>
      </c>
    </row>
    <row r="12" spans="1:8" x14ac:dyDescent="0.25">
      <c r="A12" s="2">
        <v>106</v>
      </c>
      <c r="B12" s="3">
        <v>14711434</v>
      </c>
      <c r="C12" s="3">
        <v>42824000</v>
      </c>
      <c r="D12" s="3">
        <v>599536</v>
      </c>
      <c r="E12" s="3">
        <v>32927616</v>
      </c>
      <c r="F12" s="3">
        <v>14540336</v>
      </c>
      <c r="G12" s="3">
        <v>39310008</v>
      </c>
      <c r="H12" s="3">
        <v>144912930</v>
      </c>
    </row>
    <row r="13" spans="1:8" x14ac:dyDescent="0.25">
      <c r="A13" s="2">
        <v>120</v>
      </c>
      <c r="B13" s="3">
        <v>18690818</v>
      </c>
      <c r="C13" s="3">
        <v>48480000</v>
      </c>
      <c r="D13" s="3">
        <v>678720</v>
      </c>
      <c r="E13" s="3">
        <v>40294152</v>
      </c>
      <c r="F13" s="3">
        <v>18496394</v>
      </c>
      <c r="G13" s="3">
        <v>46663616</v>
      </c>
      <c r="H13" s="3">
        <v>173303700</v>
      </c>
    </row>
    <row r="14" spans="1:8" x14ac:dyDescent="0.25">
      <c r="A14" s="2">
        <v>136</v>
      </c>
      <c r="B14" s="3">
        <v>23271616</v>
      </c>
      <c r="C14" s="3">
        <v>54944000</v>
      </c>
      <c r="D14" s="3">
        <v>769216</v>
      </c>
      <c r="E14" s="3">
        <v>43930152</v>
      </c>
      <c r="F14" s="3">
        <v>22943540</v>
      </c>
      <c r="G14" s="3">
        <v>55043384</v>
      </c>
      <c r="H14" s="3">
        <v>200901908</v>
      </c>
    </row>
    <row r="15" spans="1:8" x14ac:dyDescent="0.25">
      <c r="A15" s="2">
        <v>150</v>
      </c>
      <c r="B15" s="3">
        <v>28333378</v>
      </c>
      <c r="C15" s="3">
        <v>60600000</v>
      </c>
      <c r="D15" s="3">
        <v>848400</v>
      </c>
      <c r="E15" s="3">
        <v>47925712</v>
      </c>
      <c r="F15" s="3">
        <v>27850696</v>
      </c>
      <c r="G15" s="3">
        <v>63886944</v>
      </c>
      <c r="H15" s="3">
        <v>229445130</v>
      </c>
    </row>
    <row r="16" spans="1:8" x14ac:dyDescent="0.25">
      <c r="A16" s="2">
        <v>165</v>
      </c>
      <c r="B16" s="3">
        <v>33436800</v>
      </c>
      <c r="C16" s="3">
        <v>66660000</v>
      </c>
      <c r="D16" s="3">
        <v>933240</v>
      </c>
      <c r="E16" s="3">
        <v>54014800</v>
      </c>
      <c r="F16" s="3">
        <v>33170408</v>
      </c>
      <c r="G16" s="3">
        <v>74721416</v>
      </c>
      <c r="H16" s="3">
        <v>262936664</v>
      </c>
    </row>
    <row r="17" spans="1:8" x14ac:dyDescent="0.25">
      <c r="A17" s="2" t="s">
        <v>19</v>
      </c>
      <c r="B17" s="3">
        <v>148790240</v>
      </c>
      <c r="C17" s="3">
        <v>409252000</v>
      </c>
      <c r="D17" s="3">
        <v>5186552</v>
      </c>
      <c r="E17" s="3">
        <v>311900120</v>
      </c>
      <c r="F17" s="3">
        <v>147037103</v>
      </c>
      <c r="G17" s="3">
        <v>379318024</v>
      </c>
      <c r="H17" s="3">
        <v>1401484039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T7" sqref="T7"/>
    </sheetView>
  </sheetViews>
  <sheetFormatPr defaultRowHeight="15" x14ac:dyDescent="0.25"/>
  <sheetData>
    <row r="1" spans="1:7" x14ac:dyDescent="0.25">
      <c r="A1" s="4" t="s">
        <v>18</v>
      </c>
      <c r="B1" s="4" t="s">
        <v>17</v>
      </c>
      <c r="C1" s="4" t="s">
        <v>13</v>
      </c>
      <c r="D1" s="4" t="s">
        <v>15</v>
      </c>
      <c r="E1" s="4" t="s">
        <v>14</v>
      </c>
      <c r="F1" s="4" t="s">
        <v>11</v>
      </c>
      <c r="G1" s="4" t="s">
        <v>16</v>
      </c>
    </row>
    <row r="2" spans="1:7" x14ac:dyDescent="0.25">
      <c r="A2" s="2">
        <v>10</v>
      </c>
      <c r="B2" s="3">
        <v>4040000</v>
      </c>
      <c r="C2" s="3">
        <v>1085952</v>
      </c>
      <c r="D2" s="3">
        <v>937280</v>
      </c>
      <c r="E2" s="3">
        <v>148978</v>
      </c>
      <c r="F2" s="3">
        <v>157074</v>
      </c>
      <c r="G2" s="3">
        <v>40400</v>
      </c>
    </row>
    <row r="3" spans="1:7" x14ac:dyDescent="0.25">
      <c r="A3" s="2">
        <v>20</v>
      </c>
      <c r="B3" s="3">
        <v>8080000</v>
      </c>
      <c r="C3" s="3">
        <v>3466320</v>
      </c>
      <c r="D3" s="3">
        <v>2937080</v>
      </c>
      <c r="E3" s="3">
        <v>656512</v>
      </c>
      <c r="F3" s="3">
        <v>688992</v>
      </c>
      <c r="G3" s="3">
        <v>80800</v>
      </c>
    </row>
    <row r="4" spans="1:7" x14ac:dyDescent="0.25">
      <c r="A4" s="2">
        <v>30</v>
      </c>
      <c r="B4" s="3">
        <v>12120000</v>
      </c>
      <c r="C4" s="3">
        <v>6538336</v>
      </c>
      <c r="D4" s="3">
        <v>5481472</v>
      </c>
      <c r="E4" s="3">
        <v>1399080</v>
      </c>
      <c r="F4" s="3">
        <v>1422736</v>
      </c>
      <c r="G4" s="3">
        <v>121200</v>
      </c>
    </row>
    <row r="5" spans="1:7" x14ac:dyDescent="0.25">
      <c r="A5" s="2">
        <v>46</v>
      </c>
      <c r="B5" s="3">
        <v>18584000</v>
      </c>
      <c r="C5" s="3">
        <v>12194336</v>
      </c>
      <c r="D5" s="3">
        <v>11181912</v>
      </c>
      <c r="E5" s="3">
        <v>3112980</v>
      </c>
      <c r="F5" s="3">
        <v>3114444</v>
      </c>
      <c r="G5" s="3">
        <v>185840</v>
      </c>
    </row>
    <row r="6" spans="1:7" x14ac:dyDescent="0.25">
      <c r="A6" s="2">
        <v>60</v>
      </c>
      <c r="B6" s="3">
        <v>24240000</v>
      </c>
      <c r="C6" s="3">
        <v>17935176</v>
      </c>
      <c r="D6" s="3">
        <v>16665808</v>
      </c>
      <c r="E6" s="3">
        <v>5078794</v>
      </c>
      <c r="F6" s="3">
        <v>5127280</v>
      </c>
      <c r="G6" s="3">
        <v>242400</v>
      </c>
    </row>
    <row r="7" spans="1:7" x14ac:dyDescent="0.25">
      <c r="A7" s="2">
        <v>75</v>
      </c>
      <c r="B7" s="3">
        <v>30300000</v>
      </c>
      <c r="C7" s="3">
        <v>25493208</v>
      </c>
      <c r="D7" s="3">
        <v>23824688</v>
      </c>
      <c r="E7" s="3">
        <v>7682380</v>
      </c>
      <c r="F7" s="3">
        <v>7802734</v>
      </c>
      <c r="G7" s="3">
        <v>303000</v>
      </c>
    </row>
    <row r="8" spans="1:7" x14ac:dyDescent="0.25">
      <c r="A8" s="2">
        <v>95</v>
      </c>
      <c r="B8" s="3">
        <v>38380000</v>
      </c>
      <c r="C8" s="3">
        <v>32979328</v>
      </c>
      <c r="D8" s="3">
        <v>31779448</v>
      </c>
      <c r="E8" s="3">
        <v>11957005</v>
      </c>
      <c r="F8" s="3">
        <v>12032934</v>
      </c>
      <c r="G8" s="3">
        <v>383800</v>
      </c>
    </row>
    <row r="9" spans="1:7" x14ac:dyDescent="0.25">
      <c r="A9" s="2">
        <v>106</v>
      </c>
      <c r="B9" s="3">
        <v>42824000</v>
      </c>
      <c r="C9" s="3">
        <v>39310008</v>
      </c>
      <c r="D9" s="3">
        <v>32927616</v>
      </c>
      <c r="E9" s="3">
        <v>14540336</v>
      </c>
      <c r="F9" s="3">
        <v>14711434</v>
      </c>
      <c r="G9" s="3">
        <v>599536</v>
      </c>
    </row>
    <row r="10" spans="1:7" x14ac:dyDescent="0.25">
      <c r="A10" s="2">
        <v>120</v>
      </c>
      <c r="B10" s="3">
        <v>48480000</v>
      </c>
      <c r="C10" s="3">
        <v>46663616</v>
      </c>
      <c r="D10" s="3">
        <v>40294152</v>
      </c>
      <c r="E10" s="3">
        <v>18496394</v>
      </c>
      <c r="F10" s="3">
        <v>18690818</v>
      </c>
      <c r="G10" s="3">
        <v>678720</v>
      </c>
    </row>
    <row r="11" spans="1:7" x14ac:dyDescent="0.25">
      <c r="A11" s="2">
        <v>136</v>
      </c>
      <c r="B11" s="3">
        <v>54944000</v>
      </c>
      <c r="C11" s="3">
        <v>55043384</v>
      </c>
      <c r="D11" s="3">
        <v>43930152</v>
      </c>
      <c r="E11" s="3">
        <v>22943540</v>
      </c>
      <c r="F11" s="3">
        <v>23271616</v>
      </c>
      <c r="G11" s="3">
        <v>769216</v>
      </c>
    </row>
    <row r="12" spans="1:7" x14ac:dyDescent="0.25">
      <c r="A12" s="2">
        <v>150</v>
      </c>
      <c r="B12" s="3">
        <v>60600000</v>
      </c>
      <c r="C12" s="3">
        <v>63886944</v>
      </c>
      <c r="D12" s="3">
        <v>47925712</v>
      </c>
      <c r="E12" s="3">
        <v>27850696</v>
      </c>
      <c r="F12" s="3">
        <v>28333378</v>
      </c>
      <c r="G12" s="3">
        <v>848400</v>
      </c>
    </row>
    <row r="13" spans="1:7" x14ac:dyDescent="0.25">
      <c r="A13" s="2">
        <v>165</v>
      </c>
      <c r="B13" s="3">
        <v>66660000</v>
      </c>
      <c r="C13" s="3">
        <v>74721416</v>
      </c>
      <c r="D13" s="3">
        <v>54014800</v>
      </c>
      <c r="E13" s="3">
        <v>33170408</v>
      </c>
      <c r="F13" s="3">
        <v>33436800</v>
      </c>
      <c r="G13" s="3">
        <v>933240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Pivot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2019-09-21T14:02:57Z</dcterms:created>
  <dcterms:modified xsi:type="dcterms:W3CDTF">2019-09-21T16:50:08Z</dcterms:modified>
</cp:coreProperties>
</file>