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uval\Desktop\Distributed Monitoring Thesis\Experiments\Inner Product\Big Area, Vendor\"/>
    </mc:Choice>
  </mc:AlternateContent>
  <xr:revisionPtr revIDLastSave="0" documentId="13_ncr:1_{42ADAFD3-1C99-4600-8AD5-3A67F0F267CE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Pivot" sheetId="4" r:id="rId2"/>
    <sheet name="Bandwidth Graph" sheetId="3" r:id="rId3"/>
  </sheets>
  <definedNames>
    <definedName name="_xlnm._FilterDatabase" localSheetId="0" hidden="1">Data!$A$1:$K$96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2" i="3" l="1"/>
  <c r="R33" i="3"/>
  <c r="R34" i="3"/>
  <c r="R35" i="3"/>
  <c r="R36" i="3"/>
</calcChain>
</file>

<file path=xl/sharedStrings.xml><?xml version="1.0" encoding="utf-8"?>
<sst xmlns="http://schemas.openxmlformats.org/spreadsheetml/2006/main" count="217" uniqueCount="21">
  <si>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</si>
  <si>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</si>
  <si>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</si>
  <si>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</si>
  <si>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</si>
  <si>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</si>
  <si>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</si>
  <si>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</si>
  <si>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</si>
  <si>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</si>
  <si>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</si>
  <si>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Value</t>
  </si>
  <si>
    <t>Vector</t>
  </si>
  <si>
    <t>Oracle Vector</t>
  </si>
  <si>
    <t>Oracle</t>
  </si>
  <si>
    <t>Dist L2</t>
  </si>
  <si>
    <t>Lower0.5Upper2</t>
  </si>
  <si>
    <t>Row Labels</t>
  </si>
  <si>
    <t>Grand Total</t>
  </si>
  <si>
    <t>Sum of Bandwidth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</si>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</sst>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'Bandwidth Graph'!$B$1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'Bandwidth Graph'!$A$2:$A$18</c:f>
              <c:numCache>
                <c:formatCode>General</c:formatCode>
                <c:ptCount val="17"/>
                <c:pt idx="0">
                  <c:v>200</c:v>
                </c:pt>
                <c:pt idx="1">
                  <c:v>450</c:v>
                </c:pt>
                <c:pt idx="2">
                  <c:v>800</c:v>
                </c:pt>
                <c:pt idx="3">
                  <c:v>2450</c:v>
                </c:pt>
                <c:pt idx="4">
                  <c:v>5000</c:v>
                </c:pt>
                <c:pt idx="5">
                  <c:v>7200</c:v>
                </c:pt>
                <c:pt idx="6">
                  <c:v>9800</c:v>
                </c:pt>
                <c:pt idx="7">
                  <c:v>12800</c:v>
                </c:pt>
                <c:pt idx="8">
                  <c:v>16200</c:v>
                </c:pt>
                <c:pt idx="9">
                  <c:v>20000</c:v>
                </c:pt>
                <c:pt idx="10">
                  <c:v>22050</c:v>
                </c:pt>
                <c:pt idx="11">
                  <c:v>26450</c:v>
                </c:pt>
                <c:pt idx="12">
                  <c:v>32768</c:v>
                </c:pt>
                <c:pt idx="13">
                  <c:v>39200</c:v>
                </c:pt>
                <c:pt idx="14">
                  <c:v>45000</c:v>
                </c:pt>
                <c:pt idx="15">
                  <c:v>54450</c:v>
                </c:pt>
                <c:pt idx="16">
                  <c:v>64800</c:v>
                </c:pt>
              </c:numCache>
            </c:numRef>
          </c:xVal>
          <c:yVal>
            <c:numRef>
              <c:f>'Bandwidth Graph'!$B$2:$B$18</c:f>
              <c:numCache>
                <c:formatCode>General</c:formatCode>
                <c:ptCount val="17"/>
                <c:pt idx="0">
                  <c:v>561200</c:v>
                </c:pt>
                <c:pt idx="1">
                  <c:v>1487700</c:v>
                </c:pt>
                <c:pt idx="2">
                  <c:v>2744000</c:v>
                </c:pt>
                <c:pt idx="3">
                  <c:v>9461900</c:v>
                </c:pt>
                <c:pt idx="4">
                  <c:v>18210000</c:v>
                </c:pt>
                <c:pt idx="5">
                  <c:v>27907200</c:v>
                </c:pt>
                <c:pt idx="6">
                  <c:v>34946800</c:v>
                </c:pt>
                <c:pt idx="7">
                  <c:v>45081600</c:v>
                </c:pt>
                <c:pt idx="8">
                  <c:v>55242000</c:v>
                </c:pt>
                <c:pt idx="9">
                  <c:v>75680000</c:v>
                </c:pt>
                <c:pt idx="10">
                  <c:v>83349000</c:v>
                </c:pt>
                <c:pt idx="11">
                  <c:v>95431600</c:v>
                </c:pt>
                <c:pt idx="12">
                  <c:v>109576192</c:v>
                </c:pt>
                <c:pt idx="13">
                  <c:v>136416000</c:v>
                </c:pt>
                <c:pt idx="14">
                  <c:v>162000000</c:v>
                </c:pt>
                <c:pt idx="15">
                  <c:v>203860800</c:v>
                </c:pt>
                <c:pt idx="16">
                  <c:v>246758400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02-4DCD-8427-5750074ACE4E}"/>
            </c:ext>
          </c:extLst>
        </c:ser>
        <c:ser>
          <c:idx val="1"/>
          <c:order val="1"/>
          <c:tx>
            <c:strRef>
              <c:f>'Bandwidth Graph'!$C$1</c:f>
              <c:strCache>
                <c:ptCount val="1"/>
                <c:pt idx="0">
                  <c:v>Oracle 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'Bandwidth Graph'!$A$2:$A$18</c:f>
              <c:numCache>
                <c:formatCode>General</c:formatCode>
                <c:ptCount val="17"/>
                <c:pt idx="0">
                  <c:v>200</c:v>
                </c:pt>
                <c:pt idx="1">
                  <c:v>450</c:v>
                </c:pt>
                <c:pt idx="2">
                  <c:v>800</c:v>
                </c:pt>
                <c:pt idx="3">
                  <c:v>2450</c:v>
                </c:pt>
                <c:pt idx="4">
                  <c:v>5000</c:v>
                </c:pt>
                <c:pt idx="5">
                  <c:v>7200</c:v>
                </c:pt>
                <c:pt idx="6">
                  <c:v>9800</c:v>
                </c:pt>
                <c:pt idx="7">
                  <c:v>12800</c:v>
                </c:pt>
                <c:pt idx="8">
                  <c:v>16200</c:v>
                </c:pt>
                <c:pt idx="9">
                  <c:v>20000</c:v>
                </c:pt>
                <c:pt idx="10">
                  <c:v>22050</c:v>
                </c:pt>
                <c:pt idx="11">
                  <c:v>26450</c:v>
                </c:pt>
                <c:pt idx="12">
                  <c:v>32768</c:v>
                </c:pt>
                <c:pt idx="13">
                  <c:v>39200</c:v>
                </c:pt>
                <c:pt idx="14">
                  <c:v>45000</c:v>
                </c:pt>
                <c:pt idx="15">
                  <c:v>54450</c:v>
                </c:pt>
                <c:pt idx="16">
                  <c:v>64800</c:v>
                </c:pt>
              </c:numCache>
            </c:numRef>
          </c:xVal>
          <c:yVal>
            <c:numRef>
              <c:f>'Bandwidth Graph'!$C$2:$C$18</c:f>
              <c:numCache>
                <c:formatCode>General</c:formatCode>
                <c:ptCount val="17"/>
                <c:pt idx="0">
                  <c:v>441600</c:v>
                </c:pt>
                <c:pt idx="1">
                  <c:v>935100</c:v>
                </c:pt>
                <c:pt idx="2">
                  <c:v>1966400</c:v>
                </c:pt>
                <c:pt idx="3">
                  <c:v>3101700</c:v>
                </c:pt>
                <c:pt idx="4">
                  <c:v>6540000</c:v>
                </c:pt>
                <c:pt idx="5">
                  <c:v>9936000</c:v>
                </c:pt>
                <c:pt idx="6">
                  <c:v>16954000</c:v>
                </c:pt>
                <c:pt idx="7">
                  <c:v>22297600</c:v>
                </c:pt>
                <c:pt idx="8">
                  <c:v>26406000</c:v>
                </c:pt>
                <c:pt idx="9">
                  <c:v>36640000</c:v>
                </c:pt>
                <c:pt idx="10">
                  <c:v>37970100</c:v>
                </c:pt>
                <c:pt idx="11">
                  <c:v>41685200</c:v>
                </c:pt>
                <c:pt idx="12">
                  <c:v>53411840</c:v>
                </c:pt>
                <c:pt idx="13">
                  <c:v>64366400</c:v>
                </c:pt>
                <c:pt idx="14">
                  <c:v>73530000</c:v>
                </c:pt>
                <c:pt idx="15">
                  <c:v>89298000</c:v>
                </c:pt>
                <c:pt idx="16">
                  <c:v>133617600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02-4DCD-8427-5750074ACE4E}"/>
            </c:ext>
          </c:extLst>
        </c:ser>
        <c:ser>
          <c:idx val="2"/>
          <c:order val="2"/>
          <c:tx>
            <c:strRef>
              <c:f>'Bandwidth Graph'!$D$1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'Bandwidth Graph'!$A$2:$A$18</c:f>
              <c:numCache>
                <c:formatCode>General</c:formatCode>
                <c:ptCount val="17"/>
                <c:pt idx="0">
                  <c:v>200</c:v>
                </c:pt>
                <c:pt idx="1">
                  <c:v>450</c:v>
                </c:pt>
                <c:pt idx="2">
                  <c:v>800</c:v>
                </c:pt>
                <c:pt idx="3">
                  <c:v>2450</c:v>
                </c:pt>
                <c:pt idx="4">
                  <c:v>5000</c:v>
                </c:pt>
                <c:pt idx="5">
                  <c:v>7200</c:v>
                </c:pt>
                <c:pt idx="6">
                  <c:v>9800</c:v>
                </c:pt>
                <c:pt idx="7">
                  <c:v>12800</c:v>
                </c:pt>
                <c:pt idx="8">
                  <c:v>16200</c:v>
                </c:pt>
                <c:pt idx="9">
                  <c:v>20000</c:v>
                </c:pt>
                <c:pt idx="10">
                  <c:v>22050</c:v>
                </c:pt>
                <c:pt idx="11">
                  <c:v>26450</c:v>
                </c:pt>
                <c:pt idx="12">
                  <c:v>32768</c:v>
                </c:pt>
                <c:pt idx="13">
                  <c:v>39200</c:v>
                </c:pt>
                <c:pt idx="14">
                  <c:v>45000</c:v>
                </c:pt>
                <c:pt idx="15">
                  <c:v>54450</c:v>
                </c:pt>
                <c:pt idx="16">
                  <c:v>64800</c:v>
                </c:pt>
              </c:numCache>
            </c:numRef>
          </c:xVal>
          <c:yVal>
            <c:numRef>
              <c:f>'Bandwidth Graph'!$D$2:$D$18</c:f>
              <c:numCache>
                <c:formatCode>General</c:formatCode>
                <c:ptCount val="17"/>
                <c:pt idx="0">
                  <c:v>174671</c:v>
                </c:pt>
                <c:pt idx="1">
                  <c:v>432389</c:v>
                </c:pt>
                <c:pt idx="2">
                  <c:v>805012</c:v>
                </c:pt>
                <c:pt idx="3">
                  <c:v>2700348</c:v>
                </c:pt>
                <c:pt idx="4">
                  <c:v>5505338</c:v>
                </c:pt>
                <c:pt idx="5">
                  <c:v>9005455</c:v>
                </c:pt>
                <c:pt idx="6">
                  <c:v>11275371</c:v>
                </c:pt>
                <c:pt idx="7">
                  <c:v>14725539</c:v>
                </c:pt>
                <c:pt idx="8">
                  <c:v>18635989</c:v>
                </c:pt>
                <c:pt idx="9">
                  <c:v>23005653</c:v>
                </c:pt>
                <c:pt idx="10">
                  <c:v>27568131</c:v>
                </c:pt>
                <c:pt idx="11">
                  <c:v>30423103</c:v>
                </c:pt>
                <c:pt idx="12">
                  <c:v>37688927</c:v>
                </c:pt>
                <c:pt idx="13">
                  <c:v>45085703</c:v>
                </c:pt>
                <c:pt idx="14">
                  <c:v>51755845</c:v>
                </c:pt>
                <c:pt idx="15">
                  <c:v>70791230</c:v>
                </c:pt>
                <c:pt idx="16">
                  <c:v>81006561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02-4DCD-8427-5750074ACE4E}"/>
            </c:ext>
          </c:extLst>
        </c:ser>
        <c:ser>
          <c:idx val="3"/>
          <c:order val="3"/>
          <c:tx>
            <c:strRef>
              <c:f>'Bandwidth Graph'!$E$1</c:f>
              <c:strCache>
                <c:ptCount val="1"/>
                <c:pt idx="0">
                  <c:v>Dist L2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'Bandwidth Graph'!$A$2:$A$18</c:f>
              <c:numCache>
                <c:formatCode>General</c:formatCode>
                <c:ptCount val="17"/>
                <c:pt idx="0">
                  <c:v>200</c:v>
                </c:pt>
                <c:pt idx="1">
                  <c:v>450</c:v>
                </c:pt>
                <c:pt idx="2">
                  <c:v>800</c:v>
                </c:pt>
                <c:pt idx="3">
                  <c:v>2450</c:v>
                </c:pt>
                <c:pt idx="4">
                  <c:v>5000</c:v>
                </c:pt>
                <c:pt idx="5">
                  <c:v>7200</c:v>
                </c:pt>
                <c:pt idx="6">
                  <c:v>9800</c:v>
                </c:pt>
                <c:pt idx="7">
                  <c:v>12800</c:v>
                </c:pt>
                <c:pt idx="8">
                  <c:v>16200</c:v>
                </c:pt>
                <c:pt idx="9">
                  <c:v>20000</c:v>
                </c:pt>
                <c:pt idx="10">
                  <c:v>22050</c:v>
                </c:pt>
                <c:pt idx="11">
                  <c:v>26450</c:v>
                </c:pt>
                <c:pt idx="12">
                  <c:v>32768</c:v>
                </c:pt>
                <c:pt idx="13">
                  <c:v>39200</c:v>
                </c:pt>
                <c:pt idx="14">
                  <c:v>45000</c:v>
                </c:pt>
                <c:pt idx="15">
                  <c:v>54450</c:v>
                </c:pt>
                <c:pt idx="16">
                  <c:v>64800</c:v>
                </c:pt>
              </c:numCache>
            </c:numRef>
          </c:xVal>
          <c:yVal>
            <c:numRef>
              <c:f>'Bandwidth Graph'!$E$2:$E$18</c:f>
              <c:numCache>
                <c:formatCode>General</c:formatCode>
                <c:ptCount val="17"/>
                <c:pt idx="0">
                  <c:v>72819</c:v>
                </c:pt>
                <c:pt idx="1">
                  <c:v>205679</c:v>
                </c:pt>
                <c:pt idx="2">
                  <c:v>444123</c:v>
                </c:pt>
                <c:pt idx="3">
                  <c:v>1106653</c:v>
                </c:pt>
                <c:pt idx="4">
                  <c:v>2254395</c:v>
                </c:pt>
                <c:pt idx="5">
                  <c:v>4324458</c:v>
                </c:pt>
                <c:pt idx="6">
                  <c:v>4904486</c:v>
                </c:pt>
                <c:pt idx="7">
                  <c:v>5124518</c:v>
                </c:pt>
                <c:pt idx="8">
                  <c:v>8104242</c:v>
                </c:pt>
                <c:pt idx="9">
                  <c:v>10004866</c:v>
                </c:pt>
                <c:pt idx="10">
                  <c:v>11029672</c:v>
                </c:pt>
                <c:pt idx="11">
                  <c:v>14552199</c:v>
                </c:pt>
                <c:pt idx="12">
                  <c:v>19665878</c:v>
                </c:pt>
                <c:pt idx="13">
                  <c:v>23524986</c:v>
                </c:pt>
                <c:pt idx="14">
                  <c:v>27004864</c:v>
                </c:pt>
                <c:pt idx="15">
                  <c:v>35397709</c:v>
                </c:pt>
                <c:pt idx="16">
                  <c:v>42125061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02-4DCD-8427-5750074ACE4E}"/>
            </c:ext>
          </c:extLst>
        </c:ser>
        <c:ser>
          <c:idx val="4"/>
          <c:order val="4"/>
          <c:tx>
            <c:strRef>
              <c:f>'Bandwidth Graph'!$F$1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'Bandwidth Graph'!$A$2:$A$18</c:f>
              <c:numCache>
                <c:formatCode>General</c:formatCode>
                <c:ptCount val="17"/>
                <c:pt idx="0">
                  <c:v>200</c:v>
                </c:pt>
                <c:pt idx="1">
                  <c:v>450</c:v>
                </c:pt>
                <c:pt idx="2">
                  <c:v>800</c:v>
                </c:pt>
                <c:pt idx="3">
                  <c:v>2450</c:v>
                </c:pt>
                <c:pt idx="4">
                  <c:v>5000</c:v>
                </c:pt>
                <c:pt idx="5">
                  <c:v>7200</c:v>
                </c:pt>
                <c:pt idx="6">
                  <c:v>9800</c:v>
                </c:pt>
                <c:pt idx="7">
                  <c:v>12800</c:v>
                </c:pt>
                <c:pt idx="8">
                  <c:v>16200</c:v>
                </c:pt>
                <c:pt idx="9">
                  <c:v>20000</c:v>
                </c:pt>
                <c:pt idx="10">
                  <c:v>22050</c:v>
                </c:pt>
                <c:pt idx="11">
                  <c:v>26450</c:v>
                </c:pt>
                <c:pt idx="12">
                  <c:v>32768</c:v>
                </c:pt>
                <c:pt idx="13">
                  <c:v>39200</c:v>
                </c:pt>
                <c:pt idx="14">
                  <c:v>45000</c:v>
                </c:pt>
                <c:pt idx="15">
                  <c:v>54450</c:v>
                </c:pt>
                <c:pt idx="16">
                  <c:v>64800</c:v>
                </c:pt>
              </c:numCache>
            </c:numRef>
          </c:xVal>
          <c:yVal>
            <c:numRef>
              <c:f>'Bandwidth Graph'!$F$2:$F$18</c:f>
              <c:numCache>
                <c:formatCode>General</c:formatCode>
                <c:ptCount val="17"/>
                <c:pt idx="0">
                  <c:v>50000</c:v>
                </c:pt>
                <c:pt idx="1">
                  <c:v>157500</c:v>
                </c:pt>
                <c:pt idx="2">
                  <c:v>360000</c:v>
                </c:pt>
                <c:pt idx="3">
                  <c:v>1102500</c:v>
                </c:pt>
                <c:pt idx="4">
                  <c:v>2250000</c:v>
                </c:pt>
                <c:pt idx="5">
                  <c:v>3240000</c:v>
                </c:pt>
                <c:pt idx="6">
                  <c:v>3430000</c:v>
                </c:pt>
                <c:pt idx="7">
                  <c:v>4480000</c:v>
                </c:pt>
                <c:pt idx="8">
                  <c:v>5670000</c:v>
                </c:pt>
                <c:pt idx="9">
                  <c:v>7000000</c:v>
                </c:pt>
                <c:pt idx="10">
                  <c:v>7717500</c:v>
                </c:pt>
                <c:pt idx="11">
                  <c:v>9257500</c:v>
                </c:pt>
                <c:pt idx="12">
                  <c:v>11468800</c:v>
                </c:pt>
                <c:pt idx="13">
                  <c:v>13720000</c:v>
                </c:pt>
                <c:pt idx="14">
                  <c:v>15750000</c:v>
                </c:pt>
                <c:pt idx="15">
                  <c:v>19057500</c:v>
                </c:pt>
                <c:pt idx="16">
                  <c:v>16200000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F02-4DCD-8427-5750074AC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584031"/>
        <c:axId val="1923359471"/>
      </c:scatterChart>
      <c:valAx>
        <c:axId val="19195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Vector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923359471"/>
        <c:crosses val="autoZero"/>
        <c:crossBetween val="midCat"/>
      </c:valAx>
      <c:valAx>
        <c:axId val="19233594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Bandwidth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919584031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endParaRPr lang="en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400" b="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57150</xdr:rowOff>
    </xdr:from>
    <xdr:to>
      <xdr:col>23</xdr:col>
      <xdr:colOff>400051</xdr:colOff>
      <xdr:row>29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EC3205-6EF5-4457-BC59-43932BE34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val" refreshedDate="43702.712618055557" createdVersion="6" refreshedVersion="6" minRefreshableVersion="3" recordCount="95" xr:uid="{0ECBDAE4-4DF9-4C65-98DD-477D284780CB}">
  <cacheSource type="worksheet">
    <worksheetSource ref="A1:K96" sheet="Data"/>
  </cacheSource>
  <cacheFields count="11">
    <cacheField name="LoopIndex" numFmtId="0">
      <sharedItems containsSemiMixedTypes="0" containsString="0" containsNumber="1" containsInteger="1" minValue="750" maxValue="750"/>
    </cacheField>
    <cacheField name="Monitoring Scheme" numFmtId="0">
      <sharedItems count="5">
        <s v="Value"/>
        <s v="Vector"/>
        <s v="Oracle Vector"/>
        <s v="Oracle"/>
        <s v="Dist L2"/>
      </sharedItems>
    </cacheField>
    <cacheField name="Vector Length" numFmtId="0">
      <sharedItems containsSemiMixedTypes="0" containsString="0" containsNumber="1" containsInteger="1" minValue="50" maxValue="168200" count="19">
        <n v="50"/>
        <n v="200"/>
        <n v="450"/>
        <n v="800"/>
        <n v="2450"/>
        <n v="5000"/>
        <n v="7200"/>
        <n v="9800"/>
        <n v="12800"/>
        <n v="16200"/>
        <n v="20000"/>
        <n v="22050"/>
        <n v="26450"/>
        <n v="32768"/>
        <n v="39200"/>
        <n v="45000"/>
        <n v="54450"/>
        <n v="64800"/>
        <n v="168200"/>
      </sharedItems>
    </cacheField>
    <cacheField name="# Nodes" numFmtId="0">
      <sharedItems containsSemiMixedTypes="0" containsString="0" containsNumber="1" containsInteger="1" minValue="25" maxValue="25"/>
    </cacheField>
    <cacheField name="Approximation" numFmtId="0">
      <sharedItems/>
    </cacheField>
    <cacheField name="Bandwidth" numFmtId="0">
      <sharedItems containsSemiMixedTypes="0" containsString="0" containsNumber="1" containsInteger="1" minValue="17500" maxValue="784821200"/>
    </cacheField>
    <cacheField name="# Messages" numFmtId="0">
      <sharedItems containsSemiMixedTypes="0" containsString="0" containsNumber="1" containsInteger="1" minValue="250" maxValue="12202"/>
    </cacheField>
    <cacheField name="# Full Syncs" numFmtId="0">
      <sharedItems containsSemiMixedTypes="0" containsString="0" containsNumber="1" containsInteger="1" minValue="1" maxValue="30"/>
    </cacheField>
    <cacheField name="Lower-Bound" numFmtId="0">
      <sharedItems containsSemiMixedTypes="0" containsString="0" containsNumber="1" minValue="38559062" maxValue="22971466707.5"/>
    </cacheField>
    <cacheField name="Function's Value" numFmtId="0">
      <sharedItems containsSemiMixedTypes="0" containsString="0" containsNumber="1" containsInteger="1" minValue="92452189" maxValue="46704750402"/>
    </cacheField>
    <cacheField name="Upper-Bound" numFmtId="0">
      <sharedItems containsSemiMixedTypes="0" containsString="0" containsNumber="1" containsInteger="1" minValue="154236248" maxValue="918858668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750"/>
    <x v="0"/>
    <x v="0"/>
    <n v="25"/>
    <s v="Lower0.5Upper2"/>
    <n v="47469"/>
    <n v="8277"/>
    <n v="17"/>
    <n v="19041282836"/>
    <n v="46704750402"/>
    <n v="76165131344"/>
  </r>
  <r>
    <n v="750"/>
    <x v="1"/>
    <x v="0"/>
    <n v="25"/>
    <s v="Lower0.5Upper2"/>
    <n v="144500"/>
    <n v="3846"/>
    <n v="5"/>
    <n v="22971466707.5"/>
    <n v="46704750402"/>
    <n v="91885866830"/>
  </r>
  <r>
    <n v="750"/>
    <x v="2"/>
    <x v="0"/>
    <n v="25"/>
    <s v="Lower0.5Upper2"/>
    <n v="142900"/>
    <n v="3814"/>
    <n v="7"/>
    <n v="17622591234.5"/>
    <n v="46704750402"/>
    <n v="70490364938"/>
  </r>
  <r>
    <n v="750"/>
    <x v="3"/>
    <x v="0"/>
    <n v="25"/>
    <s v="Lower0.5Upper2"/>
    <n v="17500"/>
    <n v="350"/>
    <n v="7"/>
    <n v="17622591234.5"/>
    <n v="46704750402"/>
    <n v="70490364938"/>
  </r>
  <r>
    <n v="750"/>
    <x v="4"/>
    <x v="0"/>
    <n v="25"/>
    <s v="Lower0.5Upper2"/>
    <n v="20077"/>
    <n v="4092"/>
    <n v="7"/>
    <n v="22238705690"/>
    <n v="46704750402"/>
    <n v="88954822760"/>
  </r>
  <r>
    <n v="750"/>
    <x v="0"/>
    <x v="1"/>
    <n v="25"/>
    <s v="Lower0.5Upper2"/>
    <n v="174671"/>
    <n v="7852"/>
    <n v="17"/>
    <n v="10882497896"/>
    <n v="27141628107"/>
    <n v="43529991584"/>
  </r>
  <r>
    <n v="750"/>
    <x v="1"/>
    <x v="1"/>
    <n v="25"/>
    <s v="Lower0.5Upper2"/>
    <n v="561200"/>
    <n v="3765"/>
    <n v="5"/>
    <n v="13015107038.5"/>
    <n v="27141628107"/>
    <n v="52060428154"/>
  </r>
  <r>
    <n v="750"/>
    <x v="2"/>
    <x v="1"/>
    <n v="25"/>
    <s v="Lower0.5Upper2"/>
    <n v="441600"/>
    <n v="2926"/>
    <n v="3"/>
    <n v="9484639378"/>
    <n v="27141628107"/>
    <n v="37938557512"/>
  </r>
  <r>
    <n v="750"/>
    <x v="3"/>
    <x v="1"/>
    <n v="25"/>
    <s v="Lower0.5Upper2"/>
    <n v="50000"/>
    <n v="250"/>
    <n v="5"/>
    <n v="9364553975"/>
    <n v="27141628107"/>
    <n v="37458215900"/>
  </r>
  <r>
    <n v="750"/>
    <x v="4"/>
    <x v="1"/>
    <n v="25"/>
    <s v="Lower0.5Upper2"/>
    <n v="72819"/>
    <n v="4410"/>
    <n v="7"/>
    <n v="12500224622.5"/>
    <n v="27141628107"/>
    <n v="50000898490"/>
  </r>
  <r>
    <n v="750"/>
    <x v="0"/>
    <x v="2"/>
    <n v="25"/>
    <s v="Lower0.5Upper2"/>
    <n v="432389"/>
    <n v="8334"/>
    <n v="19"/>
    <n v="5362282703"/>
    <n v="14949342090"/>
    <n v="21449130812"/>
  </r>
  <r>
    <n v="750"/>
    <x v="1"/>
    <x v="2"/>
    <n v="25"/>
    <s v="Lower0.5Upper2"/>
    <n v="1487700"/>
    <n v="4416"/>
    <n v="7"/>
    <n v="7374681546.5"/>
    <n v="14949342090"/>
    <n v="29498726186"/>
  </r>
  <r>
    <n v="750"/>
    <x v="2"/>
    <x v="2"/>
    <n v="25"/>
    <s v="Lower0.5Upper2"/>
    <n v="935100"/>
    <n v="2706"/>
    <n v="3"/>
    <n v="4516223851.5"/>
    <n v="14949342090"/>
    <n v="18064895406"/>
  </r>
  <r>
    <n v="750"/>
    <x v="3"/>
    <x v="2"/>
    <n v="25"/>
    <s v="Lower0.5Upper2"/>
    <n v="157500"/>
    <n v="350"/>
    <n v="7"/>
    <n v="5062406586"/>
    <n v="14949342090"/>
    <n v="20249626344"/>
  </r>
  <r>
    <n v="750"/>
    <x v="4"/>
    <x v="2"/>
    <n v="25"/>
    <s v="Lower0.5Upper2"/>
    <n v="205679"/>
    <n v="5068"/>
    <n v="9"/>
    <n v="7150388072.5"/>
    <n v="14949342090"/>
    <n v="28601552290"/>
  </r>
  <r>
    <n v="750"/>
    <x v="0"/>
    <x v="3"/>
    <n v="25"/>
    <s v="Lower0.5Upper2"/>
    <n v="805012"/>
    <n v="8564"/>
    <n v="20"/>
    <n v="4893299194"/>
    <n v="10159232252"/>
    <n v="19573196776"/>
  </r>
  <r>
    <n v="750"/>
    <x v="1"/>
    <x v="3"/>
    <n v="25"/>
    <s v="Lower0.5Upper2"/>
    <n v="2744000"/>
    <n v="4590"/>
    <n v="6"/>
    <n v="2626625874.5"/>
    <n v="10159232252"/>
    <n v="10506503498"/>
  </r>
  <r>
    <n v="750"/>
    <x v="2"/>
    <x v="3"/>
    <n v="25"/>
    <s v="Lower0.5Upper2"/>
    <n v="1966400"/>
    <n v="3279"/>
    <n v="3"/>
    <n v="2548765198.5"/>
    <n v="10159232252"/>
    <n v="10195060794"/>
  </r>
  <r>
    <n v="750"/>
    <x v="3"/>
    <x v="3"/>
    <n v="25"/>
    <s v="Lower0.5Upper2"/>
    <n v="360000"/>
    <n v="450"/>
    <n v="9"/>
    <n v="3521309872"/>
    <n v="10159232252"/>
    <n v="14085239488"/>
  </r>
  <r>
    <n v="750"/>
    <x v="4"/>
    <x v="3"/>
    <n v="25"/>
    <s v="Lower0.5Upper2"/>
    <n v="444123"/>
    <n v="6520"/>
    <n v="11"/>
    <n v="4374122131"/>
    <n v="10159232252"/>
    <n v="17496488524"/>
  </r>
  <r>
    <n v="750"/>
    <x v="0"/>
    <x v="4"/>
    <n v="25"/>
    <s v="Lower0.5Upper2"/>
    <n v="2700348"/>
    <n v="9198"/>
    <n v="22"/>
    <n v="2033123842.5"/>
    <n v="4377943536"/>
    <n v="8132495370"/>
  </r>
  <r>
    <n v="750"/>
    <x v="1"/>
    <x v="4"/>
    <n v="25"/>
    <s v="Lower0.5Upper2"/>
    <n v="9461900"/>
    <n v="5133"/>
    <n v="6"/>
    <n v="1154518918.5"/>
    <n v="4377943536"/>
    <n v="4618075674"/>
  </r>
  <r>
    <n v="750"/>
    <x v="2"/>
    <x v="4"/>
    <n v="25"/>
    <s v="Lower0.5Upper2"/>
    <n v="3101700"/>
    <n v="1618"/>
    <n v="1"/>
    <n v="1624381079.5"/>
    <n v="4377943536"/>
    <n v="6497524318"/>
  </r>
  <r>
    <n v="750"/>
    <x v="3"/>
    <x v="4"/>
    <n v="25"/>
    <s v="Lower0.5Upper2"/>
    <n v="1102500"/>
    <n v="450"/>
    <n v="9"/>
    <n v="1538173169"/>
    <n v="4377943536"/>
    <n v="6152692676"/>
  </r>
  <r>
    <n v="750"/>
    <x v="4"/>
    <x v="4"/>
    <n v="25"/>
    <s v="Lower0.5Upper2"/>
    <n v="1106653"/>
    <n v="6368"/>
    <n v="9"/>
    <n v="1367782123.5"/>
    <n v="4377943536"/>
    <n v="5471128494"/>
  </r>
  <r>
    <n v="750"/>
    <x v="0"/>
    <x v="5"/>
    <n v="25"/>
    <s v="Lower0.5Upper2"/>
    <n v="5505338"/>
    <n v="9169"/>
    <n v="22"/>
    <n v="1058532002"/>
    <n v="2371038708"/>
    <n v="4234128008"/>
  </r>
  <r>
    <n v="750"/>
    <x v="1"/>
    <x v="5"/>
    <n v="25"/>
    <s v="Lower0.5Upper2"/>
    <n v="18210000"/>
    <n v="4851"/>
    <n v="6"/>
    <n v="637769828"/>
    <n v="2371038708"/>
    <n v="2551079312"/>
  </r>
  <r>
    <n v="750"/>
    <x v="2"/>
    <x v="5"/>
    <n v="25"/>
    <s v="Lower0.5Upper2"/>
    <n v="6540000"/>
    <n v="1679"/>
    <n v="1"/>
    <n v="904375971"/>
    <n v="2371038708"/>
    <n v="3617503884"/>
  </r>
  <r>
    <n v="750"/>
    <x v="3"/>
    <x v="5"/>
    <n v="25"/>
    <s v="Lower0.5Upper2"/>
    <n v="2250000"/>
    <n v="450"/>
    <n v="9"/>
    <n v="828113573.5"/>
    <n v="2371038708"/>
    <n v="3312454294"/>
  </r>
  <r>
    <n v="750"/>
    <x v="4"/>
    <x v="5"/>
    <n v="25"/>
    <s v="Lower0.5Upper2"/>
    <n v="2254395"/>
    <n v="6691"/>
    <n v="9"/>
    <n v="739947171.5"/>
    <n v="2371038708"/>
    <n v="2959788686"/>
  </r>
  <r>
    <n v="750"/>
    <x v="0"/>
    <x v="6"/>
    <n v="25"/>
    <s v="Lower0.5Upper2"/>
    <n v="9005455"/>
    <n v="9584"/>
    <n v="25"/>
    <n v="722594537.5"/>
    <n v="1677350028"/>
    <n v="2890378150"/>
  </r>
  <r>
    <n v="750"/>
    <x v="1"/>
    <x v="6"/>
    <n v="25"/>
    <s v="Lower0.5Upper2"/>
    <n v="27907200"/>
    <n v="5170"/>
    <n v="10"/>
    <n v="699493169"/>
    <n v="1677350028"/>
    <n v="2797972676"/>
  </r>
  <r>
    <n v="750"/>
    <x v="2"/>
    <x v="6"/>
    <n v="25"/>
    <s v="Lower0.5Upper2"/>
    <n v="9936000"/>
    <n v="1772"/>
    <n v="1"/>
    <n v="638429206"/>
    <n v="1677350028"/>
    <n v="2553716824"/>
  </r>
  <r>
    <n v="750"/>
    <x v="3"/>
    <x v="6"/>
    <n v="25"/>
    <s v="Lower0.5Upper2"/>
    <n v="3240000"/>
    <n v="450"/>
    <n v="9"/>
    <n v="587478147"/>
    <n v="1677350028"/>
    <n v="2349912588"/>
  </r>
  <r>
    <n v="750"/>
    <x v="4"/>
    <x v="6"/>
    <n v="25"/>
    <s v="Lower0.5Upper2"/>
    <n v="4324458"/>
    <n v="7023"/>
    <n v="12"/>
    <n v="677633226.5"/>
    <n v="1677350028"/>
    <n v="2710532906"/>
  </r>
  <r>
    <n v="750"/>
    <x v="0"/>
    <x v="7"/>
    <n v="25"/>
    <s v="Lower0.5Upper2"/>
    <n v="11275371"/>
    <n v="9292"/>
    <n v="23"/>
    <n v="554726307"/>
    <n v="1283586302"/>
    <n v="2218905228"/>
  </r>
  <r>
    <n v="750"/>
    <x v="1"/>
    <x v="7"/>
    <n v="25"/>
    <s v="Lower0.5Upper2"/>
    <n v="34946800"/>
    <n v="4685"/>
    <n v="5"/>
    <n v="644020222"/>
    <n v="1283586302"/>
    <n v="2576080888"/>
  </r>
  <r>
    <n v="750"/>
    <x v="2"/>
    <x v="7"/>
    <n v="25"/>
    <s v="Lower0.5Upper2"/>
    <n v="16954000"/>
    <n v="2208"/>
    <n v="1"/>
    <n v="500609857"/>
    <n v="1283586302"/>
    <n v="2002439428"/>
  </r>
  <r>
    <n v="750"/>
    <x v="3"/>
    <x v="7"/>
    <n v="25"/>
    <s v="Lower0.5Upper2"/>
    <n v="3430000"/>
    <n v="350"/>
    <n v="7"/>
    <n v="458294043.5"/>
    <n v="1283586302"/>
    <n v="1833176174"/>
  </r>
  <r>
    <n v="750"/>
    <x v="4"/>
    <x v="7"/>
    <n v="25"/>
    <s v="Lower0.5Upper2"/>
    <n v="4904486"/>
    <n v="6891"/>
    <n v="10"/>
    <n v="514577949"/>
    <n v="1283586302"/>
    <n v="2058311796"/>
  </r>
  <r>
    <n v="750"/>
    <x v="0"/>
    <x v="8"/>
    <n v="25"/>
    <s v="Lower0.5Upper2"/>
    <n v="14725539"/>
    <n v="9550"/>
    <n v="23"/>
    <n v="412376371.5"/>
    <n v="976677057"/>
    <n v="1649505486"/>
  </r>
  <r>
    <n v="750"/>
    <x v="1"/>
    <x v="8"/>
    <n v="25"/>
    <s v="Lower0.5Upper2"/>
    <n v="45081600"/>
    <n v="4648"/>
    <n v="4"/>
    <n v="266120822.5"/>
    <n v="976677057"/>
    <n v="1064483290"/>
  </r>
  <r>
    <n v="750"/>
    <x v="2"/>
    <x v="8"/>
    <n v="25"/>
    <s v="Lower0.5Upper2"/>
    <n v="22297600"/>
    <n v="2239"/>
    <n v="1"/>
    <n v="395822814"/>
    <n v="976677057"/>
    <n v="1583291256"/>
  </r>
  <r>
    <n v="750"/>
    <x v="3"/>
    <x v="8"/>
    <n v="25"/>
    <s v="Lower0.5Upper2"/>
    <n v="4480000"/>
    <n v="350"/>
    <n v="7"/>
    <n v="352942856.5"/>
    <n v="976677057"/>
    <n v="1411771426"/>
  </r>
  <r>
    <n v="750"/>
    <x v="4"/>
    <x v="8"/>
    <n v="25"/>
    <s v="Lower0.5Upper2"/>
    <n v="5124518"/>
    <n v="6766"/>
    <n v="8"/>
    <n v="335940465"/>
    <n v="976677057"/>
    <n v="1343761860"/>
  </r>
  <r>
    <n v="750"/>
    <x v="0"/>
    <x v="9"/>
    <n v="25"/>
    <s v="Lower0.5Upper2"/>
    <n v="18635989"/>
    <n v="10163"/>
    <n v="23"/>
    <n v="341001384.5"/>
    <n v="807154265"/>
    <n v="1364005538"/>
  </r>
  <r>
    <n v="750"/>
    <x v="1"/>
    <x v="9"/>
    <n v="25"/>
    <s v="Lower0.5Upper2"/>
    <n v="55242000"/>
    <n v="4448"/>
    <n v="4"/>
    <n v="220100041.5"/>
    <n v="807154265"/>
    <n v="880400166"/>
  </r>
  <r>
    <n v="750"/>
    <x v="2"/>
    <x v="9"/>
    <n v="25"/>
    <s v="Lower0.5Upper2"/>
    <n v="26406000"/>
    <n v="2079"/>
    <n v="1"/>
    <n v="328080672.5"/>
    <n v="807154265"/>
    <n v="1312322690"/>
  </r>
  <r>
    <n v="750"/>
    <x v="3"/>
    <x v="9"/>
    <n v="25"/>
    <s v="Lower0.5Upper2"/>
    <n v="5670000"/>
    <n v="350"/>
    <n v="7"/>
    <n v="287920560.5"/>
    <n v="807154265"/>
    <n v="1151682242"/>
  </r>
  <r>
    <n v="750"/>
    <x v="4"/>
    <x v="9"/>
    <n v="25"/>
    <s v="Lower0.5Upper2"/>
    <n v="8104242"/>
    <n v="6527"/>
    <n v="10"/>
    <n v="317647177"/>
    <n v="807154265"/>
    <n v="1270588708"/>
  </r>
  <r>
    <n v="750"/>
    <x v="0"/>
    <x v="10"/>
    <n v="25"/>
    <s v="Lower0.5Upper2"/>
    <n v="23005653"/>
    <n v="9678"/>
    <n v="23"/>
    <n v="276259777.5"/>
    <n v="652896992"/>
    <n v="1105039110"/>
  </r>
  <r>
    <n v="750"/>
    <x v="1"/>
    <x v="10"/>
    <n v="25"/>
    <s v="Lower0.5Upper2"/>
    <n v="75680000"/>
    <n v="4947"/>
    <n v="4"/>
    <n v="179029586"/>
    <n v="652896992"/>
    <n v="716118344"/>
  </r>
  <r>
    <n v="750"/>
    <x v="2"/>
    <x v="10"/>
    <n v="25"/>
    <s v="Lower0.5Upper2"/>
    <n v="36640000"/>
    <n v="2328"/>
    <n v="1"/>
    <n v="265023157"/>
    <n v="652896992"/>
    <n v="1060092628"/>
  </r>
  <r>
    <n v="750"/>
    <x v="3"/>
    <x v="10"/>
    <n v="25"/>
    <s v="Lower0.5Upper2"/>
    <n v="7000000"/>
    <n v="350"/>
    <n v="7"/>
    <n v="236633829.5"/>
    <n v="652896992"/>
    <n v="946535318"/>
  </r>
  <r>
    <n v="750"/>
    <x v="4"/>
    <x v="10"/>
    <n v="25"/>
    <s v="Lower0.5Upper2"/>
    <n v="10004866"/>
    <n v="7407"/>
    <n v="10"/>
    <n v="223229678.5"/>
    <n v="652896992"/>
    <n v="892918714"/>
  </r>
  <r>
    <n v="750"/>
    <x v="0"/>
    <x v="11"/>
    <n v="25"/>
    <s v="Lower0.5Upper2"/>
    <n v="27568131"/>
    <n v="9823"/>
    <n v="25"/>
    <n v="252239738.5"/>
    <n v="603179688"/>
    <n v="1008958954"/>
  </r>
  <r>
    <n v="750"/>
    <x v="1"/>
    <x v="11"/>
    <n v="25"/>
    <s v="Lower0.5Upper2"/>
    <n v="83349000"/>
    <n v="4939"/>
    <n v="4"/>
    <n v="152254348.5"/>
    <n v="603179688"/>
    <n v="609017394"/>
  </r>
  <r>
    <n v="750"/>
    <x v="2"/>
    <x v="11"/>
    <n v="25"/>
    <s v="Lower0.5Upper2"/>
    <n v="37970100"/>
    <n v="2193"/>
    <n v="1"/>
    <n v="235139293.5"/>
    <n v="603179688"/>
    <n v="940557174"/>
  </r>
  <r>
    <n v="750"/>
    <x v="3"/>
    <x v="11"/>
    <n v="25"/>
    <s v="Lower0.5Upper2"/>
    <n v="7717500"/>
    <n v="350"/>
    <n v="7"/>
    <n v="215200184.5"/>
    <n v="603179688"/>
    <n v="860800738"/>
  </r>
  <r>
    <n v="750"/>
    <x v="4"/>
    <x v="11"/>
    <n v="25"/>
    <s v="Lower0.5Upper2"/>
    <n v="11029672"/>
    <n v="7175"/>
    <n v="10"/>
    <n v="202994408.5"/>
    <n v="603179688"/>
    <n v="811977634"/>
  </r>
  <r>
    <n v="750"/>
    <x v="0"/>
    <x v="12"/>
    <n v="25"/>
    <s v="Lower0.5Upper2"/>
    <n v="30423103"/>
    <n v="9592"/>
    <n v="23"/>
    <n v="208139310.5"/>
    <n v="504281156"/>
    <n v="832557242"/>
  </r>
  <r>
    <n v="750"/>
    <x v="1"/>
    <x v="12"/>
    <n v="25"/>
    <s v="Lower0.5Upper2"/>
    <n v="95431600"/>
    <n v="4700"/>
    <n v="3"/>
    <n v="243291478"/>
    <n v="504281156"/>
    <n v="973165912"/>
  </r>
  <r>
    <n v="750"/>
    <x v="2"/>
    <x v="12"/>
    <n v="25"/>
    <s v="Lower0.5Upper2"/>
    <n v="41685200"/>
    <n v="1983"/>
    <n v="1"/>
    <n v="204976688"/>
    <n v="504281156"/>
    <n v="819906752"/>
  </r>
  <r>
    <n v="750"/>
    <x v="3"/>
    <x v="12"/>
    <n v="25"/>
    <s v="Lower0.5Upper2"/>
    <n v="9257500"/>
    <n v="350"/>
    <n v="7"/>
    <n v="183812976"/>
    <n v="504281156"/>
    <n v="735251904"/>
  </r>
  <r>
    <n v="750"/>
    <x v="4"/>
    <x v="12"/>
    <n v="25"/>
    <s v="Lower0.5Upper2"/>
    <n v="14552199"/>
    <n v="7266"/>
    <n v="11"/>
    <n v="164860063"/>
    <n v="504281156"/>
    <n v="659440252"/>
  </r>
  <r>
    <n v="750"/>
    <x v="0"/>
    <x v="13"/>
    <n v="25"/>
    <s v="Lower0.5Upper2"/>
    <n v="37688927"/>
    <n v="9755"/>
    <n v="23"/>
    <n v="170133394"/>
    <n v="414181023"/>
    <n v="680533576"/>
  </r>
  <r>
    <n v="750"/>
    <x v="1"/>
    <x v="13"/>
    <n v="25"/>
    <s v="Lower0.5Upper2"/>
    <n v="109576192"/>
    <n v="4339"/>
    <n v="3"/>
    <n v="199820624.5"/>
    <n v="414181023"/>
    <n v="799282498"/>
  </r>
  <r>
    <n v="750"/>
    <x v="2"/>
    <x v="13"/>
    <n v="25"/>
    <s v="Lower0.5Upper2"/>
    <n v="53411840"/>
    <n v="2063"/>
    <n v="1"/>
    <n v="174827013.5"/>
    <n v="414181023"/>
    <n v="699308054"/>
  </r>
  <r>
    <n v="750"/>
    <x v="3"/>
    <x v="13"/>
    <n v="25"/>
    <s v="Lower0.5Upper2"/>
    <n v="11468800"/>
    <n v="350"/>
    <n v="7"/>
    <n v="155637667.5"/>
    <n v="414181023"/>
    <n v="622550670"/>
  </r>
  <r>
    <n v="750"/>
    <x v="4"/>
    <x v="13"/>
    <n v="25"/>
    <s v="Lower0.5Upper2"/>
    <n v="19665878"/>
    <n v="7882"/>
    <n v="12"/>
    <n v="146181235"/>
    <n v="414181023"/>
    <n v="584724940"/>
  </r>
  <r>
    <n v="750"/>
    <x v="0"/>
    <x v="14"/>
    <n v="25"/>
    <s v="Lower0.5Upper2"/>
    <n v="45085703"/>
    <n v="9715"/>
    <n v="23"/>
    <n v="142662212"/>
    <n v="349824060"/>
    <n v="570648848"/>
  </r>
  <r>
    <n v="750"/>
    <x v="1"/>
    <x v="14"/>
    <n v="25"/>
    <s v="Lower0.5Upper2"/>
    <n v="136416000"/>
    <n v="4502"/>
    <n v="3"/>
    <n v="168858642"/>
    <n v="349824060"/>
    <n v="675434568"/>
  </r>
  <r>
    <n v="750"/>
    <x v="2"/>
    <x v="14"/>
    <n v="25"/>
    <s v="Lower0.5Upper2"/>
    <n v="64366400"/>
    <n v="2068"/>
    <n v="1"/>
    <n v="147603286"/>
    <n v="349824060"/>
    <n v="590413144"/>
  </r>
  <r>
    <n v="750"/>
    <x v="3"/>
    <x v="14"/>
    <n v="25"/>
    <s v="Lower0.5Upper2"/>
    <n v="13720000"/>
    <n v="350"/>
    <n v="7"/>
    <n v="131432331.5"/>
    <n v="349824060"/>
    <n v="525729326"/>
  </r>
  <r>
    <n v="750"/>
    <x v="4"/>
    <x v="14"/>
    <n v="25"/>
    <s v="Lower0.5Upper2"/>
    <n v="23524986"/>
    <n v="7731"/>
    <n v="12"/>
    <n v="114581573"/>
    <n v="349824060"/>
    <n v="458326292"/>
  </r>
  <r>
    <n v="750"/>
    <x v="0"/>
    <x v="15"/>
    <n v="25"/>
    <s v="Lower0.5Upper2"/>
    <n v="51755845"/>
    <n v="9906"/>
    <n v="23"/>
    <n v="125843074"/>
    <n v="309485629"/>
    <n v="503372296"/>
  </r>
  <r>
    <n v="750"/>
    <x v="1"/>
    <x v="15"/>
    <n v="25"/>
    <s v="Lower0.5Upper2"/>
    <n v="162000000"/>
    <n v="4657"/>
    <n v="3"/>
    <n v="149384493"/>
    <n v="309485629"/>
    <n v="597537972"/>
  </r>
  <r>
    <n v="750"/>
    <x v="2"/>
    <x v="15"/>
    <n v="25"/>
    <s v="Lower0.5Upper2"/>
    <n v="73530000"/>
    <n v="2055"/>
    <n v="1"/>
    <n v="130355899"/>
    <n v="309485629"/>
    <n v="521423596"/>
  </r>
  <r>
    <n v="750"/>
    <x v="3"/>
    <x v="15"/>
    <n v="25"/>
    <s v="Lower0.5Upper2"/>
    <n v="15750000"/>
    <n v="350"/>
    <n v="7"/>
    <n v="113692386"/>
    <n v="309485629"/>
    <n v="454769544"/>
  </r>
  <r>
    <n v="750"/>
    <x v="4"/>
    <x v="15"/>
    <n v="25"/>
    <s v="Lower0.5Upper2"/>
    <n v="27004864"/>
    <n v="7549"/>
    <n v="12"/>
    <n v="97204808.5"/>
    <n v="309485629"/>
    <n v="388819234"/>
  </r>
  <r>
    <n v="750"/>
    <x v="0"/>
    <x v="16"/>
    <n v="25"/>
    <s v="Lower0.5Upper2"/>
    <n v="70791230"/>
    <n v="10702"/>
    <n v="26"/>
    <n v="105741061.5"/>
    <n v="255358641"/>
    <n v="422964246"/>
  </r>
  <r>
    <n v="750"/>
    <x v="1"/>
    <x v="16"/>
    <n v="25"/>
    <s v="Lower0.5Upper2"/>
    <n v="203860800"/>
    <n v="4846"/>
    <n v="3"/>
    <n v="123219162"/>
    <n v="255358641"/>
    <n v="492876648"/>
  </r>
  <r>
    <n v="750"/>
    <x v="2"/>
    <x v="16"/>
    <n v="25"/>
    <s v="Lower0.5Upper2"/>
    <n v="89298000"/>
    <n v="2056"/>
    <n v="1"/>
    <n v="103918946.5"/>
    <n v="255358641"/>
    <n v="415675786"/>
  </r>
  <r>
    <n v="750"/>
    <x v="3"/>
    <x v="16"/>
    <n v="25"/>
    <s v="Lower0.5Upper2"/>
    <n v="19057500"/>
    <n v="350"/>
    <n v="7"/>
    <n v="95910624.5"/>
    <n v="255358641"/>
    <n v="383642498"/>
  </r>
  <r>
    <n v="750"/>
    <x v="4"/>
    <x v="16"/>
    <n v="25"/>
    <s v="Lower0.5Upper2"/>
    <n v="35397709"/>
    <n v="8139"/>
    <n v="13"/>
    <n v="88352681"/>
    <n v="255358641"/>
    <n v="353410724"/>
  </r>
  <r>
    <n v="750"/>
    <x v="0"/>
    <x v="17"/>
    <n v="25"/>
    <s v="Lower0.5Upper2"/>
    <n v="81006561"/>
    <n v="11076"/>
    <n v="25"/>
    <n v="92707282.5"/>
    <n v="221111035"/>
    <n v="370829130"/>
  </r>
  <r>
    <n v="750"/>
    <x v="1"/>
    <x v="17"/>
    <n v="25"/>
    <s v="Lower0.5Upper2"/>
    <n v="246758400"/>
    <n v="4928"/>
    <n v="3"/>
    <n v="109658223"/>
    <n v="221111035"/>
    <n v="438632892"/>
  </r>
  <r>
    <n v="750"/>
    <x v="2"/>
    <x v="17"/>
    <n v="25"/>
    <s v="Lower0.5Upper2"/>
    <n v="133617600"/>
    <n v="2632"/>
    <n v="1"/>
    <n v="98947729.5"/>
    <n v="221111035"/>
    <n v="395790918"/>
  </r>
  <r>
    <n v="750"/>
    <x v="3"/>
    <x v="17"/>
    <n v="25"/>
    <s v="Lower0.5Upper2"/>
    <n v="16200000"/>
    <n v="250"/>
    <n v="5"/>
    <n v="90461460"/>
    <n v="221111035"/>
    <n v="361845840"/>
  </r>
  <r>
    <n v="750"/>
    <x v="4"/>
    <x v="17"/>
    <n v="25"/>
    <s v="Lower0.5Upper2"/>
    <n v="42125061"/>
    <n v="7919"/>
    <n v="13"/>
    <n v="68005058"/>
    <n v="221111035"/>
    <n v="272020232"/>
  </r>
  <r>
    <n v="750"/>
    <x v="0"/>
    <x v="18"/>
    <n v="25"/>
    <s v="Lower0.5Upper2"/>
    <n v="252307094"/>
    <n v="12202"/>
    <n v="30"/>
    <n v="41363359"/>
    <n v="92452189"/>
    <n v="165453436"/>
  </r>
  <r>
    <n v="750"/>
    <x v="1"/>
    <x v="18"/>
    <n v="25"/>
    <s v="Lower0.5Upper2"/>
    <n v="784821200"/>
    <n v="6062"/>
    <n v="6"/>
    <n v="43013686"/>
    <n v="92452189"/>
    <n v="172054744"/>
  </r>
  <r>
    <n v="750"/>
    <x v="2"/>
    <x v="18"/>
    <n v="25"/>
    <s v="Lower0.5Upper2"/>
    <n v="341782400"/>
    <n v="2555"/>
    <n v="1"/>
    <n v="41313386"/>
    <n v="92452189"/>
    <n v="165253544"/>
  </r>
  <r>
    <n v="750"/>
    <x v="3"/>
    <x v="18"/>
    <n v="25"/>
    <s v="Lower0.5Upper2"/>
    <n v="42050000"/>
    <n v="250"/>
    <n v="5"/>
    <n v="38559062"/>
    <n v="92452189"/>
    <n v="154236248"/>
  </r>
  <r>
    <n v="750"/>
    <x v="4"/>
    <x v="18"/>
    <n v="25"/>
    <s v="Lower0.5Upper2"/>
    <n v="126155641"/>
    <n v="8850"/>
    <n v="15"/>
    <n v="43013686"/>
    <n v="92452189"/>
    <n v="1720547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93022-B5B5-4265-81D4-28C8B913CE74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4" firstHeaderRow="1" firstDataRow="2" firstDataCol="1"/>
  <pivotFields count="11">
    <pivotField showAll="0"/>
    <pivotField axis="axisCol" showAll="0">
      <items count="6">
        <item x="4"/>
        <item x="3"/>
        <item x="2"/>
        <item x="0"/>
        <item x="1"/>
        <item t="default"/>
      </items>
    </pivotField>
    <pivotField axis="axisRow" showAll="0" sortType="ascending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Bandwidt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opLeftCell="A59" workbookViewId="0">
      <selection activeCell="C1" sqref="C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750</v>
      </c>
      <c r="B2" t="s">
        <v>11</v>
      </c>
      <c r="C2">
        <v>50</v>
      </c>
      <c r="D2">
        <v>25</v>
      </c>
      <c r="E2" t="s">
        <v>16</v>
      </c>
      <c r="F2">
        <v>47469</v>
      </c>
      <c r="G2">
        <v>8277</v>
      </c>
      <c r="H2">
        <v>17</v>
      </c>
      <c r="I2">
        <v>19041282836</v>
      </c>
      <c r="J2">
        <v>46704750402</v>
      </c>
      <c r="K2">
        <v>76165131344</v>
      </c>
    </row>
    <row r="3" spans="1:11" x14ac:dyDescent="0.25">
      <c r="A3">
        <v>750</v>
      </c>
      <c r="B3" t="s">
        <v>12</v>
      </c>
      <c r="C3">
        <v>50</v>
      </c>
      <c r="D3">
        <v>25</v>
      </c>
      <c r="E3" t="s">
        <v>16</v>
      </c>
      <c r="F3">
        <v>144500</v>
      </c>
      <c r="G3">
        <v>3846</v>
      </c>
      <c r="H3">
        <v>5</v>
      </c>
      <c r="I3">
        <v>22971466707.5</v>
      </c>
      <c r="J3">
        <v>46704750402</v>
      </c>
      <c r="K3">
        <v>91885866830</v>
      </c>
    </row>
    <row r="4" spans="1:11" x14ac:dyDescent="0.25">
      <c r="A4">
        <v>750</v>
      </c>
      <c r="B4" t="s">
        <v>13</v>
      </c>
      <c r="C4">
        <v>50</v>
      </c>
      <c r="D4">
        <v>25</v>
      </c>
      <c r="E4" t="s">
        <v>16</v>
      </c>
      <c r="F4">
        <v>142900</v>
      </c>
      <c r="G4">
        <v>3814</v>
      </c>
      <c r="H4">
        <v>7</v>
      </c>
      <c r="I4">
        <v>17622591234.5</v>
      </c>
      <c r="J4">
        <v>46704750402</v>
      </c>
      <c r="K4">
        <v>70490364938</v>
      </c>
    </row>
    <row r="5" spans="1:11" x14ac:dyDescent="0.25">
      <c r="A5">
        <v>750</v>
      </c>
      <c r="B5" t="s">
        <v>14</v>
      </c>
      <c r="C5">
        <v>50</v>
      </c>
      <c r="D5">
        <v>25</v>
      </c>
      <c r="E5" t="s">
        <v>16</v>
      </c>
      <c r="F5">
        <v>17500</v>
      </c>
      <c r="G5">
        <v>350</v>
      </c>
      <c r="H5">
        <v>7</v>
      </c>
      <c r="I5">
        <v>17622591234.5</v>
      </c>
      <c r="J5">
        <v>46704750402</v>
      </c>
      <c r="K5">
        <v>70490364938</v>
      </c>
    </row>
    <row r="6" spans="1:11" x14ac:dyDescent="0.25">
      <c r="A6">
        <v>750</v>
      </c>
      <c r="B6" t="s">
        <v>15</v>
      </c>
      <c r="C6">
        <v>50</v>
      </c>
      <c r="D6">
        <v>25</v>
      </c>
      <c r="E6" t="s">
        <v>16</v>
      </c>
      <c r="F6">
        <v>20077</v>
      </c>
      <c r="G6">
        <v>4092</v>
      </c>
      <c r="H6">
        <v>7</v>
      </c>
      <c r="I6">
        <v>22238705690</v>
      </c>
      <c r="J6">
        <v>46704750402</v>
      </c>
      <c r="K6">
        <v>88954822760</v>
      </c>
    </row>
    <row r="7" spans="1:11" x14ac:dyDescent="0.25">
      <c r="A7">
        <v>750</v>
      </c>
      <c r="B7" t="s">
        <v>11</v>
      </c>
      <c r="C7">
        <v>200</v>
      </c>
      <c r="D7">
        <v>25</v>
      </c>
      <c r="E7" t="s">
        <v>16</v>
      </c>
      <c r="F7">
        <v>174671</v>
      </c>
      <c r="G7">
        <v>7852</v>
      </c>
      <c r="H7">
        <v>17</v>
      </c>
      <c r="I7">
        <v>10882497896</v>
      </c>
      <c r="J7">
        <v>27141628107</v>
      </c>
      <c r="K7">
        <v>43529991584</v>
      </c>
    </row>
    <row r="8" spans="1:11" x14ac:dyDescent="0.25">
      <c r="A8">
        <v>750</v>
      </c>
      <c r="B8" t="s">
        <v>12</v>
      </c>
      <c r="C8">
        <v>200</v>
      </c>
      <c r="D8">
        <v>25</v>
      </c>
      <c r="E8" t="s">
        <v>16</v>
      </c>
      <c r="F8">
        <v>561200</v>
      </c>
      <c r="G8">
        <v>3765</v>
      </c>
      <c r="H8">
        <v>5</v>
      </c>
      <c r="I8">
        <v>13015107038.5</v>
      </c>
      <c r="J8">
        <v>27141628107</v>
      </c>
      <c r="K8">
        <v>52060428154</v>
      </c>
    </row>
    <row r="9" spans="1:11" x14ac:dyDescent="0.25">
      <c r="A9">
        <v>750</v>
      </c>
      <c r="B9" t="s">
        <v>13</v>
      </c>
      <c r="C9">
        <v>200</v>
      </c>
      <c r="D9">
        <v>25</v>
      </c>
      <c r="E9" t="s">
        <v>16</v>
      </c>
      <c r="F9">
        <v>441600</v>
      </c>
      <c r="G9">
        <v>2926</v>
      </c>
      <c r="H9">
        <v>3</v>
      </c>
      <c r="I9">
        <v>9484639378</v>
      </c>
      <c r="J9">
        <v>27141628107</v>
      </c>
      <c r="K9">
        <v>37938557512</v>
      </c>
    </row>
    <row r="10" spans="1:11" x14ac:dyDescent="0.25">
      <c r="A10">
        <v>750</v>
      </c>
      <c r="B10" t="s">
        <v>14</v>
      </c>
      <c r="C10">
        <v>200</v>
      </c>
      <c r="D10">
        <v>25</v>
      </c>
      <c r="E10" t="s">
        <v>16</v>
      </c>
      <c r="F10">
        <v>50000</v>
      </c>
      <c r="G10">
        <v>250</v>
      </c>
      <c r="H10">
        <v>5</v>
      </c>
      <c r="I10">
        <v>9364553975</v>
      </c>
      <c r="J10">
        <v>27141628107</v>
      </c>
      <c r="K10">
        <v>37458215900</v>
      </c>
    </row>
    <row r="11" spans="1:11" x14ac:dyDescent="0.25">
      <c r="A11">
        <v>750</v>
      </c>
      <c r="B11" t="s">
        <v>15</v>
      </c>
      <c r="C11">
        <v>200</v>
      </c>
      <c r="D11">
        <v>25</v>
      </c>
      <c r="E11" t="s">
        <v>16</v>
      </c>
      <c r="F11">
        <v>72819</v>
      </c>
      <c r="G11">
        <v>4410</v>
      </c>
      <c r="H11">
        <v>7</v>
      </c>
      <c r="I11">
        <v>12500224622.5</v>
      </c>
      <c r="J11">
        <v>27141628107</v>
      </c>
      <c r="K11">
        <v>50000898490</v>
      </c>
    </row>
    <row r="12" spans="1:11" x14ac:dyDescent="0.25">
      <c r="A12">
        <v>750</v>
      </c>
      <c r="B12" t="s">
        <v>11</v>
      </c>
      <c r="C12">
        <v>450</v>
      </c>
      <c r="D12">
        <v>25</v>
      </c>
      <c r="E12" t="s">
        <v>16</v>
      </c>
      <c r="F12">
        <v>432389</v>
      </c>
      <c r="G12">
        <v>8334</v>
      </c>
      <c r="H12">
        <v>19</v>
      </c>
      <c r="I12">
        <v>5362282703</v>
      </c>
      <c r="J12">
        <v>14949342090</v>
      </c>
      <c r="K12">
        <v>21449130812</v>
      </c>
    </row>
    <row r="13" spans="1:11" x14ac:dyDescent="0.25">
      <c r="A13">
        <v>750</v>
      </c>
      <c r="B13" t="s">
        <v>12</v>
      </c>
      <c r="C13">
        <v>450</v>
      </c>
      <c r="D13">
        <v>25</v>
      </c>
      <c r="E13" t="s">
        <v>16</v>
      </c>
      <c r="F13">
        <v>1487700</v>
      </c>
      <c r="G13">
        <v>4416</v>
      </c>
      <c r="H13">
        <v>7</v>
      </c>
      <c r="I13">
        <v>7374681546.5</v>
      </c>
      <c r="J13">
        <v>14949342090</v>
      </c>
      <c r="K13">
        <v>29498726186</v>
      </c>
    </row>
    <row r="14" spans="1:11" x14ac:dyDescent="0.25">
      <c r="A14">
        <v>750</v>
      </c>
      <c r="B14" t="s">
        <v>13</v>
      </c>
      <c r="C14">
        <v>450</v>
      </c>
      <c r="D14">
        <v>25</v>
      </c>
      <c r="E14" t="s">
        <v>16</v>
      </c>
      <c r="F14">
        <v>935100</v>
      </c>
      <c r="G14">
        <v>2706</v>
      </c>
      <c r="H14">
        <v>3</v>
      </c>
      <c r="I14">
        <v>4516223851.5</v>
      </c>
      <c r="J14">
        <v>14949342090</v>
      </c>
      <c r="K14">
        <v>18064895406</v>
      </c>
    </row>
    <row r="15" spans="1:11" x14ac:dyDescent="0.25">
      <c r="A15">
        <v>750</v>
      </c>
      <c r="B15" t="s">
        <v>14</v>
      </c>
      <c r="C15">
        <v>450</v>
      </c>
      <c r="D15">
        <v>25</v>
      </c>
      <c r="E15" t="s">
        <v>16</v>
      </c>
      <c r="F15">
        <v>157500</v>
      </c>
      <c r="G15">
        <v>350</v>
      </c>
      <c r="H15">
        <v>7</v>
      </c>
      <c r="I15">
        <v>5062406586</v>
      </c>
      <c r="J15">
        <v>14949342090</v>
      </c>
      <c r="K15">
        <v>20249626344</v>
      </c>
    </row>
    <row r="16" spans="1:11" x14ac:dyDescent="0.25">
      <c r="A16">
        <v>750</v>
      </c>
      <c r="B16" t="s">
        <v>15</v>
      </c>
      <c r="C16">
        <v>450</v>
      </c>
      <c r="D16">
        <v>25</v>
      </c>
      <c r="E16" t="s">
        <v>16</v>
      </c>
      <c r="F16">
        <v>205679</v>
      </c>
      <c r="G16">
        <v>5068</v>
      </c>
      <c r="H16">
        <v>9</v>
      </c>
      <c r="I16">
        <v>7150388072.5</v>
      </c>
      <c r="J16">
        <v>14949342090</v>
      </c>
      <c r="K16">
        <v>28601552290</v>
      </c>
    </row>
    <row r="17" spans="1:11" x14ac:dyDescent="0.25">
      <c r="A17">
        <v>750</v>
      </c>
      <c r="B17" t="s">
        <v>11</v>
      </c>
      <c r="C17">
        <v>800</v>
      </c>
      <c r="D17">
        <v>25</v>
      </c>
      <c r="E17" t="s">
        <v>16</v>
      </c>
      <c r="F17">
        <v>805012</v>
      </c>
      <c r="G17">
        <v>8564</v>
      </c>
      <c r="H17">
        <v>20</v>
      </c>
      <c r="I17">
        <v>4893299194</v>
      </c>
      <c r="J17">
        <v>10159232252</v>
      </c>
      <c r="K17">
        <v>19573196776</v>
      </c>
    </row>
    <row r="18" spans="1:11" x14ac:dyDescent="0.25">
      <c r="A18">
        <v>750</v>
      </c>
      <c r="B18" t="s">
        <v>12</v>
      </c>
      <c r="C18">
        <v>800</v>
      </c>
      <c r="D18">
        <v>25</v>
      </c>
      <c r="E18" t="s">
        <v>16</v>
      </c>
      <c r="F18">
        <v>2744000</v>
      </c>
      <c r="G18">
        <v>4590</v>
      </c>
      <c r="H18">
        <v>6</v>
      </c>
      <c r="I18">
        <v>2626625874.5</v>
      </c>
      <c r="J18">
        <v>10159232252</v>
      </c>
      <c r="K18">
        <v>10506503498</v>
      </c>
    </row>
    <row r="19" spans="1:11" x14ac:dyDescent="0.25">
      <c r="A19">
        <v>750</v>
      </c>
      <c r="B19" t="s">
        <v>13</v>
      </c>
      <c r="C19">
        <v>800</v>
      </c>
      <c r="D19">
        <v>25</v>
      </c>
      <c r="E19" t="s">
        <v>16</v>
      </c>
      <c r="F19">
        <v>1966400</v>
      </c>
      <c r="G19">
        <v>3279</v>
      </c>
      <c r="H19">
        <v>3</v>
      </c>
      <c r="I19">
        <v>2548765198.5</v>
      </c>
      <c r="J19">
        <v>10159232252</v>
      </c>
      <c r="K19">
        <v>10195060794</v>
      </c>
    </row>
    <row r="20" spans="1:11" x14ac:dyDescent="0.25">
      <c r="A20">
        <v>750</v>
      </c>
      <c r="B20" t="s">
        <v>14</v>
      </c>
      <c r="C20">
        <v>800</v>
      </c>
      <c r="D20">
        <v>25</v>
      </c>
      <c r="E20" t="s">
        <v>16</v>
      </c>
      <c r="F20">
        <v>360000</v>
      </c>
      <c r="G20">
        <v>450</v>
      </c>
      <c r="H20">
        <v>9</v>
      </c>
      <c r="I20">
        <v>3521309872</v>
      </c>
      <c r="J20">
        <v>10159232252</v>
      </c>
      <c r="K20">
        <v>14085239488</v>
      </c>
    </row>
    <row r="21" spans="1:11" x14ac:dyDescent="0.25">
      <c r="A21">
        <v>750</v>
      </c>
      <c r="B21" t="s">
        <v>15</v>
      </c>
      <c r="C21">
        <v>800</v>
      </c>
      <c r="D21">
        <v>25</v>
      </c>
      <c r="E21" t="s">
        <v>16</v>
      </c>
      <c r="F21">
        <v>444123</v>
      </c>
      <c r="G21">
        <v>6520</v>
      </c>
      <c r="H21">
        <v>11</v>
      </c>
      <c r="I21">
        <v>4374122131</v>
      </c>
      <c r="J21">
        <v>10159232252</v>
      </c>
      <c r="K21">
        <v>17496488524</v>
      </c>
    </row>
    <row r="22" spans="1:11" x14ac:dyDescent="0.25">
      <c r="A22">
        <v>750</v>
      </c>
      <c r="B22" t="s">
        <v>11</v>
      </c>
      <c r="C22">
        <v>2450</v>
      </c>
      <c r="D22">
        <v>25</v>
      </c>
      <c r="E22" t="s">
        <v>16</v>
      </c>
      <c r="F22">
        <v>2700348</v>
      </c>
      <c r="G22">
        <v>9198</v>
      </c>
      <c r="H22">
        <v>22</v>
      </c>
      <c r="I22">
        <v>2033123842.5</v>
      </c>
      <c r="J22">
        <v>4377943536</v>
      </c>
      <c r="K22">
        <v>8132495370</v>
      </c>
    </row>
    <row r="23" spans="1:11" x14ac:dyDescent="0.25">
      <c r="A23">
        <v>750</v>
      </c>
      <c r="B23" t="s">
        <v>12</v>
      </c>
      <c r="C23">
        <v>2450</v>
      </c>
      <c r="D23">
        <v>25</v>
      </c>
      <c r="E23" t="s">
        <v>16</v>
      </c>
      <c r="F23">
        <v>9461900</v>
      </c>
      <c r="G23">
        <v>5133</v>
      </c>
      <c r="H23">
        <v>6</v>
      </c>
      <c r="I23">
        <v>1154518918.5</v>
      </c>
      <c r="J23">
        <v>4377943536</v>
      </c>
      <c r="K23">
        <v>4618075674</v>
      </c>
    </row>
    <row r="24" spans="1:11" x14ac:dyDescent="0.25">
      <c r="A24">
        <v>750</v>
      </c>
      <c r="B24" t="s">
        <v>13</v>
      </c>
      <c r="C24">
        <v>2450</v>
      </c>
      <c r="D24">
        <v>25</v>
      </c>
      <c r="E24" t="s">
        <v>16</v>
      </c>
      <c r="F24">
        <v>3101700</v>
      </c>
      <c r="G24">
        <v>1618</v>
      </c>
      <c r="H24">
        <v>1</v>
      </c>
      <c r="I24">
        <v>1624381079.5</v>
      </c>
      <c r="J24">
        <v>4377943536</v>
      </c>
      <c r="K24">
        <v>6497524318</v>
      </c>
    </row>
    <row r="25" spans="1:11" x14ac:dyDescent="0.25">
      <c r="A25">
        <v>750</v>
      </c>
      <c r="B25" t="s">
        <v>14</v>
      </c>
      <c r="C25">
        <v>2450</v>
      </c>
      <c r="D25">
        <v>25</v>
      </c>
      <c r="E25" t="s">
        <v>16</v>
      </c>
      <c r="F25">
        <v>1102500</v>
      </c>
      <c r="G25">
        <v>450</v>
      </c>
      <c r="H25">
        <v>9</v>
      </c>
      <c r="I25">
        <v>1538173169</v>
      </c>
      <c r="J25">
        <v>4377943536</v>
      </c>
      <c r="K25">
        <v>6152692676</v>
      </c>
    </row>
    <row r="26" spans="1:11" x14ac:dyDescent="0.25">
      <c r="A26">
        <v>750</v>
      </c>
      <c r="B26" t="s">
        <v>15</v>
      </c>
      <c r="C26">
        <v>2450</v>
      </c>
      <c r="D26">
        <v>25</v>
      </c>
      <c r="E26" t="s">
        <v>16</v>
      </c>
      <c r="F26">
        <v>1106653</v>
      </c>
      <c r="G26">
        <v>6368</v>
      </c>
      <c r="H26">
        <v>9</v>
      </c>
      <c r="I26">
        <v>1367782123.5</v>
      </c>
      <c r="J26">
        <v>4377943536</v>
      </c>
      <c r="K26">
        <v>5471128494</v>
      </c>
    </row>
    <row r="27" spans="1:11" x14ac:dyDescent="0.25">
      <c r="A27">
        <v>750</v>
      </c>
      <c r="B27" t="s">
        <v>11</v>
      </c>
      <c r="C27">
        <v>5000</v>
      </c>
      <c r="D27">
        <v>25</v>
      </c>
      <c r="E27" t="s">
        <v>16</v>
      </c>
      <c r="F27">
        <v>5505338</v>
      </c>
      <c r="G27">
        <v>9169</v>
      </c>
      <c r="H27">
        <v>22</v>
      </c>
      <c r="I27">
        <v>1058532002</v>
      </c>
      <c r="J27">
        <v>2371038708</v>
      </c>
      <c r="K27">
        <v>4234128008</v>
      </c>
    </row>
    <row r="28" spans="1:11" x14ac:dyDescent="0.25">
      <c r="A28">
        <v>750</v>
      </c>
      <c r="B28" t="s">
        <v>12</v>
      </c>
      <c r="C28">
        <v>5000</v>
      </c>
      <c r="D28">
        <v>25</v>
      </c>
      <c r="E28" t="s">
        <v>16</v>
      </c>
      <c r="F28">
        <v>18210000</v>
      </c>
      <c r="G28">
        <v>4851</v>
      </c>
      <c r="H28">
        <v>6</v>
      </c>
      <c r="I28">
        <v>637769828</v>
      </c>
      <c r="J28">
        <v>2371038708</v>
      </c>
      <c r="K28">
        <v>2551079312</v>
      </c>
    </row>
    <row r="29" spans="1:11" x14ac:dyDescent="0.25">
      <c r="A29">
        <v>750</v>
      </c>
      <c r="B29" t="s">
        <v>13</v>
      </c>
      <c r="C29">
        <v>5000</v>
      </c>
      <c r="D29">
        <v>25</v>
      </c>
      <c r="E29" t="s">
        <v>16</v>
      </c>
      <c r="F29">
        <v>6540000</v>
      </c>
      <c r="G29">
        <v>1679</v>
      </c>
      <c r="H29">
        <v>1</v>
      </c>
      <c r="I29">
        <v>904375971</v>
      </c>
      <c r="J29">
        <v>2371038708</v>
      </c>
      <c r="K29">
        <v>3617503884</v>
      </c>
    </row>
    <row r="30" spans="1:11" x14ac:dyDescent="0.25">
      <c r="A30">
        <v>750</v>
      </c>
      <c r="B30" t="s">
        <v>14</v>
      </c>
      <c r="C30">
        <v>5000</v>
      </c>
      <c r="D30">
        <v>25</v>
      </c>
      <c r="E30" t="s">
        <v>16</v>
      </c>
      <c r="F30">
        <v>2250000</v>
      </c>
      <c r="G30">
        <v>450</v>
      </c>
      <c r="H30">
        <v>9</v>
      </c>
      <c r="I30">
        <v>828113573.5</v>
      </c>
      <c r="J30">
        <v>2371038708</v>
      </c>
      <c r="K30">
        <v>3312454294</v>
      </c>
    </row>
    <row r="31" spans="1:11" x14ac:dyDescent="0.25">
      <c r="A31">
        <v>750</v>
      </c>
      <c r="B31" t="s">
        <v>15</v>
      </c>
      <c r="C31">
        <v>5000</v>
      </c>
      <c r="D31">
        <v>25</v>
      </c>
      <c r="E31" t="s">
        <v>16</v>
      </c>
      <c r="F31">
        <v>2254395</v>
      </c>
      <c r="G31">
        <v>6691</v>
      </c>
      <c r="H31">
        <v>9</v>
      </c>
      <c r="I31">
        <v>739947171.5</v>
      </c>
      <c r="J31">
        <v>2371038708</v>
      </c>
      <c r="K31">
        <v>2959788686</v>
      </c>
    </row>
    <row r="32" spans="1:11" x14ac:dyDescent="0.25">
      <c r="A32">
        <v>750</v>
      </c>
      <c r="B32" t="s">
        <v>11</v>
      </c>
      <c r="C32">
        <v>7200</v>
      </c>
      <c r="D32">
        <v>25</v>
      </c>
      <c r="E32" t="s">
        <v>16</v>
      </c>
      <c r="F32">
        <v>9005455</v>
      </c>
      <c r="G32">
        <v>9584</v>
      </c>
      <c r="H32">
        <v>25</v>
      </c>
      <c r="I32">
        <v>722594537.5</v>
      </c>
      <c r="J32">
        <v>1677350028</v>
      </c>
      <c r="K32">
        <v>2890378150</v>
      </c>
    </row>
    <row r="33" spans="1:11" x14ac:dyDescent="0.25">
      <c r="A33">
        <v>750</v>
      </c>
      <c r="B33" t="s">
        <v>12</v>
      </c>
      <c r="C33">
        <v>7200</v>
      </c>
      <c r="D33">
        <v>25</v>
      </c>
      <c r="E33" t="s">
        <v>16</v>
      </c>
      <c r="F33">
        <v>27907200</v>
      </c>
      <c r="G33">
        <v>5170</v>
      </c>
      <c r="H33">
        <v>10</v>
      </c>
      <c r="I33">
        <v>699493169</v>
      </c>
      <c r="J33">
        <v>1677350028</v>
      </c>
      <c r="K33">
        <v>2797972676</v>
      </c>
    </row>
    <row r="34" spans="1:11" x14ac:dyDescent="0.25">
      <c r="A34">
        <v>750</v>
      </c>
      <c r="B34" t="s">
        <v>13</v>
      </c>
      <c r="C34">
        <v>7200</v>
      </c>
      <c r="D34">
        <v>25</v>
      </c>
      <c r="E34" t="s">
        <v>16</v>
      </c>
      <c r="F34">
        <v>9936000</v>
      </c>
      <c r="G34">
        <v>1772</v>
      </c>
      <c r="H34">
        <v>1</v>
      </c>
      <c r="I34">
        <v>638429206</v>
      </c>
      <c r="J34">
        <v>1677350028</v>
      </c>
      <c r="K34">
        <v>2553716824</v>
      </c>
    </row>
    <row r="35" spans="1:11" x14ac:dyDescent="0.25">
      <c r="A35">
        <v>750</v>
      </c>
      <c r="B35" t="s">
        <v>14</v>
      </c>
      <c r="C35">
        <v>7200</v>
      </c>
      <c r="D35">
        <v>25</v>
      </c>
      <c r="E35" t="s">
        <v>16</v>
      </c>
      <c r="F35">
        <v>3240000</v>
      </c>
      <c r="G35">
        <v>450</v>
      </c>
      <c r="H35">
        <v>9</v>
      </c>
      <c r="I35">
        <v>587478147</v>
      </c>
      <c r="J35">
        <v>1677350028</v>
      </c>
      <c r="K35">
        <v>2349912588</v>
      </c>
    </row>
    <row r="36" spans="1:11" x14ac:dyDescent="0.25">
      <c r="A36">
        <v>750</v>
      </c>
      <c r="B36" t="s">
        <v>15</v>
      </c>
      <c r="C36">
        <v>7200</v>
      </c>
      <c r="D36">
        <v>25</v>
      </c>
      <c r="E36" t="s">
        <v>16</v>
      </c>
      <c r="F36">
        <v>4324458</v>
      </c>
      <c r="G36">
        <v>7023</v>
      </c>
      <c r="H36">
        <v>12</v>
      </c>
      <c r="I36">
        <v>677633226.5</v>
      </c>
      <c r="J36">
        <v>1677350028</v>
      </c>
      <c r="K36">
        <v>2710532906</v>
      </c>
    </row>
    <row r="37" spans="1:11" x14ac:dyDescent="0.25">
      <c r="A37">
        <v>750</v>
      </c>
      <c r="B37" t="s">
        <v>11</v>
      </c>
      <c r="C37">
        <v>9800</v>
      </c>
      <c r="D37">
        <v>25</v>
      </c>
      <c r="E37" t="s">
        <v>16</v>
      </c>
      <c r="F37">
        <v>11275371</v>
      </c>
      <c r="G37">
        <v>9292</v>
      </c>
      <c r="H37">
        <v>23</v>
      </c>
      <c r="I37">
        <v>554726307</v>
      </c>
      <c r="J37">
        <v>1283586302</v>
      </c>
      <c r="K37">
        <v>2218905228</v>
      </c>
    </row>
    <row r="38" spans="1:11" x14ac:dyDescent="0.25">
      <c r="A38">
        <v>750</v>
      </c>
      <c r="B38" t="s">
        <v>12</v>
      </c>
      <c r="C38">
        <v>9800</v>
      </c>
      <c r="D38">
        <v>25</v>
      </c>
      <c r="E38" t="s">
        <v>16</v>
      </c>
      <c r="F38">
        <v>34946800</v>
      </c>
      <c r="G38">
        <v>4685</v>
      </c>
      <c r="H38">
        <v>5</v>
      </c>
      <c r="I38">
        <v>644020222</v>
      </c>
      <c r="J38">
        <v>1283586302</v>
      </c>
      <c r="K38">
        <v>2576080888</v>
      </c>
    </row>
    <row r="39" spans="1:11" x14ac:dyDescent="0.25">
      <c r="A39">
        <v>750</v>
      </c>
      <c r="B39" t="s">
        <v>13</v>
      </c>
      <c r="C39">
        <v>9800</v>
      </c>
      <c r="D39">
        <v>25</v>
      </c>
      <c r="E39" t="s">
        <v>16</v>
      </c>
      <c r="F39">
        <v>16954000</v>
      </c>
      <c r="G39">
        <v>2208</v>
      </c>
      <c r="H39">
        <v>1</v>
      </c>
      <c r="I39">
        <v>500609857</v>
      </c>
      <c r="J39">
        <v>1283586302</v>
      </c>
      <c r="K39">
        <v>2002439428</v>
      </c>
    </row>
    <row r="40" spans="1:11" x14ac:dyDescent="0.25">
      <c r="A40">
        <v>750</v>
      </c>
      <c r="B40" t="s">
        <v>14</v>
      </c>
      <c r="C40">
        <v>9800</v>
      </c>
      <c r="D40">
        <v>25</v>
      </c>
      <c r="E40" t="s">
        <v>16</v>
      </c>
      <c r="F40">
        <v>3430000</v>
      </c>
      <c r="G40">
        <v>350</v>
      </c>
      <c r="H40">
        <v>7</v>
      </c>
      <c r="I40">
        <v>458294043.5</v>
      </c>
      <c r="J40">
        <v>1283586302</v>
      </c>
      <c r="K40">
        <v>1833176174</v>
      </c>
    </row>
    <row r="41" spans="1:11" x14ac:dyDescent="0.25">
      <c r="A41">
        <v>750</v>
      </c>
      <c r="B41" t="s">
        <v>15</v>
      </c>
      <c r="C41">
        <v>9800</v>
      </c>
      <c r="D41">
        <v>25</v>
      </c>
      <c r="E41" t="s">
        <v>16</v>
      </c>
      <c r="F41">
        <v>4904486</v>
      </c>
      <c r="G41">
        <v>6891</v>
      </c>
      <c r="H41">
        <v>10</v>
      </c>
      <c r="I41">
        <v>514577949</v>
      </c>
      <c r="J41">
        <v>1283586302</v>
      </c>
      <c r="K41">
        <v>2058311796</v>
      </c>
    </row>
    <row r="42" spans="1:11" x14ac:dyDescent="0.25">
      <c r="A42">
        <v>750</v>
      </c>
      <c r="B42" t="s">
        <v>11</v>
      </c>
      <c r="C42">
        <v>12800</v>
      </c>
      <c r="D42">
        <v>25</v>
      </c>
      <c r="E42" t="s">
        <v>16</v>
      </c>
      <c r="F42">
        <v>14725539</v>
      </c>
      <c r="G42">
        <v>9550</v>
      </c>
      <c r="H42">
        <v>23</v>
      </c>
      <c r="I42">
        <v>412376371.5</v>
      </c>
      <c r="J42">
        <v>976677057</v>
      </c>
      <c r="K42">
        <v>1649505486</v>
      </c>
    </row>
    <row r="43" spans="1:11" x14ac:dyDescent="0.25">
      <c r="A43">
        <v>750</v>
      </c>
      <c r="B43" t="s">
        <v>12</v>
      </c>
      <c r="C43">
        <v>12800</v>
      </c>
      <c r="D43">
        <v>25</v>
      </c>
      <c r="E43" t="s">
        <v>16</v>
      </c>
      <c r="F43">
        <v>45081600</v>
      </c>
      <c r="G43">
        <v>4648</v>
      </c>
      <c r="H43">
        <v>4</v>
      </c>
      <c r="I43">
        <v>266120822.5</v>
      </c>
      <c r="J43">
        <v>976677057</v>
      </c>
      <c r="K43">
        <v>1064483290</v>
      </c>
    </row>
    <row r="44" spans="1:11" x14ac:dyDescent="0.25">
      <c r="A44">
        <v>750</v>
      </c>
      <c r="B44" t="s">
        <v>13</v>
      </c>
      <c r="C44">
        <v>12800</v>
      </c>
      <c r="D44">
        <v>25</v>
      </c>
      <c r="E44" t="s">
        <v>16</v>
      </c>
      <c r="F44">
        <v>22297600</v>
      </c>
      <c r="G44">
        <v>2239</v>
      </c>
      <c r="H44">
        <v>1</v>
      </c>
      <c r="I44">
        <v>395822814</v>
      </c>
      <c r="J44">
        <v>976677057</v>
      </c>
      <c r="K44">
        <v>1583291256</v>
      </c>
    </row>
    <row r="45" spans="1:11" x14ac:dyDescent="0.25">
      <c r="A45">
        <v>750</v>
      </c>
      <c r="B45" t="s">
        <v>14</v>
      </c>
      <c r="C45">
        <v>12800</v>
      </c>
      <c r="D45">
        <v>25</v>
      </c>
      <c r="E45" t="s">
        <v>16</v>
      </c>
      <c r="F45">
        <v>4480000</v>
      </c>
      <c r="G45">
        <v>350</v>
      </c>
      <c r="H45">
        <v>7</v>
      </c>
      <c r="I45">
        <v>352942856.5</v>
      </c>
      <c r="J45">
        <v>976677057</v>
      </c>
      <c r="K45">
        <v>1411771426</v>
      </c>
    </row>
    <row r="46" spans="1:11" x14ac:dyDescent="0.25">
      <c r="A46">
        <v>750</v>
      </c>
      <c r="B46" t="s">
        <v>15</v>
      </c>
      <c r="C46">
        <v>12800</v>
      </c>
      <c r="D46">
        <v>25</v>
      </c>
      <c r="E46" t="s">
        <v>16</v>
      </c>
      <c r="F46">
        <v>5124518</v>
      </c>
      <c r="G46">
        <v>6766</v>
      </c>
      <c r="H46">
        <v>8</v>
      </c>
      <c r="I46">
        <v>335940465</v>
      </c>
      <c r="J46">
        <v>976677057</v>
      </c>
      <c r="K46">
        <v>1343761860</v>
      </c>
    </row>
    <row r="47" spans="1:11" x14ac:dyDescent="0.25">
      <c r="A47">
        <v>750</v>
      </c>
      <c r="B47" t="s">
        <v>11</v>
      </c>
      <c r="C47">
        <v>16200</v>
      </c>
      <c r="D47">
        <v>25</v>
      </c>
      <c r="E47" t="s">
        <v>16</v>
      </c>
      <c r="F47">
        <v>18635989</v>
      </c>
      <c r="G47">
        <v>10163</v>
      </c>
      <c r="H47">
        <v>23</v>
      </c>
      <c r="I47">
        <v>341001384.5</v>
      </c>
      <c r="J47">
        <v>807154265</v>
      </c>
      <c r="K47">
        <v>1364005538</v>
      </c>
    </row>
    <row r="48" spans="1:11" x14ac:dyDescent="0.25">
      <c r="A48">
        <v>750</v>
      </c>
      <c r="B48" t="s">
        <v>12</v>
      </c>
      <c r="C48">
        <v>16200</v>
      </c>
      <c r="D48">
        <v>25</v>
      </c>
      <c r="E48" t="s">
        <v>16</v>
      </c>
      <c r="F48">
        <v>55242000</v>
      </c>
      <c r="G48">
        <v>4448</v>
      </c>
      <c r="H48">
        <v>4</v>
      </c>
      <c r="I48">
        <v>220100041.5</v>
      </c>
      <c r="J48">
        <v>807154265</v>
      </c>
      <c r="K48">
        <v>880400166</v>
      </c>
    </row>
    <row r="49" spans="1:11" x14ac:dyDescent="0.25">
      <c r="A49">
        <v>750</v>
      </c>
      <c r="B49" t="s">
        <v>13</v>
      </c>
      <c r="C49">
        <v>16200</v>
      </c>
      <c r="D49">
        <v>25</v>
      </c>
      <c r="E49" t="s">
        <v>16</v>
      </c>
      <c r="F49">
        <v>26406000</v>
      </c>
      <c r="G49">
        <v>2079</v>
      </c>
      <c r="H49">
        <v>1</v>
      </c>
      <c r="I49">
        <v>328080672.5</v>
      </c>
      <c r="J49">
        <v>807154265</v>
      </c>
      <c r="K49">
        <v>1312322690</v>
      </c>
    </row>
    <row r="50" spans="1:11" x14ac:dyDescent="0.25">
      <c r="A50">
        <v>750</v>
      </c>
      <c r="B50" t="s">
        <v>14</v>
      </c>
      <c r="C50">
        <v>16200</v>
      </c>
      <c r="D50">
        <v>25</v>
      </c>
      <c r="E50" t="s">
        <v>16</v>
      </c>
      <c r="F50">
        <v>5670000</v>
      </c>
      <c r="G50">
        <v>350</v>
      </c>
      <c r="H50">
        <v>7</v>
      </c>
      <c r="I50">
        <v>287920560.5</v>
      </c>
      <c r="J50">
        <v>807154265</v>
      </c>
      <c r="K50">
        <v>1151682242</v>
      </c>
    </row>
    <row r="51" spans="1:11" x14ac:dyDescent="0.25">
      <c r="A51">
        <v>750</v>
      </c>
      <c r="B51" t="s">
        <v>15</v>
      </c>
      <c r="C51">
        <v>16200</v>
      </c>
      <c r="D51">
        <v>25</v>
      </c>
      <c r="E51" t="s">
        <v>16</v>
      </c>
      <c r="F51">
        <v>8104242</v>
      </c>
      <c r="G51">
        <v>6527</v>
      </c>
      <c r="H51">
        <v>10</v>
      </c>
      <c r="I51">
        <v>317647177</v>
      </c>
      <c r="J51">
        <v>807154265</v>
      </c>
      <c r="K51">
        <v>1270588708</v>
      </c>
    </row>
    <row r="52" spans="1:11" x14ac:dyDescent="0.25">
      <c r="A52">
        <v>750</v>
      </c>
      <c r="B52" t="s">
        <v>11</v>
      </c>
      <c r="C52">
        <v>20000</v>
      </c>
      <c r="D52">
        <v>25</v>
      </c>
      <c r="E52" t="s">
        <v>16</v>
      </c>
      <c r="F52">
        <v>23005653</v>
      </c>
      <c r="G52">
        <v>9678</v>
      </c>
      <c r="H52">
        <v>23</v>
      </c>
      <c r="I52">
        <v>276259777.5</v>
      </c>
      <c r="J52">
        <v>652896992</v>
      </c>
      <c r="K52">
        <v>1105039110</v>
      </c>
    </row>
    <row r="53" spans="1:11" x14ac:dyDescent="0.25">
      <c r="A53">
        <v>750</v>
      </c>
      <c r="B53" t="s">
        <v>12</v>
      </c>
      <c r="C53">
        <v>20000</v>
      </c>
      <c r="D53">
        <v>25</v>
      </c>
      <c r="E53" t="s">
        <v>16</v>
      </c>
      <c r="F53">
        <v>75680000</v>
      </c>
      <c r="G53">
        <v>4947</v>
      </c>
      <c r="H53">
        <v>4</v>
      </c>
      <c r="I53">
        <v>179029586</v>
      </c>
      <c r="J53">
        <v>652896992</v>
      </c>
      <c r="K53">
        <v>716118344</v>
      </c>
    </row>
    <row r="54" spans="1:11" x14ac:dyDescent="0.25">
      <c r="A54">
        <v>750</v>
      </c>
      <c r="B54" t="s">
        <v>13</v>
      </c>
      <c r="C54">
        <v>20000</v>
      </c>
      <c r="D54">
        <v>25</v>
      </c>
      <c r="E54" t="s">
        <v>16</v>
      </c>
      <c r="F54">
        <v>36640000</v>
      </c>
      <c r="G54">
        <v>2328</v>
      </c>
      <c r="H54">
        <v>1</v>
      </c>
      <c r="I54">
        <v>265023157</v>
      </c>
      <c r="J54">
        <v>652896992</v>
      </c>
      <c r="K54">
        <v>1060092628</v>
      </c>
    </row>
    <row r="55" spans="1:11" x14ac:dyDescent="0.25">
      <c r="A55">
        <v>750</v>
      </c>
      <c r="B55" t="s">
        <v>14</v>
      </c>
      <c r="C55">
        <v>20000</v>
      </c>
      <c r="D55">
        <v>25</v>
      </c>
      <c r="E55" t="s">
        <v>16</v>
      </c>
      <c r="F55">
        <v>7000000</v>
      </c>
      <c r="G55">
        <v>350</v>
      </c>
      <c r="H55">
        <v>7</v>
      </c>
      <c r="I55">
        <v>236633829.5</v>
      </c>
      <c r="J55">
        <v>652896992</v>
      </c>
      <c r="K55">
        <v>946535318</v>
      </c>
    </row>
    <row r="56" spans="1:11" x14ac:dyDescent="0.25">
      <c r="A56">
        <v>750</v>
      </c>
      <c r="B56" t="s">
        <v>15</v>
      </c>
      <c r="C56">
        <v>20000</v>
      </c>
      <c r="D56">
        <v>25</v>
      </c>
      <c r="E56" t="s">
        <v>16</v>
      </c>
      <c r="F56">
        <v>10004866</v>
      </c>
      <c r="G56">
        <v>7407</v>
      </c>
      <c r="H56">
        <v>10</v>
      </c>
      <c r="I56">
        <v>223229678.5</v>
      </c>
      <c r="J56">
        <v>652896992</v>
      </c>
      <c r="K56">
        <v>892918714</v>
      </c>
    </row>
    <row r="57" spans="1:11" x14ac:dyDescent="0.25">
      <c r="A57">
        <v>750</v>
      </c>
      <c r="B57" t="s">
        <v>11</v>
      </c>
      <c r="C57">
        <v>22050</v>
      </c>
      <c r="D57">
        <v>25</v>
      </c>
      <c r="E57" t="s">
        <v>16</v>
      </c>
      <c r="F57">
        <v>27568131</v>
      </c>
      <c r="G57">
        <v>9823</v>
      </c>
      <c r="H57">
        <v>25</v>
      </c>
      <c r="I57">
        <v>252239738.5</v>
      </c>
      <c r="J57">
        <v>603179688</v>
      </c>
      <c r="K57">
        <v>1008958954</v>
      </c>
    </row>
    <row r="58" spans="1:11" x14ac:dyDescent="0.25">
      <c r="A58">
        <v>750</v>
      </c>
      <c r="B58" t="s">
        <v>12</v>
      </c>
      <c r="C58">
        <v>22050</v>
      </c>
      <c r="D58">
        <v>25</v>
      </c>
      <c r="E58" t="s">
        <v>16</v>
      </c>
      <c r="F58">
        <v>83349000</v>
      </c>
      <c r="G58">
        <v>4939</v>
      </c>
      <c r="H58">
        <v>4</v>
      </c>
      <c r="I58">
        <v>152254348.5</v>
      </c>
      <c r="J58">
        <v>603179688</v>
      </c>
      <c r="K58">
        <v>609017394</v>
      </c>
    </row>
    <row r="59" spans="1:11" x14ac:dyDescent="0.25">
      <c r="A59">
        <v>750</v>
      </c>
      <c r="B59" t="s">
        <v>13</v>
      </c>
      <c r="C59">
        <v>22050</v>
      </c>
      <c r="D59">
        <v>25</v>
      </c>
      <c r="E59" t="s">
        <v>16</v>
      </c>
      <c r="F59">
        <v>37970100</v>
      </c>
      <c r="G59">
        <v>2193</v>
      </c>
      <c r="H59">
        <v>1</v>
      </c>
      <c r="I59">
        <v>235139293.5</v>
      </c>
      <c r="J59">
        <v>603179688</v>
      </c>
      <c r="K59">
        <v>940557174</v>
      </c>
    </row>
    <row r="60" spans="1:11" x14ac:dyDescent="0.25">
      <c r="A60">
        <v>750</v>
      </c>
      <c r="B60" t="s">
        <v>14</v>
      </c>
      <c r="C60">
        <v>22050</v>
      </c>
      <c r="D60">
        <v>25</v>
      </c>
      <c r="E60" t="s">
        <v>16</v>
      </c>
      <c r="F60">
        <v>7717500</v>
      </c>
      <c r="G60">
        <v>350</v>
      </c>
      <c r="H60">
        <v>7</v>
      </c>
      <c r="I60">
        <v>215200184.5</v>
      </c>
      <c r="J60">
        <v>603179688</v>
      </c>
      <c r="K60">
        <v>860800738</v>
      </c>
    </row>
    <row r="61" spans="1:11" x14ac:dyDescent="0.25">
      <c r="A61">
        <v>750</v>
      </c>
      <c r="B61" t="s">
        <v>15</v>
      </c>
      <c r="C61">
        <v>22050</v>
      </c>
      <c r="D61">
        <v>25</v>
      </c>
      <c r="E61" t="s">
        <v>16</v>
      </c>
      <c r="F61">
        <v>11029672</v>
      </c>
      <c r="G61">
        <v>7175</v>
      </c>
      <c r="H61">
        <v>10</v>
      </c>
      <c r="I61">
        <v>202994408.5</v>
      </c>
      <c r="J61">
        <v>603179688</v>
      </c>
      <c r="K61">
        <v>811977634</v>
      </c>
    </row>
    <row r="62" spans="1:11" x14ac:dyDescent="0.25">
      <c r="A62">
        <v>750</v>
      </c>
      <c r="B62" t="s">
        <v>11</v>
      </c>
      <c r="C62">
        <v>26450</v>
      </c>
      <c r="D62">
        <v>25</v>
      </c>
      <c r="E62" t="s">
        <v>16</v>
      </c>
      <c r="F62">
        <v>30423103</v>
      </c>
      <c r="G62">
        <v>9592</v>
      </c>
      <c r="H62">
        <v>23</v>
      </c>
      <c r="I62">
        <v>208139310.5</v>
      </c>
      <c r="J62">
        <v>504281156</v>
      </c>
      <c r="K62">
        <v>832557242</v>
      </c>
    </row>
    <row r="63" spans="1:11" x14ac:dyDescent="0.25">
      <c r="A63">
        <v>750</v>
      </c>
      <c r="B63" t="s">
        <v>12</v>
      </c>
      <c r="C63">
        <v>26450</v>
      </c>
      <c r="D63">
        <v>25</v>
      </c>
      <c r="E63" t="s">
        <v>16</v>
      </c>
      <c r="F63">
        <v>95431600</v>
      </c>
      <c r="G63">
        <v>4700</v>
      </c>
      <c r="H63">
        <v>3</v>
      </c>
      <c r="I63">
        <v>243291478</v>
      </c>
      <c r="J63">
        <v>504281156</v>
      </c>
      <c r="K63">
        <v>973165912</v>
      </c>
    </row>
    <row r="64" spans="1:11" x14ac:dyDescent="0.25">
      <c r="A64">
        <v>750</v>
      </c>
      <c r="B64" t="s">
        <v>13</v>
      </c>
      <c r="C64">
        <v>26450</v>
      </c>
      <c r="D64">
        <v>25</v>
      </c>
      <c r="E64" t="s">
        <v>16</v>
      </c>
      <c r="F64">
        <v>41685200</v>
      </c>
      <c r="G64">
        <v>1983</v>
      </c>
      <c r="H64">
        <v>1</v>
      </c>
      <c r="I64">
        <v>204976688</v>
      </c>
      <c r="J64">
        <v>504281156</v>
      </c>
      <c r="K64">
        <v>819906752</v>
      </c>
    </row>
    <row r="65" spans="1:11" x14ac:dyDescent="0.25">
      <c r="A65">
        <v>750</v>
      </c>
      <c r="B65" t="s">
        <v>14</v>
      </c>
      <c r="C65">
        <v>26450</v>
      </c>
      <c r="D65">
        <v>25</v>
      </c>
      <c r="E65" t="s">
        <v>16</v>
      </c>
      <c r="F65">
        <v>9257500</v>
      </c>
      <c r="G65">
        <v>350</v>
      </c>
      <c r="H65">
        <v>7</v>
      </c>
      <c r="I65">
        <v>183812976</v>
      </c>
      <c r="J65">
        <v>504281156</v>
      </c>
      <c r="K65">
        <v>735251904</v>
      </c>
    </row>
    <row r="66" spans="1:11" x14ac:dyDescent="0.25">
      <c r="A66">
        <v>750</v>
      </c>
      <c r="B66" t="s">
        <v>15</v>
      </c>
      <c r="C66">
        <v>26450</v>
      </c>
      <c r="D66">
        <v>25</v>
      </c>
      <c r="E66" t="s">
        <v>16</v>
      </c>
      <c r="F66">
        <v>14552199</v>
      </c>
      <c r="G66">
        <v>7266</v>
      </c>
      <c r="H66">
        <v>11</v>
      </c>
      <c r="I66">
        <v>164860063</v>
      </c>
      <c r="J66">
        <v>504281156</v>
      </c>
      <c r="K66">
        <v>659440252</v>
      </c>
    </row>
    <row r="67" spans="1:11" x14ac:dyDescent="0.25">
      <c r="A67">
        <v>750</v>
      </c>
      <c r="B67" t="s">
        <v>11</v>
      </c>
      <c r="C67">
        <v>32768</v>
      </c>
      <c r="D67">
        <v>25</v>
      </c>
      <c r="E67" t="s">
        <v>16</v>
      </c>
      <c r="F67">
        <v>37688927</v>
      </c>
      <c r="G67">
        <v>9755</v>
      </c>
      <c r="H67">
        <v>23</v>
      </c>
      <c r="I67">
        <v>170133394</v>
      </c>
      <c r="J67">
        <v>414181023</v>
      </c>
      <c r="K67">
        <v>680533576</v>
      </c>
    </row>
    <row r="68" spans="1:11" x14ac:dyDescent="0.25">
      <c r="A68">
        <v>750</v>
      </c>
      <c r="B68" t="s">
        <v>12</v>
      </c>
      <c r="C68">
        <v>32768</v>
      </c>
      <c r="D68">
        <v>25</v>
      </c>
      <c r="E68" t="s">
        <v>16</v>
      </c>
      <c r="F68">
        <v>109576192</v>
      </c>
      <c r="G68">
        <v>4339</v>
      </c>
      <c r="H68">
        <v>3</v>
      </c>
      <c r="I68">
        <v>199820624.5</v>
      </c>
      <c r="J68">
        <v>414181023</v>
      </c>
      <c r="K68">
        <v>799282498</v>
      </c>
    </row>
    <row r="69" spans="1:11" x14ac:dyDescent="0.25">
      <c r="A69">
        <v>750</v>
      </c>
      <c r="B69" t="s">
        <v>13</v>
      </c>
      <c r="C69">
        <v>32768</v>
      </c>
      <c r="D69">
        <v>25</v>
      </c>
      <c r="E69" t="s">
        <v>16</v>
      </c>
      <c r="F69">
        <v>53411840</v>
      </c>
      <c r="G69">
        <v>2063</v>
      </c>
      <c r="H69">
        <v>1</v>
      </c>
      <c r="I69">
        <v>174827013.5</v>
      </c>
      <c r="J69">
        <v>414181023</v>
      </c>
      <c r="K69">
        <v>699308054</v>
      </c>
    </row>
    <row r="70" spans="1:11" x14ac:dyDescent="0.25">
      <c r="A70">
        <v>750</v>
      </c>
      <c r="B70" t="s">
        <v>14</v>
      </c>
      <c r="C70">
        <v>32768</v>
      </c>
      <c r="D70">
        <v>25</v>
      </c>
      <c r="E70" t="s">
        <v>16</v>
      </c>
      <c r="F70">
        <v>11468800</v>
      </c>
      <c r="G70">
        <v>350</v>
      </c>
      <c r="H70">
        <v>7</v>
      </c>
      <c r="I70">
        <v>155637667.5</v>
      </c>
      <c r="J70">
        <v>414181023</v>
      </c>
      <c r="K70">
        <v>622550670</v>
      </c>
    </row>
    <row r="71" spans="1:11" x14ac:dyDescent="0.25">
      <c r="A71">
        <v>750</v>
      </c>
      <c r="B71" t="s">
        <v>15</v>
      </c>
      <c r="C71">
        <v>32768</v>
      </c>
      <c r="D71">
        <v>25</v>
      </c>
      <c r="E71" t="s">
        <v>16</v>
      </c>
      <c r="F71">
        <v>19665878</v>
      </c>
      <c r="G71">
        <v>7882</v>
      </c>
      <c r="H71">
        <v>12</v>
      </c>
      <c r="I71">
        <v>146181235</v>
      </c>
      <c r="J71">
        <v>414181023</v>
      </c>
      <c r="K71">
        <v>584724940</v>
      </c>
    </row>
    <row r="72" spans="1:11" x14ac:dyDescent="0.25">
      <c r="A72">
        <v>750</v>
      </c>
      <c r="B72" t="s">
        <v>11</v>
      </c>
      <c r="C72">
        <v>39200</v>
      </c>
      <c r="D72">
        <v>25</v>
      </c>
      <c r="E72" t="s">
        <v>16</v>
      </c>
      <c r="F72">
        <v>45085703</v>
      </c>
      <c r="G72">
        <v>9715</v>
      </c>
      <c r="H72">
        <v>23</v>
      </c>
      <c r="I72">
        <v>142662212</v>
      </c>
      <c r="J72">
        <v>349824060</v>
      </c>
      <c r="K72">
        <v>570648848</v>
      </c>
    </row>
    <row r="73" spans="1:11" x14ac:dyDescent="0.25">
      <c r="A73">
        <v>750</v>
      </c>
      <c r="B73" t="s">
        <v>12</v>
      </c>
      <c r="C73">
        <v>39200</v>
      </c>
      <c r="D73">
        <v>25</v>
      </c>
      <c r="E73" t="s">
        <v>16</v>
      </c>
      <c r="F73">
        <v>136416000</v>
      </c>
      <c r="G73">
        <v>4502</v>
      </c>
      <c r="H73">
        <v>3</v>
      </c>
      <c r="I73">
        <v>168858642</v>
      </c>
      <c r="J73">
        <v>349824060</v>
      </c>
      <c r="K73">
        <v>675434568</v>
      </c>
    </row>
    <row r="74" spans="1:11" x14ac:dyDescent="0.25">
      <c r="A74">
        <v>750</v>
      </c>
      <c r="B74" t="s">
        <v>13</v>
      </c>
      <c r="C74">
        <v>39200</v>
      </c>
      <c r="D74">
        <v>25</v>
      </c>
      <c r="E74" t="s">
        <v>16</v>
      </c>
      <c r="F74">
        <v>64366400</v>
      </c>
      <c r="G74">
        <v>2068</v>
      </c>
      <c r="H74">
        <v>1</v>
      </c>
      <c r="I74">
        <v>147603286</v>
      </c>
      <c r="J74">
        <v>349824060</v>
      </c>
      <c r="K74">
        <v>590413144</v>
      </c>
    </row>
    <row r="75" spans="1:11" x14ac:dyDescent="0.25">
      <c r="A75">
        <v>750</v>
      </c>
      <c r="B75" t="s">
        <v>14</v>
      </c>
      <c r="C75">
        <v>39200</v>
      </c>
      <c r="D75">
        <v>25</v>
      </c>
      <c r="E75" t="s">
        <v>16</v>
      </c>
      <c r="F75">
        <v>13720000</v>
      </c>
      <c r="G75">
        <v>350</v>
      </c>
      <c r="H75">
        <v>7</v>
      </c>
      <c r="I75">
        <v>131432331.5</v>
      </c>
      <c r="J75">
        <v>349824060</v>
      </c>
      <c r="K75">
        <v>525729326</v>
      </c>
    </row>
    <row r="76" spans="1:11" x14ac:dyDescent="0.25">
      <c r="A76">
        <v>750</v>
      </c>
      <c r="B76" t="s">
        <v>15</v>
      </c>
      <c r="C76">
        <v>39200</v>
      </c>
      <c r="D76">
        <v>25</v>
      </c>
      <c r="E76" t="s">
        <v>16</v>
      </c>
      <c r="F76">
        <v>23524986</v>
      </c>
      <c r="G76">
        <v>7731</v>
      </c>
      <c r="H76">
        <v>12</v>
      </c>
      <c r="I76">
        <v>114581573</v>
      </c>
      <c r="J76">
        <v>349824060</v>
      </c>
      <c r="K76">
        <v>458326292</v>
      </c>
    </row>
    <row r="77" spans="1:11" x14ac:dyDescent="0.25">
      <c r="A77">
        <v>750</v>
      </c>
      <c r="B77" t="s">
        <v>11</v>
      </c>
      <c r="C77">
        <v>45000</v>
      </c>
      <c r="D77">
        <v>25</v>
      </c>
      <c r="E77" t="s">
        <v>16</v>
      </c>
      <c r="F77">
        <v>51755845</v>
      </c>
      <c r="G77">
        <v>9906</v>
      </c>
      <c r="H77">
        <v>23</v>
      </c>
      <c r="I77">
        <v>125843074</v>
      </c>
      <c r="J77">
        <v>309485629</v>
      </c>
      <c r="K77">
        <v>503372296</v>
      </c>
    </row>
    <row r="78" spans="1:11" x14ac:dyDescent="0.25">
      <c r="A78">
        <v>750</v>
      </c>
      <c r="B78" t="s">
        <v>12</v>
      </c>
      <c r="C78">
        <v>45000</v>
      </c>
      <c r="D78">
        <v>25</v>
      </c>
      <c r="E78" t="s">
        <v>16</v>
      </c>
      <c r="F78">
        <v>162000000</v>
      </c>
      <c r="G78">
        <v>4657</v>
      </c>
      <c r="H78">
        <v>3</v>
      </c>
      <c r="I78">
        <v>149384493</v>
      </c>
      <c r="J78">
        <v>309485629</v>
      </c>
      <c r="K78">
        <v>597537972</v>
      </c>
    </row>
    <row r="79" spans="1:11" x14ac:dyDescent="0.25">
      <c r="A79">
        <v>750</v>
      </c>
      <c r="B79" t="s">
        <v>13</v>
      </c>
      <c r="C79">
        <v>45000</v>
      </c>
      <c r="D79">
        <v>25</v>
      </c>
      <c r="E79" t="s">
        <v>16</v>
      </c>
      <c r="F79">
        <v>73530000</v>
      </c>
      <c r="G79">
        <v>2055</v>
      </c>
      <c r="H79">
        <v>1</v>
      </c>
      <c r="I79">
        <v>130355899</v>
      </c>
      <c r="J79">
        <v>309485629</v>
      </c>
      <c r="K79">
        <v>521423596</v>
      </c>
    </row>
    <row r="80" spans="1:11" x14ac:dyDescent="0.25">
      <c r="A80">
        <v>750</v>
      </c>
      <c r="B80" t="s">
        <v>14</v>
      </c>
      <c r="C80">
        <v>45000</v>
      </c>
      <c r="D80">
        <v>25</v>
      </c>
      <c r="E80" t="s">
        <v>16</v>
      </c>
      <c r="F80">
        <v>15750000</v>
      </c>
      <c r="G80">
        <v>350</v>
      </c>
      <c r="H80">
        <v>7</v>
      </c>
      <c r="I80">
        <v>113692386</v>
      </c>
      <c r="J80">
        <v>309485629</v>
      </c>
      <c r="K80">
        <v>454769544</v>
      </c>
    </row>
    <row r="81" spans="1:11" x14ac:dyDescent="0.25">
      <c r="A81">
        <v>750</v>
      </c>
      <c r="B81" t="s">
        <v>15</v>
      </c>
      <c r="C81">
        <v>45000</v>
      </c>
      <c r="D81">
        <v>25</v>
      </c>
      <c r="E81" t="s">
        <v>16</v>
      </c>
      <c r="F81">
        <v>27004864</v>
      </c>
      <c r="G81">
        <v>7549</v>
      </c>
      <c r="H81">
        <v>12</v>
      </c>
      <c r="I81">
        <v>97204808.5</v>
      </c>
      <c r="J81">
        <v>309485629</v>
      </c>
      <c r="K81">
        <v>388819234</v>
      </c>
    </row>
    <row r="82" spans="1:11" x14ac:dyDescent="0.25">
      <c r="A82">
        <v>750</v>
      </c>
      <c r="B82" t="s">
        <v>11</v>
      </c>
      <c r="C82">
        <v>54450</v>
      </c>
      <c r="D82">
        <v>25</v>
      </c>
      <c r="E82" t="s">
        <v>16</v>
      </c>
      <c r="F82">
        <v>70791230</v>
      </c>
      <c r="G82">
        <v>10702</v>
      </c>
      <c r="H82">
        <v>26</v>
      </c>
      <c r="I82">
        <v>105741061.5</v>
      </c>
      <c r="J82">
        <v>255358641</v>
      </c>
      <c r="K82">
        <v>422964246</v>
      </c>
    </row>
    <row r="83" spans="1:11" x14ac:dyDescent="0.25">
      <c r="A83">
        <v>750</v>
      </c>
      <c r="B83" t="s">
        <v>12</v>
      </c>
      <c r="C83">
        <v>54450</v>
      </c>
      <c r="D83">
        <v>25</v>
      </c>
      <c r="E83" t="s">
        <v>16</v>
      </c>
      <c r="F83">
        <v>203860800</v>
      </c>
      <c r="G83">
        <v>4846</v>
      </c>
      <c r="H83">
        <v>3</v>
      </c>
      <c r="I83">
        <v>123219162</v>
      </c>
      <c r="J83">
        <v>255358641</v>
      </c>
      <c r="K83">
        <v>492876648</v>
      </c>
    </row>
    <row r="84" spans="1:11" x14ac:dyDescent="0.25">
      <c r="A84">
        <v>750</v>
      </c>
      <c r="B84" t="s">
        <v>13</v>
      </c>
      <c r="C84">
        <v>54450</v>
      </c>
      <c r="D84">
        <v>25</v>
      </c>
      <c r="E84" t="s">
        <v>16</v>
      </c>
      <c r="F84">
        <v>89298000</v>
      </c>
      <c r="G84">
        <v>2056</v>
      </c>
      <c r="H84">
        <v>1</v>
      </c>
      <c r="I84">
        <v>103918946.5</v>
      </c>
      <c r="J84">
        <v>255358641</v>
      </c>
      <c r="K84">
        <v>415675786</v>
      </c>
    </row>
    <row r="85" spans="1:11" x14ac:dyDescent="0.25">
      <c r="A85">
        <v>750</v>
      </c>
      <c r="B85" t="s">
        <v>14</v>
      </c>
      <c r="C85">
        <v>54450</v>
      </c>
      <c r="D85">
        <v>25</v>
      </c>
      <c r="E85" t="s">
        <v>16</v>
      </c>
      <c r="F85">
        <v>19057500</v>
      </c>
      <c r="G85">
        <v>350</v>
      </c>
      <c r="H85">
        <v>7</v>
      </c>
      <c r="I85">
        <v>95910624.5</v>
      </c>
      <c r="J85">
        <v>255358641</v>
      </c>
      <c r="K85">
        <v>383642498</v>
      </c>
    </row>
    <row r="86" spans="1:11" x14ac:dyDescent="0.25">
      <c r="A86">
        <v>750</v>
      </c>
      <c r="B86" t="s">
        <v>15</v>
      </c>
      <c r="C86">
        <v>54450</v>
      </c>
      <c r="D86">
        <v>25</v>
      </c>
      <c r="E86" t="s">
        <v>16</v>
      </c>
      <c r="F86">
        <v>35397709</v>
      </c>
      <c r="G86">
        <v>8139</v>
      </c>
      <c r="H86">
        <v>13</v>
      </c>
      <c r="I86">
        <v>88352681</v>
      </c>
      <c r="J86">
        <v>255358641</v>
      </c>
      <c r="K86">
        <v>353410724</v>
      </c>
    </row>
    <row r="87" spans="1:11" x14ac:dyDescent="0.25">
      <c r="A87">
        <v>750</v>
      </c>
      <c r="B87" t="s">
        <v>11</v>
      </c>
      <c r="C87">
        <v>64800</v>
      </c>
      <c r="D87">
        <v>25</v>
      </c>
      <c r="E87" t="s">
        <v>16</v>
      </c>
      <c r="F87">
        <v>81006561</v>
      </c>
      <c r="G87">
        <v>11076</v>
      </c>
      <c r="H87">
        <v>25</v>
      </c>
      <c r="I87">
        <v>92707282.5</v>
      </c>
      <c r="J87">
        <v>221111035</v>
      </c>
      <c r="K87">
        <v>370829130</v>
      </c>
    </row>
    <row r="88" spans="1:11" x14ac:dyDescent="0.25">
      <c r="A88">
        <v>750</v>
      </c>
      <c r="B88" t="s">
        <v>12</v>
      </c>
      <c r="C88">
        <v>64800</v>
      </c>
      <c r="D88">
        <v>25</v>
      </c>
      <c r="E88" t="s">
        <v>16</v>
      </c>
      <c r="F88">
        <v>246758400</v>
      </c>
      <c r="G88">
        <v>4928</v>
      </c>
      <c r="H88">
        <v>3</v>
      </c>
      <c r="I88">
        <v>109658223</v>
      </c>
      <c r="J88">
        <v>221111035</v>
      </c>
      <c r="K88">
        <v>438632892</v>
      </c>
    </row>
    <row r="89" spans="1:11" x14ac:dyDescent="0.25">
      <c r="A89">
        <v>750</v>
      </c>
      <c r="B89" t="s">
        <v>13</v>
      </c>
      <c r="C89">
        <v>64800</v>
      </c>
      <c r="D89">
        <v>25</v>
      </c>
      <c r="E89" t="s">
        <v>16</v>
      </c>
      <c r="F89">
        <v>133617600</v>
      </c>
      <c r="G89">
        <v>2632</v>
      </c>
      <c r="H89">
        <v>1</v>
      </c>
      <c r="I89">
        <v>98947729.5</v>
      </c>
      <c r="J89">
        <v>221111035</v>
      </c>
      <c r="K89">
        <v>395790918</v>
      </c>
    </row>
    <row r="90" spans="1:11" x14ac:dyDescent="0.25">
      <c r="A90">
        <v>750</v>
      </c>
      <c r="B90" t="s">
        <v>14</v>
      </c>
      <c r="C90">
        <v>64800</v>
      </c>
      <c r="D90">
        <v>25</v>
      </c>
      <c r="E90" t="s">
        <v>16</v>
      </c>
      <c r="F90">
        <v>16200000</v>
      </c>
      <c r="G90">
        <v>250</v>
      </c>
      <c r="H90">
        <v>5</v>
      </c>
      <c r="I90">
        <v>90461460</v>
      </c>
      <c r="J90">
        <v>221111035</v>
      </c>
      <c r="K90">
        <v>361845840</v>
      </c>
    </row>
    <row r="91" spans="1:11" x14ac:dyDescent="0.25">
      <c r="A91">
        <v>750</v>
      </c>
      <c r="B91" t="s">
        <v>15</v>
      </c>
      <c r="C91">
        <v>64800</v>
      </c>
      <c r="D91">
        <v>25</v>
      </c>
      <c r="E91" t="s">
        <v>16</v>
      </c>
      <c r="F91">
        <v>42125061</v>
      </c>
      <c r="G91">
        <v>7919</v>
      </c>
      <c r="H91">
        <v>13</v>
      </c>
      <c r="I91">
        <v>68005058</v>
      </c>
      <c r="J91">
        <v>221111035</v>
      </c>
      <c r="K91">
        <v>272020232</v>
      </c>
    </row>
    <row r="92" spans="1:11" x14ac:dyDescent="0.25">
      <c r="A92">
        <v>750</v>
      </c>
      <c r="B92" t="s">
        <v>11</v>
      </c>
      <c r="C92">
        <v>168200</v>
      </c>
      <c r="D92">
        <v>25</v>
      </c>
      <c r="E92" t="s">
        <v>16</v>
      </c>
      <c r="F92">
        <v>252307094</v>
      </c>
      <c r="G92">
        <v>12202</v>
      </c>
      <c r="H92">
        <v>30</v>
      </c>
      <c r="I92">
        <v>41363359</v>
      </c>
      <c r="J92">
        <v>92452189</v>
      </c>
      <c r="K92">
        <v>165453436</v>
      </c>
    </row>
    <row r="93" spans="1:11" x14ac:dyDescent="0.25">
      <c r="A93">
        <v>750</v>
      </c>
      <c r="B93" t="s">
        <v>12</v>
      </c>
      <c r="C93">
        <v>168200</v>
      </c>
      <c r="D93">
        <v>25</v>
      </c>
      <c r="E93" t="s">
        <v>16</v>
      </c>
      <c r="F93">
        <v>784821200</v>
      </c>
      <c r="G93">
        <v>6062</v>
      </c>
      <c r="H93">
        <v>6</v>
      </c>
      <c r="I93">
        <v>43013686</v>
      </c>
      <c r="J93">
        <v>92452189</v>
      </c>
      <c r="K93">
        <v>172054744</v>
      </c>
    </row>
    <row r="94" spans="1:11" x14ac:dyDescent="0.25">
      <c r="A94">
        <v>750</v>
      </c>
      <c r="B94" t="s">
        <v>13</v>
      </c>
      <c r="C94">
        <v>168200</v>
      </c>
      <c r="D94">
        <v>25</v>
      </c>
      <c r="E94" t="s">
        <v>16</v>
      </c>
      <c r="F94">
        <v>341782400</v>
      </c>
      <c r="G94">
        <v>2555</v>
      </c>
      <c r="H94">
        <v>1</v>
      </c>
      <c r="I94">
        <v>41313386</v>
      </c>
      <c r="J94">
        <v>92452189</v>
      </c>
      <c r="K94">
        <v>165253544</v>
      </c>
    </row>
    <row r="95" spans="1:11" x14ac:dyDescent="0.25">
      <c r="A95">
        <v>750</v>
      </c>
      <c r="B95" t="s">
        <v>14</v>
      </c>
      <c r="C95">
        <v>168200</v>
      </c>
      <c r="D95">
        <v>25</v>
      </c>
      <c r="E95" t="s">
        <v>16</v>
      </c>
      <c r="F95">
        <v>42050000</v>
      </c>
      <c r="G95">
        <v>250</v>
      </c>
      <c r="H95">
        <v>5</v>
      </c>
      <c r="I95">
        <v>38559062</v>
      </c>
      <c r="J95">
        <v>92452189</v>
      </c>
      <c r="K95">
        <v>154236248</v>
      </c>
    </row>
    <row r="96" spans="1:11" x14ac:dyDescent="0.25">
      <c r="A96">
        <v>750</v>
      </c>
      <c r="B96" t="s">
        <v>15</v>
      </c>
      <c r="C96">
        <v>168200</v>
      </c>
      <c r="D96">
        <v>25</v>
      </c>
      <c r="E96" t="s">
        <v>16</v>
      </c>
      <c r="F96">
        <v>126155641</v>
      </c>
      <c r="G96">
        <v>8850</v>
      </c>
      <c r="H96">
        <v>15</v>
      </c>
      <c r="I96">
        <v>43013686</v>
      </c>
      <c r="J96">
        <v>92452189</v>
      </c>
      <c r="K96">
        <v>172054744</v>
      </c>
    </row>
  </sheetData>
  <autoFilter ref="A1:K96" xr:uid="{560D11BB-576A-4713-9EA2-C150597583ED}">
    <sortState xmlns:xlrd2="http://schemas.microsoft.com/office/spreadsheetml/2017/richdata2" ref="A2:K96">
      <sortCondition ref="C1:C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6628-2076-4E6D-943C-A08C22D45EC9}">
  <dimension ref="A3:G24"/>
  <sheetViews>
    <sheetView workbookViewId="0">
      <selection activeCell="A4" sqref="A4:F2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0" bestFit="1" customWidth="1"/>
    <col min="4" max="4" width="13.140625" bestFit="1" customWidth="1"/>
    <col min="5" max="5" width="10" bestFit="1" customWidth="1"/>
    <col min="6" max="6" width="11" bestFit="1" customWidth="1"/>
    <col min="7" max="7" width="11.28515625" bestFit="1" customWidth="1"/>
  </cols>
  <sheetData>
    <row r="3" spans="1:7" x14ac:dyDescent="0.25">
      <c r="A3" s="3" t="s">
        <v>19</v>
      </c>
      <c r="B3" s="3" t="s">
        <v>20</v>
      </c>
    </row>
    <row r="4" spans="1:7" x14ac:dyDescent="0.25">
      <c r="A4" s="3" t="s">
        <v>17</v>
      </c>
      <c r="B4" t="s">
        <v>15</v>
      </c>
      <c r="C4" t="s">
        <v>14</v>
      </c>
      <c r="D4" t="s">
        <v>13</v>
      </c>
      <c r="E4" t="s">
        <v>11</v>
      </c>
      <c r="F4" t="s">
        <v>12</v>
      </c>
      <c r="G4" t="s">
        <v>18</v>
      </c>
    </row>
    <row r="5" spans="1:7" x14ac:dyDescent="0.25">
      <c r="A5" s="2">
        <v>50</v>
      </c>
      <c r="B5" s="1">
        <v>20077</v>
      </c>
      <c r="C5" s="1">
        <v>17500</v>
      </c>
      <c r="D5" s="1">
        <v>142900</v>
      </c>
      <c r="E5" s="1">
        <v>47469</v>
      </c>
      <c r="F5" s="1">
        <v>144500</v>
      </c>
      <c r="G5" s="1">
        <v>372446</v>
      </c>
    </row>
    <row r="6" spans="1:7" x14ac:dyDescent="0.25">
      <c r="A6" s="2">
        <v>200</v>
      </c>
      <c r="B6" s="1">
        <v>72819</v>
      </c>
      <c r="C6" s="1">
        <v>50000</v>
      </c>
      <c r="D6" s="1">
        <v>441600</v>
      </c>
      <c r="E6" s="1">
        <v>174671</v>
      </c>
      <c r="F6" s="1">
        <v>561200</v>
      </c>
      <c r="G6" s="1">
        <v>1300290</v>
      </c>
    </row>
    <row r="7" spans="1:7" x14ac:dyDescent="0.25">
      <c r="A7" s="2">
        <v>450</v>
      </c>
      <c r="B7" s="1">
        <v>205679</v>
      </c>
      <c r="C7" s="1">
        <v>157500</v>
      </c>
      <c r="D7" s="1">
        <v>935100</v>
      </c>
      <c r="E7" s="1">
        <v>432389</v>
      </c>
      <c r="F7" s="1">
        <v>1487700</v>
      </c>
      <c r="G7" s="1">
        <v>3218368</v>
      </c>
    </row>
    <row r="8" spans="1:7" x14ac:dyDescent="0.25">
      <c r="A8" s="2">
        <v>800</v>
      </c>
      <c r="B8" s="1">
        <v>444123</v>
      </c>
      <c r="C8" s="1">
        <v>360000</v>
      </c>
      <c r="D8" s="1">
        <v>1966400</v>
      </c>
      <c r="E8" s="1">
        <v>805012</v>
      </c>
      <c r="F8" s="1">
        <v>2744000</v>
      </c>
      <c r="G8" s="1">
        <v>6319535</v>
      </c>
    </row>
    <row r="9" spans="1:7" x14ac:dyDescent="0.25">
      <c r="A9" s="2">
        <v>2450</v>
      </c>
      <c r="B9" s="1">
        <v>1106653</v>
      </c>
      <c r="C9" s="1">
        <v>1102500</v>
      </c>
      <c r="D9" s="1">
        <v>3101700</v>
      </c>
      <c r="E9" s="1">
        <v>2700348</v>
      </c>
      <c r="F9" s="1">
        <v>9461900</v>
      </c>
      <c r="G9" s="1">
        <v>17473101</v>
      </c>
    </row>
    <row r="10" spans="1:7" x14ac:dyDescent="0.25">
      <c r="A10" s="2">
        <v>5000</v>
      </c>
      <c r="B10" s="1">
        <v>2254395</v>
      </c>
      <c r="C10" s="1">
        <v>2250000</v>
      </c>
      <c r="D10" s="1">
        <v>6540000</v>
      </c>
      <c r="E10" s="1">
        <v>5505338</v>
      </c>
      <c r="F10" s="1">
        <v>18210000</v>
      </c>
      <c r="G10" s="1">
        <v>34759733</v>
      </c>
    </row>
    <row r="11" spans="1:7" x14ac:dyDescent="0.25">
      <c r="A11" s="2">
        <v>7200</v>
      </c>
      <c r="B11" s="1">
        <v>4324458</v>
      </c>
      <c r="C11" s="1">
        <v>3240000</v>
      </c>
      <c r="D11" s="1">
        <v>9936000</v>
      </c>
      <c r="E11" s="1">
        <v>9005455</v>
      </c>
      <c r="F11" s="1">
        <v>27907200</v>
      </c>
      <c r="G11" s="1">
        <v>54413113</v>
      </c>
    </row>
    <row r="12" spans="1:7" x14ac:dyDescent="0.25">
      <c r="A12" s="2">
        <v>9800</v>
      </c>
      <c r="B12" s="1">
        <v>4904486</v>
      </c>
      <c r="C12" s="1">
        <v>3430000</v>
      </c>
      <c r="D12" s="1">
        <v>16954000</v>
      </c>
      <c r="E12" s="1">
        <v>11275371</v>
      </c>
      <c r="F12" s="1">
        <v>34946800</v>
      </c>
      <c r="G12" s="1">
        <v>71510657</v>
      </c>
    </row>
    <row r="13" spans="1:7" x14ac:dyDescent="0.25">
      <c r="A13" s="2">
        <v>12800</v>
      </c>
      <c r="B13" s="1">
        <v>5124518</v>
      </c>
      <c r="C13" s="1">
        <v>4480000</v>
      </c>
      <c r="D13" s="1">
        <v>22297600</v>
      </c>
      <c r="E13" s="1">
        <v>14725539</v>
      </c>
      <c r="F13" s="1">
        <v>45081600</v>
      </c>
      <c r="G13" s="1">
        <v>91709257</v>
      </c>
    </row>
    <row r="14" spans="1:7" x14ac:dyDescent="0.25">
      <c r="A14" s="2">
        <v>16200</v>
      </c>
      <c r="B14" s="1">
        <v>8104242</v>
      </c>
      <c r="C14" s="1">
        <v>5670000</v>
      </c>
      <c r="D14" s="1">
        <v>26406000</v>
      </c>
      <c r="E14" s="1">
        <v>18635989</v>
      </c>
      <c r="F14" s="1">
        <v>55242000</v>
      </c>
      <c r="G14" s="1">
        <v>114058231</v>
      </c>
    </row>
    <row r="15" spans="1:7" x14ac:dyDescent="0.25">
      <c r="A15" s="2">
        <v>20000</v>
      </c>
      <c r="B15" s="1">
        <v>10004866</v>
      </c>
      <c r="C15" s="1">
        <v>7000000</v>
      </c>
      <c r="D15" s="1">
        <v>36640000</v>
      </c>
      <c r="E15" s="1">
        <v>23005653</v>
      </c>
      <c r="F15" s="1">
        <v>75680000</v>
      </c>
      <c r="G15" s="1">
        <v>152330519</v>
      </c>
    </row>
    <row r="16" spans="1:7" x14ac:dyDescent="0.25">
      <c r="A16" s="2">
        <v>22050</v>
      </c>
      <c r="B16" s="1">
        <v>11029672</v>
      </c>
      <c r="C16" s="1">
        <v>7717500</v>
      </c>
      <c r="D16" s="1">
        <v>37970100</v>
      </c>
      <c r="E16" s="1">
        <v>27568131</v>
      </c>
      <c r="F16" s="1">
        <v>83349000</v>
      </c>
      <c r="G16" s="1">
        <v>167634403</v>
      </c>
    </row>
    <row r="17" spans="1:7" x14ac:dyDescent="0.25">
      <c r="A17" s="2">
        <v>26450</v>
      </c>
      <c r="B17" s="1">
        <v>14552199</v>
      </c>
      <c r="C17" s="1">
        <v>9257500</v>
      </c>
      <c r="D17" s="1">
        <v>41685200</v>
      </c>
      <c r="E17" s="1">
        <v>30423103</v>
      </c>
      <c r="F17" s="1">
        <v>95431600</v>
      </c>
      <c r="G17" s="1">
        <v>191349602</v>
      </c>
    </row>
    <row r="18" spans="1:7" x14ac:dyDescent="0.25">
      <c r="A18" s="2">
        <v>32768</v>
      </c>
      <c r="B18" s="1">
        <v>19665878</v>
      </c>
      <c r="C18" s="1">
        <v>11468800</v>
      </c>
      <c r="D18" s="1">
        <v>53411840</v>
      </c>
      <c r="E18" s="1">
        <v>37688927</v>
      </c>
      <c r="F18" s="1">
        <v>109576192</v>
      </c>
      <c r="G18" s="1">
        <v>231811637</v>
      </c>
    </row>
    <row r="19" spans="1:7" x14ac:dyDescent="0.25">
      <c r="A19" s="2">
        <v>39200</v>
      </c>
      <c r="B19" s="1">
        <v>23524986</v>
      </c>
      <c r="C19" s="1">
        <v>13720000</v>
      </c>
      <c r="D19" s="1">
        <v>64366400</v>
      </c>
      <c r="E19" s="1">
        <v>45085703</v>
      </c>
      <c r="F19" s="1">
        <v>136416000</v>
      </c>
      <c r="G19" s="1">
        <v>283113089</v>
      </c>
    </row>
    <row r="20" spans="1:7" x14ac:dyDescent="0.25">
      <c r="A20" s="2">
        <v>45000</v>
      </c>
      <c r="B20" s="1">
        <v>27004864</v>
      </c>
      <c r="C20" s="1">
        <v>15750000</v>
      </c>
      <c r="D20" s="1">
        <v>73530000</v>
      </c>
      <c r="E20" s="1">
        <v>51755845</v>
      </c>
      <c r="F20" s="1">
        <v>162000000</v>
      </c>
      <c r="G20" s="1">
        <v>330040709</v>
      </c>
    </row>
    <row r="21" spans="1:7" x14ac:dyDescent="0.25">
      <c r="A21" s="2">
        <v>54450</v>
      </c>
      <c r="B21" s="1">
        <v>35397709</v>
      </c>
      <c r="C21" s="1">
        <v>19057500</v>
      </c>
      <c r="D21" s="1">
        <v>89298000</v>
      </c>
      <c r="E21" s="1">
        <v>70791230</v>
      </c>
      <c r="F21" s="1">
        <v>203860800</v>
      </c>
      <c r="G21" s="1">
        <v>418405239</v>
      </c>
    </row>
    <row r="22" spans="1:7" x14ac:dyDescent="0.25">
      <c r="A22" s="2">
        <v>64800</v>
      </c>
      <c r="B22" s="1">
        <v>42125061</v>
      </c>
      <c r="C22" s="1">
        <v>16200000</v>
      </c>
      <c r="D22" s="1">
        <v>133617600</v>
      </c>
      <c r="E22" s="1">
        <v>81006561</v>
      </c>
      <c r="F22" s="1">
        <v>246758400</v>
      </c>
      <c r="G22" s="1">
        <v>519707622</v>
      </c>
    </row>
    <row r="23" spans="1:7" x14ac:dyDescent="0.25">
      <c r="A23" s="2">
        <v>168200</v>
      </c>
      <c r="B23" s="1">
        <v>126155641</v>
      </c>
      <c r="C23" s="1">
        <v>42050000</v>
      </c>
      <c r="D23" s="1">
        <v>341782400</v>
      </c>
      <c r="E23" s="1">
        <v>252307094</v>
      </c>
      <c r="F23" s="1">
        <v>784821200</v>
      </c>
      <c r="G23" s="1">
        <v>1547116335</v>
      </c>
    </row>
    <row r="24" spans="1:7" x14ac:dyDescent="0.25">
      <c r="A24" s="2" t="s">
        <v>18</v>
      </c>
      <c r="B24" s="1">
        <v>336022326</v>
      </c>
      <c r="C24" s="1">
        <v>162978800</v>
      </c>
      <c r="D24" s="1">
        <v>961022840</v>
      </c>
      <c r="E24" s="1">
        <v>682939828</v>
      </c>
      <c r="F24" s="1">
        <v>2093680092</v>
      </c>
      <c r="G24" s="1">
        <v>4236643886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EEDC-8664-4954-A7FC-1E6621A965EC}">
  <dimension ref="A1:R40"/>
  <sheetViews>
    <sheetView tabSelected="1" workbookViewId="0">
      <selection activeCell="D34" sqref="D34"/>
    </sheetView>
  </sheetViews>
  <sheetFormatPr defaultRowHeight="15" x14ac:dyDescent="0.25"/>
  <sheetData>
    <row r="1" spans="1:6" x14ac:dyDescent="0.25">
      <c r="A1" s="4" t="s">
        <v>17</v>
      </c>
      <c r="B1" s="4" t="s">
        <v>12</v>
      </c>
      <c r="C1" s="4" t="s">
        <v>13</v>
      </c>
      <c r="D1" s="4" t="s">
        <v>11</v>
      </c>
      <c r="E1" s="4" t="s">
        <v>15</v>
      </c>
      <c r="F1" s="4" t="s">
        <v>14</v>
      </c>
    </row>
    <row r="2" spans="1:6" x14ac:dyDescent="0.25">
      <c r="A2" s="4">
        <v>200</v>
      </c>
      <c r="B2" s="4">
        <v>561200</v>
      </c>
      <c r="C2" s="4">
        <v>441600</v>
      </c>
      <c r="D2" s="4">
        <v>174671</v>
      </c>
      <c r="E2" s="4">
        <v>72819</v>
      </c>
      <c r="F2" s="4">
        <v>50000</v>
      </c>
    </row>
    <row r="3" spans="1:6" x14ac:dyDescent="0.25">
      <c r="A3" s="4">
        <v>450</v>
      </c>
      <c r="B3" s="4">
        <v>1487700</v>
      </c>
      <c r="C3" s="4">
        <v>935100</v>
      </c>
      <c r="D3" s="4">
        <v>432389</v>
      </c>
      <c r="E3" s="4">
        <v>205679</v>
      </c>
      <c r="F3" s="4">
        <v>157500</v>
      </c>
    </row>
    <row r="4" spans="1:6" x14ac:dyDescent="0.25">
      <c r="A4" s="4">
        <v>800</v>
      </c>
      <c r="B4" s="5">
        <v>2744000</v>
      </c>
      <c r="C4" s="5">
        <v>1966400</v>
      </c>
      <c r="D4" s="5">
        <v>805012</v>
      </c>
      <c r="E4" s="5">
        <v>444123</v>
      </c>
      <c r="F4" s="5">
        <v>360000</v>
      </c>
    </row>
    <row r="5" spans="1:6" x14ac:dyDescent="0.25">
      <c r="A5" s="4">
        <v>2450</v>
      </c>
      <c r="B5" s="4">
        <v>9461900</v>
      </c>
      <c r="C5" s="4">
        <v>3101700</v>
      </c>
      <c r="D5" s="4">
        <v>2700348</v>
      </c>
      <c r="E5" s="4">
        <v>1106653</v>
      </c>
      <c r="F5" s="4">
        <v>1102500</v>
      </c>
    </row>
    <row r="6" spans="1:6" x14ac:dyDescent="0.25">
      <c r="A6" s="4">
        <v>5000</v>
      </c>
      <c r="B6" s="4">
        <v>18210000</v>
      </c>
      <c r="C6" s="4">
        <v>6540000</v>
      </c>
      <c r="D6" s="4">
        <v>5505338</v>
      </c>
      <c r="E6" s="4">
        <v>2254395</v>
      </c>
      <c r="F6" s="4">
        <v>2250000</v>
      </c>
    </row>
    <row r="7" spans="1:6" x14ac:dyDescent="0.25">
      <c r="A7" s="4">
        <v>7200</v>
      </c>
      <c r="B7" s="4">
        <v>27907200</v>
      </c>
      <c r="C7" s="4">
        <v>9936000</v>
      </c>
      <c r="D7" s="4">
        <v>9005455</v>
      </c>
      <c r="E7" s="4">
        <v>4324458</v>
      </c>
      <c r="F7" s="4">
        <v>3240000</v>
      </c>
    </row>
    <row r="8" spans="1:6" x14ac:dyDescent="0.25">
      <c r="A8" s="4">
        <v>9800</v>
      </c>
      <c r="B8" s="4">
        <v>34946800</v>
      </c>
      <c r="C8" s="4">
        <v>16954000</v>
      </c>
      <c r="D8" s="4">
        <v>11275371</v>
      </c>
      <c r="E8" s="4">
        <v>4904486</v>
      </c>
      <c r="F8" s="4">
        <v>3430000</v>
      </c>
    </row>
    <row r="9" spans="1:6" x14ac:dyDescent="0.25">
      <c r="A9" s="4">
        <v>12800</v>
      </c>
      <c r="B9" s="5">
        <v>45081600</v>
      </c>
      <c r="C9" s="5">
        <v>22297600</v>
      </c>
      <c r="D9" s="5">
        <v>14725539</v>
      </c>
      <c r="E9" s="5">
        <v>5124518</v>
      </c>
      <c r="F9" s="5">
        <v>4480000</v>
      </c>
    </row>
    <row r="10" spans="1:6" x14ac:dyDescent="0.25">
      <c r="A10" s="4">
        <v>16200</v>
      </c>
      <c r="B10" s="4">
        <v>55242000</v>
      </c>
      <c r="C10" s="4">
        <v>26406000</v>
      </c>
      <c r="D10" s="4">
        <v>18635989</v>
      </c>
      <c r="E10" s="4">
        <v>8104242</v>
      </c>
      <c r="F10" s="4">
        <v>5670000</v>
      </c>
    </row>
    <row r="11" spans="1:6" x14ac:dyDescent="0.25">
      <c r="A11" s="4">
        <v>20000</v>
      </c>
      <c r="B11" s="4">
        <v>75680000</v>
      </c>
      <c r="C11" s="4">
        <v>36640000</v>
      </c>
      <c r="D11" s="4">
        <v>23005653</v>
      </c>
      <c r="E11" s="4">
        <v>10004866</v>
      </c>
      <c r="F11" s="4">
        <v>7000000</v>
      </c>
    </row>
    <row r="12" spans="1:6" x14ac:dyDescent="0.25">
      <c r="A12" s="4">
        <v>22050</v>
      </c>
      <c r="B12" s="4">
        <v>83349000</v>
      </c>
      <c r="C12" s="4">
        <v>37970100</v>
      </c>
      <c r="D12" s="4">
        <v>27568131</v>
      </c>
      <c r="E12" s="4">
        <v>11029672</v>
      </c>
      <c r="F12" s="4">
        <v>7717500</v>
      </c>
    </row>
    <row r="13" spans="1:6" x14ac:dyDescent="0.25">
      <c r="A13" s="4">
        <v>26450</v>
      </c>
      <c r="B13" s="4">
        <v>95431600</v>
      </c>
      <c r="C13" s="4">
        <v>41685200</v>
      </c>
      <c r="D13" s="4">
        <v>30423103</v>
      </c>
      <c r="E13" s="4">
        <v>14552199</v>
      </c>
      <c r="F13" s="4">
        <v>9257500</v>
      </c>
    </row>
    <row r="14" spans="1:6" x14ac:dyDescent="0.25">
      <c r="A14" s="4">
        <v>32768</v>
      </c>
      <c r="B14" s="4">
        <v>109576192</v>
      </c>
      <c r="C14" s="4">
        <v>53411840</v>
      </c>
      <c r="D14" s="4">
        <v>37688927</v>
      </c>
      <c r="E14" s="4">
        <v>19665878</v>
      </c>
      <c r="F14" s="4">
        <v>11468800</v>
      </c>
    </row>
    <row r="15" spans="1:6" x14ac:dyDescent="0.25">
      <c r="A15" s="4">
        <v>39200</v>
      </c>
      <c r="B15" s="4">
        <v>136416000</v>
      </c>
      <c r="C15" s="4">
        <v>64366400</v>
      </c>
      <c r="D15" s="4">
        <v>45085703</v>
      </c>
      <c r="E15" s="4">
        <v>23524986</v>
      </c>
      <c r="F15" s="4">
        <v>13720000</v>
      </c>
    </row>
    <row r="16" spans="1:6" x14ac:dyDescent="0.25">
      <c r="A16" s="4">
        <v>45000</v>
      </c>
      <c r="B16" s="4">
        <v>162000000</v>
      </c>
      <c r="C16" s="4">
        <v>73530000</v>
      </c>
      <c r="D16" s="4">
        <v>51755845</v>
      </c>
      <c r="E16" s="4">
        <v>27004864</v>
      </c>
      <c r="F16" s="4">
        <v>15750000</v>
      </c>
    </row>
    <row r="17" spans="1:18" x14ac:dyDescent="0.25">
      <c r="A17" s="4">
        <v>54450</v>
      </c>
      <c r="B17" s="4">
        <v>203860800</v>
      </c>
      <c r="C17" s="4">
        <v>89298000</v>
      </c>
      <c r="D17" s="4">
        <v>70791230</v>
      </c>
      <c r="E17" s="4">
        <v>35397709</v>
      </c>
      <c r="F17" s="4">
        <v>19057500</v>
      </c>
    </row>
    <row r="18" spans="1:18" x14ac:dyDescent="0.25">
      <c r="A18" s="4">
        <v>64800</v>
      </c>
      <c r="B18" s="4">
        <v>246758400</v>
      </c>
      <c r="C18" s="4">
        <v>133617600</v>
      </c>
      <c r="D18" s="4">
        <v>81006561</v>
      </c>
      <c r="E18" s="4">
        <v>42125061</v>
      </c>
      <c r="F18" s="4">
        <v>16200000</v>
      </c>
    </row>
    <row r="23" spans="1:18" x14ac:dyDescent="0.25">
      <c r="A23" s="4"/>
      <c r="B23" s="4"/>
      <c r="C23" s="4"/>
      <c r="D23" s="4"/>
      <c r="E23" s="4"/>
      <c r="F23" s="4"/>
    </row>
    <row r="24" spans="1:18" x14ac:dyDescent="0.25">
      <c r="A24" s="4"/>
      <c r="B24" s="4"/>
      <c r="C24" s="4"/>
      <c r="D24" s="4"/>
      <c r="E24" s="4"/>
      <c r="F24" s="4"/>
    </row>
    <row r="25" spans="1:18" x14ac:dyDescent="0.25">
      <c r="A25" s="4"/>
      <c r="B25" s="4"/>
      <c r="C25" s="4"/>
      <c r="D25" s="4"/>
      <c r="E25" s="4"/>
      <c r="F25" s="4"/>
    </row>
    <row r="26" spans="1:18" x14ac:dyDescent="0.25">
      <c r="A26" s="4"/>
      <c r="B26" s="5"/>
      <c r="C26" s="5"/>
      <c r="D26" s="5"/>
      <c r="E26" s="5"/>
      <c r="F26" s="5"/>
    </row>
    <row r="27" spans="1:18" x14ac:dyDescent="0.25">
      <c r="A27" s="4"/>
      <c r="B27" s="4"/>
      <c r="C27" s="4"/>
      <c r="D27" s="4"/>
      <c r="E27" s="4"/>
      <c r="F27" s="4"/>
    </row>
    <row r="28" spans="1:18" x14ac:dyDescent="0.25">
      <c r="A28" s="4"/>
      <c r="B28" s="4"/>
      <c r="C28" s="4"/>
      <c r="D28" s="4"/>
      <c r="E28" s="4"/>
      <c r="F28" s="4"/>
    </row>
    <row r="29" spans="1:18" x14ac:dyDescent="0.25">
      <c r="A29" s="4"/>
      <c r="B29" s="4"/>
      <c r="C29" s="4"/>
      <c r="D29" s="4"/>
      <c r="E29" s="4"/>
      <c r="F29" s="4"/>
    </row>
    <row r="30" spans="1:18" x14ac:dyDescent="0.25">
      <c r="A30" s="4"/>
      <c r="B30" s="4"/>
      <c r="C30" s="4"/>
      <c r="D30" s="4"/>
      <c r="E30" s="4"/>
      <c r="F30" s="4"/>
    </row>
    <row r="31" spans="1:18" x14ac:dyDescent="0.25">
      <c r="A31" s="4"/>
      <c r="B31" s="5"/>
      <c r="C31" s="5"/>
      <c r="D31" s="5"/>
      <c r="E31" s="5"/>
      <c r="F31" s="5"/>
    </row>
    <row r="32" spans="1:18" x14ac:dyDescent="0.25">
      <c r="A32" s="4"/>
      <c r="B32" s="4"/>
      <c r="C32" s="4"/>
      <c r="D32" s="4"/>
      <c r="E32" s="4"/>
      <c r="F32" s="4"/>
      <c r="Q32">
        <v>320.58</v>
      </c>
      <c r="R32">
        <f t="shared" ref="R32:R35" si="0">Q32/$Q$32</f>
        <v>1</v>
      </c>
    </row>
    <row r="33" spans="1:18" x14ac:dyDescent="0.25">
      <c r="A33" s="4"/>
      <c r="B33" s="4"/>
      <c r="C33" s="4"/>
      <c r="D33" s="4"/>
      <c r="E33" s="4"/>
      <c r="F33" s="4"/>
      <c r="Q33">
        <v>611.65</v>
      </c>
      <c r="R33">
        <f t="shared" si="0"/>
        <v>1.9079480940794811</v>
      </c>
    </row>
    <row r="34" spans="1:18" x14ac:dyDescent="0.25">
      <c r="A34" s="4"/>
      <c r="B34" s="4"/>
      <c r="C34" s="4"/>
      <c r="D34" s="4"/>
      <c r="E34" s="4"/>
      <c r="F34" s="4"/>
      <c r="Q34">
        <v>1215.7</v>
      </c>
      <c r="R34">
        <f t="shared" si="0"/>
        <v>3.7921891571526611</v>
      </c>
    </row>
    <row r="35" spans="1:18" x14ac:dyDescent="0.25">
      <c r="A35" s="4"/>
      <c r="B35" s="4"/>
      <c r="C35" s="4"/>
      <c r="D35" s="4"/>
      <c r="E35" s="4"/>
      <c r="F35" s="4"/>
      <c r="Q35">
        <v>1770.3</v>
      </c>
      <c r="R35">
        <f t="shared" si="0"/>
        <v>5.5221785513756316</v>
      </c>
    </row>
    <row r="36" spans="1:18" x14ac:dyDescent="0.25">
      <c r="A36" s="4"/>
      <c r="B36" s="4"/>
      <c r="C36" s="4"/>
      <c r="D36" s="4"/>
      <c r="E36" s="4"/>
      <c r="F36" s="4"/>
      <c r="Q36">
        <v>3668.5</v>
      </c>
      <c r="R36">
        <f>Q36/$Q$32</f>
        <v>11.443321479817831</v>
      </c>
    </row>
    <row r="37" spans="1:18" x14ac:dyDescent="0.25">
      <c r="A37" s="4"/>
      <c r="B37" s="4"/>
      <c r="C37" s="4"/>
      <c r="D37" s="4"/>
      <c r="E37" s="4"/>
      <c r="F37" s="4"/>
    </row>
    <row r="38" spans="1:18" x14ac:dyDescent="0.25">
      <c r="A38" s="4"/>
      <c r="B38" s="4"/>
      <c r="C38" s="4"/>
      <c r="D38" s="4"/>
      <c r="E38" s="4"/>
      <c r="F38" s="4"/>
    </row>
    <row r="39" spans="1:18" x14ac:dyDescent="0.25">
      <c r="A39" s="4"/>
      <c r="B39" s="4"/>
      <c r="C39" s="4"/>
      <c r="D39" s="4"/>
      <c r="E39" s="4"/>
      <c r="F39" s="4"/>
    </row>
    <row r="40" spans="1:18" x14ac:dyDescent="0.25">
      <c r="A40" s="4"/>
      <c r="B40" s="4"/>
      <c r="C40" s="4"/>
      <c r="D40" s="4"/>
      <c r="E40" s="4"/>
      <c r="F4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Bandwidth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2015-06-05T18:17:20Z</dcterms:created>
  <dcterms:modified xsi:type="dcterms:W3CDTF">2019-08-25T14:12:38Z</dcterms:modified>
</cp:coreProperties>
</file>