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Inner Product\"/>
    </mc:Choice>
  </mc:AlternateContent>
  <xr:revisionPtr revIDLastSave="0" documentId="13_ncr:1_{BF0E7BF4-00D0-4E58-B159-48DCC46CEE34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Pivot" sheetId="2" r:id="rId2"/>
    <sheet name="Graph" sheetId="3" r:id="rId3"/>
  </sheet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0" i="3" l="1"/>
  <c r="O30" i="3"/>
  <c r="P30" i="3"/>
  <c r="Q30" i="3"/>
  <c r="R30" i="3"/>
  <c r="S30" i="3"/>
</calcChain>
</file>

<file path=xl/sharedStrings.xml><?xml version="1.0" encoding="utf-8"?>
<sst xmlns="http://schemas.openxmlformats.org/spreadsheetml/2006/main" count="226" uniqueCount="122">
  <si>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</si>
  <si>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</si>
  <si>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</si>
  <si>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</si>
  <si>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</si>
  <si>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</si>
  <si>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</si>
  <si>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</si>
  <si>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</si>
  <si>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</si>
  <si>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</si>
  <si>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</si>
  <si>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</si>
  <si>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</si>
  <si>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</si>
  <si>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</si>
  <si>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</si>
  <si>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</si>
  <si>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</si>
  <si>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</si>
  <si>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</si>
  <si>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</si>
  <si>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</si>
  <si>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</si>
  <si>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</si>
  <si>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</si>
  <si>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</si>
  <si>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</si>
  <si>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</si>
  <si>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</si>
  <si>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</si>
  <si>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</si>
  <si>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</si>
  <si>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</si>
  <si>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</si>
  <si>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</si>
  <si>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Server 26</t>
  </si>
  <si>
    <t>Server 27</t>
  </si>
  <si>
    <t>Server 28</t>
  </si>
  <si>
    <t>Server 29</t>
  </si>
  <si>
    <t>Server 30</t>
  </si>
  <si>
    <t>Server 31</t>
  </si>
  <si>
    <t>Server 32</t>
  </si>
  <si>
    <t>Server 33</t>
  </si>
  <si>
    <t>Server 34</t>
  </si>
  <si>
    <t>Server 35</t>
  </si>
  <si>
    <t>Server 36</t>
  </si>
  <si>
    <t>Server 37</t>
  </si>
  <si>
    <t>Server 38</t>
  </si>
  <si>
    <t>Server 39</t>
  </si>
  <si>
    <t>Server 40</t>
  </si>
  <si>
    <t>Server 41</t>
  </si>
  <si>
    <t>Server 42</t>
  </si>
  <si>
    <t>Server 43</t>
  </si>
  <si>
    <t>Server 44</t>
  </si>
  <si>
    <t>Server 45</t>
  </si>
  <si>
    <t>Server 46</t>
  </si>
  <si>
    <t>Server 47</t>
  </si>
  <si>
    <t>Server 48</t>
  </si>
  <si>
    <t>Server 49</t>
  </si>
  <si>
    <t>Server 50</t>
  </si>
  <si>
    <t>Server 51</t>
  </si>
  <si>
    <t>Server 52</t>
  </si>
  <si>
    <t>Server 53</t>
  </si>
  <si>
    <t>Server 54</t>
  </si>
  <si>
    <t>Server 55</t>
  </si>
  <si>
    <t>Server 56</t>
  </si>
  <si>
    <t>Server 57</t>
  </si>
  <si>
    <t>Server 58</t>
  </si>
  <si>
    <t>Server 59</t>
  </si>
  <si>
    <t>Server 60</t>
  </si>
  <si>
    <t>Server 61</t>
  </si>
  <si>
    <t>Server 62</t>
  </si>
  <si>
    <t>Server 63</t>
  </si>
  <si>
    <t>Server 64</t>
  </si>
  <si>
    <t>Server 65</t>
  </si>
  <si>
    <t>Server 66</t>
  </si>
  <si>
    <t>Server 67</t>
  </si>
  <si>
    <t>Server 68</t>
  </si>
  <si>
    <t>Server 69</t>
  </si>
  <si>
    <t>Server 70</t>
  </si>
  <si>
    <t>Server 71</t>
  </si>
  <si>
    <t>Server 72</t>
  </si>
  <si>
    <t>Server 73</t>
  </si>
  <si>
    <t>Server 74</t>
  </si>
  <si>
    <t>Server 75</t>
  </si>
  <si>
    <t>Server 76</t>
  </si>
  <si>
    <t>Server 77</t>
  </si>
  <si>
    <t>Server 78</t>
  </si>
  <si>
    <t>Server 79</t>
  </si>
  <si>
    <t>Server 80</t>
  </si>
  <si>
    <t>Server 81</t>
  </si>
  <si>
    <t>Server 82</t>
  </si>
  <si>
    <t>Server 83</t>
  </si>
  <si>
    <t>Server 84</t>
  </si>
  <si>
    <t>Server 85</t>
  </si>
  <si>
    <t>Server 86</t>
  </si>
  <si>
    <t>Server 87</t>
  </si>
  <si>
    <t>Server 88</t>
  </si>
  <si>
    <t>Server 89</t>
  </si>
  <si>
    <t>Server 90</t>
  </si>
  <si>
    <t>Server 91</t>
  </si>
  <si>
    <t>Server 92</t>
  </si>
  <si>
    <t>Server 93</t>
  </si>
  <si>
    <t>Server 94</t>
  </si>
  <si>
    <t>Server 95</t>
  </si>
  <si>
    <t>Server 96</t>
  </si>
  <si>
    <t>Server 97</t>
  </si>
  <si>
    <t>Server 98</t>
  </si>
  <si>
    <t>Server 99</t>
  </si>
  <si>
    <t>Server 100</t>
  </si>
  <si>
    <t>Dist L2</t>
  </si>
  <si>
    <t>Lower0.5Upper2</t>
  </si>
  <si>
    <t>Oracle</t>
  </si>
  <si>
    <t>Oracle Vector</t>
  </si>
  <si>
    <t>Vector</t>
  </si>
  <si>
    <t>Value</t>
  </si>
  <si>
    <t>Row Labels</t>
  </si>
  <si>
    <t>Grand Total</t>
  </si>
  <si>
    <t>Sum of Bandwidth</t>
  </si>
  <si>
    <t>Column Labels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</si>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</sst>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64</c:v>
                </c:pt>
                <c:pt idx="2">
                  <c:v>100</c:v>
                </c:pt>
                <c:pt idx="3">
                  <c:v>144</c:v>
                </c:pt>
                <c:pt idx="4">
                  <c:v>196</c:v>
                </c:pt>
                <c:pt idx="5">
                  <c:v>256</c:v>
                </c:pt>
                <c:pt idx="6">
                  <c:v>225</c:v>
                </c:pt>
              </c:numCache>
            </c:numRef>
          </c:xVal>
          <c:yVal>
            <c:numRef>
              <c:f>Graph!$B$2:$B$8</c:f>
              <c:numCache>
                <c:formatCode>General</c:formatCode>
                <c:ptCount val="7"/>
                <c:pt idx="0">
                  <c:v>98304000</c:v>
                </c:pt>
                <c:pt idx="1">
                  <c:v>393216000</c:v>
                </c:pt>
                <c:pt idx="2">
                  <c:v>614400000</c:v>
                </c:pt>
                <c:pt idx="3">
                  <c:v>884736000</c:v>
                </c:pt>
                <c:pt idx="4">
                  <c:v>1204224000</c:v>
                </c:pt>
                <c:pt idx="5">
                  <c:v>1572864000</c:v>
                </c:pt>
                <c:pt idx="6">
                  <c:v>1382400000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94-4B38-8331-3C4C98D5F01E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64</c:v>
                </c:pt>
                <c:pt idx="2">
                  <c:v>100</c:v>
                </c:pt>
                <c:pt idx="3">
                  <c:v>144</c:v>
                </c:pt>
                <c:pt idx="4">
                  <c:v>196</c:v>
                </c:pt>
                <c:pt idx="5">
                  <c:v>256</c:v>
                </c:pt>
                <c:pt idx="6">
                  <c:v>225</c:v>
                </c:pt>
              </c:numCache>
            </c:numRef>
          </c:xVal>
          <c:yVal>
            <c:numRef>
              <c:f>Graph!$C$2:$C$8</c:f>
              <c:numCache>
                <c:formatCode>General</c:formatCode>
                <c:ptCount val="7"/>
                <c:pt idx="0">
                  <c:v>18333696</c:v>
                </c:pt>
                <c:pt idx="1">
                  <c:v>73105408</c:v>
                </c:pt>
                <c:pt idx="2">
                  <c:v>110460928</c:v>
                </c:pt>
                <c:pt idx="3">
                  <c:v>163495936</c:v>
                </c:pt>
                <c:pt idx="4">
                  <c:v>226033664</c:v>
                </c:pt>
                <c:pt idx="5">
                  <c:v>290193408</c:v>
                </c:pt>
                <c:pt idx="6">
                  <c:v>254836736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94-4B38-8331-3C4C98D5F01E}"/>
            </c:ext>
          </c:extLst>
        </c:ser>
        <c:ser>
          <c:idx val="2"/>
          <c:order val="2"/>
          <c:tx>
            <c:strRef>
              <c:f>Graph!$D$1</c:f>
              <c:strCache>
                <c:ptCount val="1"/>
                <c:pt idx="0">
                  <c:v>Oracle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64</c:v>
                </c:pt>
                <c:pt idx="2">
                  <c:v>100</c:v>
                </c:pt>
                <c:pt idx="3">
                  <c:v>144</c:v>
                </c:pt>
                <c:pt idx="4">
                  <c:v>196</c:v>
                </c:pt>
                <c:pt idx="5">
                  <c:v>256</c:v>
                </c:pt>
                <c:pt idx="6">
                  <c:v>225</c:v>
                </c:pt>
              </c:numCache>
            </c:numRef>
          </c:xVal>
          <c:yVal>
            <c:numRef>
              <c:f>Graph!$D$2:$D$8</c:f>
              <c:numCache>
                <c:formatCode>General</c:formatCode>
                <c:ptCount val="7"/>
                <c:pt idx="0">
                  <c:v>8749056</c:v>
                </c:pt>
                <c:pt idx="1">
                  <c:v>31768576</c:v>
                </c:pt>
                <c:pt idx="2">
                  <c:v>47038464</c:v>
                </c:pt>
                <c:pt idx="3">
                  <c:v>67485696</c:v>
                </c:pt>
                <c:pt idx="4">
                  <c:v>86376448</c:v>
                </c:pt>
                <c:pt idx="5">
                  <c:v>117817344</c:v>
                </c:pt>
                <c:pt idx="6">
                  <c:v>98861056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94-4B38-8331-3C4C98D5F01E}"/>
            </c:ext>
          </c:extLst>
        </c:ser>
        <c:ser>
          <c:idx val="3"/>
          <c:order val="3"/>
          <c:tx>
            <c:strRef>
              <c:f>Graph!$E$1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64</c:v>
                </c:pt>
                <c:pt idx="2">
                  <c:v>100</c:v>
                </c:pt>
                <c:pt idx="3">
                  <c:v>144</c:v>
                </c:pt>
                <c:pt idx="4">
                  <c:v>196</c:v>
                </c:pt>
                <c:pt idx="5">
                  <c:v>256</c:v>
                </c:pt>
                <c:pt idx="6">
                  <c:v>225</c:v>
                </c:pt>
              </c:numCache>
            </c:numRef>
          </c:xVal>
          <c:yVal>
            <c:numRef>
              <c:f>Graph!$E$2:$E$8</c:f>
              <c:numCache>
                <c:formatCode>General</c:formatCode>
                <c:ptCount val="7"/>
                <c:pt idx="0">
                  <c:v>4983858</c:v>
                </c:pt>
                <c:pt idx="1">
                  <c:v>37765866</c:v>
                </c:pt>
                <c:pt idx="2">
                  <c:v>67202404</c:v>
                </c:pt>
                <c:pt idx="3">
                  <c:v>120365432</c:v>
                </c:pt>
                <c:pt idx="4">
                  <c:v>150987920</c:v>
                </c:pt>
                <c:pt idx="5">
                  <c:v>209793428</c:v>
                </c:pt>
                <c:pt idx="6">
                  <c:v>195446489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94-4B38-8331-3C4C98D5F01E}"/>
            </c:ext>
          </c:extLst>
        </c:ser>
        <c:ser>
          <c:idx val="4"/>
          <c:order val="4"/>
          <c:tx>
            <c:strRef>
              <c:f>Graph!$F$1</c:f>
              <c:strCache>
                <c:ptCount val="1"/>
                <c:pt idx="0">
                  <c:v>Dist L2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64</c:v>
                </c:pt>
                <c:pt idx="2">
                  <c:v>100</c:v>
                </c:pt>
                <c:pt idx="3">
                  <c:v>144</c:v>
                </c:pt>
                <c:pt idx="4">
                  <c:v>196</c:v>
                </c:pt>
                <c:pt idx="5">
                  <c:v>256</c:v>
                </c:pt>
                <c:pt idx="6">
                  <c:v>225</c:v>
                </c:pt>
              </c:numCache>
            </c:numRef>
          </c:xVal>
          <c:yVal>
            <c:numRef>
              <c:f>Graph!$F$2:$F$8</c:f>
              <c:numCache>
                <c:formatCode>General</c:formatCode>
                <c:ptCount val="7"/>
                <c:pt idx="0">
                  <c:v>2361860</c:v>
                </c:pt>
                <c:pt idx="1">
                  <c:v>8399316</c:v>
                </c:pt>
                <c:pt idx="2">
                  <c:v>18040574</c:v>
                </c:pt>
                <c:pt idx="3">
                  <c:v>28337068</c:v>
                </c:pt>
                <c:pt idx="4">
                  <c:v>35358338</c:v>
                </c:pt>
                <c:pt idx="5">
                  <c:v>62962486</c:v>
                </c:pt>
                <c:pt idx="6">
                  <c:v>44279234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994-4B38-8331-3C4C98D5F01E}"/>
            </c:ext>
          </c:extLst>
        </c:ser>
        <c:ser>
          <c:idx val="5"/>
          <c:order val="5"/>
          <c:tx>
            <c:strRef>
              <c:f>Graph!$G$1</c:f>
              <c:strCache>
                <c:ptCount val="1"/>
                <c:pt idx="0">
                  <c:v>Oracle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Graph!$A$2:$A$8</c:f>
              <c:numCache>
                <c:formatCode>General</c:formatCode>
                <c:ptCount val="7"/>
                <c:pt idx="0">
                  <c:v>16</c:v>
                </c:pt>
                <c:pt idx="1">
                  <c:v>64</c:v>
                </c:pt>
                <c:pt idx="2">
                  <c:v>100</c:v>
                </c:pt>
                <c:pt idx="3">
                  <c:v>144</c:v>
                </c:pt>
                <c:pt idx="4">
                  <c:v>196</c:v>
                </c:pt>
                <c:pt idx="5">
                  <c:v>256</c:v>
                </c:pt>
                <c:pt idx="6">
                  <c:v>225</c:v>
                </c:pt>
              </c:numCache>
            </c:numRef>
          </c:xVal>
          <c:yVal>
            <c:numRef>
              <c:f>Graph!$G$2:$G$8</c:f>
              <c:numCache>
                <c:formatCode>General</c:formatCode>
                <c:ptCount val="7"/>
                <c:pt idx="0">
                  <c:v>1835008</c:v>
                </c:pt>
                <c:pt idx="1">
                  <c:v>7340032</c:v>
                </c:pt>
                <c:pt idx="2">
                  <c:v>11468800</c:v>
                </c:pt>
                <c:pt idx="3">
                  <c:v>16515072</c:v>
                </c:pt>
                <c:pt idx="4">
                  <c:v>22478848</c:v>
                </c:pt>
                <c:pt idx="5">
                  <c:v>29360128</c:v>
                </c:pt>
                <c:pt idx="6">
                  <c:v>25804800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0D-4113-85D8-05C9C17E7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584031"/>
        <c:axId val="1923359471"/>
      </c:scatterChart>
      <c:valAx>
        <c:axId val="19195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 dirty="0"/>
                  <a:t># Servers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923359471"/>
        <c:crosses val="autoZero"/>
        <c:crossBetween val="midCat"/>
      </c:valAx>
      <c:valAx>
        <c:axId val="19233594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Bandwidth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919584031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 b="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2</xdr:row>
      <xdr:rowOff>47625</xdr:rowOff>
    </xdr:from>
    <xdr:to>
      <xdr:col>24</xdr:col>
      <xdr:colOff>352425</xdr:colOff>
      <xdr:row>25</xdr:row>
      <xdr:rowOff>17463</xdr:rowOff>
    </xdr:to>
    <xdr:graphicFrame macro="">
      <xdr:nvGraphicFramePr>
        <xdr:cNvPr id="2" name="Content Placeholder 4">
          <a:extLst>
            <a:ext uri="{FF2B5EF4-FFF2-40B4-BE49-F238E27FC236}">
              <a16:creationId xmlns:a16="http://schemas.microsoft.com/office/drawing/2014/main" id="{F5EC3205-6EF5-4457-BC59-43932BE340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val" refreshedDate="43728.508976851852" createdVersion="6" refreshedVersion="6" minRefreshableVersion="3" recordCount="42" xr:uid="{7527F498-BF1F-4CFF-92E9-F45280D838AD}">
  <cacheSource type="worksheet">
    <worksheetSource ref="A1:K43" sheet="Data"/>
  </cacheSource>
  <cacheFields count="11">
    <cacheField name="LoopIndex" numFmtId="0">
      <sharedItems containsSemiMixedTypes="0" containsString="0" containsNumber="1" containsInteger="1" minValue="750" maxValue="750"/>
    </cacheField>
    <cacheField name="Monitoring Scheme" numFmtId="0">
      <sharedItems count="6">
        <s v="Dist L2"/>
        <s v="Oracle"/>
        <s v="Oracle Vector"/>
        <s v="Vector"/>
        <s v="Value"/>
        <s v="Naive"/>
      </sharedItems>
    </cacheField>
    <cacheField name="Vector Length" numFmtId="0">
      <sharedItems containsSemiMixedTypes="0" containsString="0" containsNumber="1" containsInteger="1" minValue="8192" maxValue="8192"/>
    </cacheField>
    <cacheField name="# Nodes" numFmtId="0">
      <sharedItems containsSemiMixedTypes="0" containsString="0" containsNumber="1" containsInteger="1" minValue="16" maxValue="256" count="7">
        <n v="100"/>
        <n v="144"/>
        <n v="16"/>
        <n v="196"/>
        <n v="64"/>
        <n v="256"/>
        <n v="225"/>
      </sharedItems>
    </cacheField>
    <cacheField name="Approximation" numFmtId="0">
      <sharedItems/>
    </cacheField>
    <cacheField name="Bandwidth" numFmtId="0">
      <sharedItems containsSemiMixedTypes="0" containsString="0" containsNumber="1" containsInteger="1" minValue="1835008" maxValue="1572864000"/>
    </cacheField>
    <cacheField name="# Messages" numFmtId="0">
      <sharedItems containsSemiMixedTypes="0" containsString="0" containsNumber="1" containsInteger="1" minValue="224" maxValue="192000"/>
    </cacheField>
    <cacheField name="# Full Syncs" numFmtId="0">
      <sharedItems containsSemiMixedTypes="0" containsString="0" containsNumber="1" containsInteger="1" minValue="1" maxValue="750"/>
    </cacheField>
    <cacheField name="Lower-Bound" numFmtId="0">
      <sharedItems containsSemiMixedTypes="0" containsString="0" containsNumber="1" minValue="451208695" maxValue="757044523"/>
    </cacheField>
    <cacheField name="Function's Value" numFmtId="0">
      <sharedItems containsSemiMixedTypes="0" containsString="0" containsNumber="1" containsInteger="1" minValue="1509049782" maxValue="1509049782"/>
    </cacheField>
    <cacheField name="Upper-Bound" numFmtId="0">
      <sharedItems containsSemiMixedTypes="0" containsString="0" containsNumber="1" containsInteger="1" minValue="1804834780" maxValue="30281780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750"/>
    <x v="0"/>
    <n v="8192"/>
    <x v="0"/>
    <s v="Lower0.5Upper2"/>
    <n v="18040574"/>
    <n v="28853"/>
    <n v="11"/>
    <n v="508413665"/>
    <n v="1509049782"/>
    <n v="2033654660"/>
  </r>
  <r>
    <n v="750"/>
    <x v="1"/>
    <n v="8192"/>
    <x v="0"/>
    <s v="Lower0.5Upper2"/>
    <n v="11468800"/>
    <n v="1400"/>
    <n v="7"/>
    <n v="536194341.5"/>
    <n v="1509049782"/>
    <n v="2144777366"/>
  </r>
  <r>
    <n v="750"/>
    <x v="2"/>
    <n v="8192"/>
    <x v="0"/>
    <s v="Lower0.5Upper2"/>
    <n v="47038464"/>
    <n v="7318"/>
    <n v="1"/>
    <n v="588135849"/>
    <n v="1509049782"/>
    <n v="2352543396"/>
  </r>
  <r>
    <n v="750"/>
    <x v="3"/>
    <n v="8192"/>
    <x v="0"/>
    <s v="Lower0.5Upper2"/>
    <n v="110460928"/>
    <n v="17963"/>
    <n v="5"/>
    <n v="726795390.5"/>
    <n v="1509049782"/>
    <n v="2907181562"/>
  </r>
  <r>
    <n v="750"/>
    <x v="4"/>
    <n v="8192"/>
    <x v="0"/>
    <s v="Lower0.5Upper2"/>
    <n v="67202404"/>
    <n v="54017"/>
    <n v="41"/>
    <n v="650663362"/>
    <n v="1509049782"/>
    <n v="2602653448"/>
  </r>
  <r>
    <n v="750"/>
    <x v="0"/>
    <n v="8192"/>
    <x v="1"/>
    <s v="Lower0.5Upper2"/>
    <n v="28337068"/>
    <n v="40878"/>
    <n v="12"/>
    <n v="460952091.5"/>
    <n v="1509049782"/>
    <n v="1843808366"/>
  </r>
  <r>
    <n v="750"/>
    <x v="1"/>
    <n v="8192"/>
    <x v="1"/>
    <s v="Lower0.5Upper2"/>
    <n v="16515072"/>
    <n v="2016"/>
    <n v="7"/>
    <n v="536194341.5"/>
    <n v="1509049782"/>
    <n v="2144777366"/>
  </r>
  <r>
    <n v="750"/>
    <x v="2"/>
    <n v="8192"/>
    <x v="1"/>
    <s v="Lower0.5Upper2"/>
    <n v="67485696"/>
    <n v="10602"/>
    <n v="1"/>
    <n v="588135849"/>
    <n v="1509049782"/>
    <n v="2352543396"/>
  </r>
  <r>
    <n v="750"/>
    <x v="3"/>
    <n v="8192"/>
    <x v="1"/>
    <s v="Lower0.5Upper2"/>
    <n v="163495936"/>
    <n v="26521"/>
    <n v="5"/>
    <n v="726795390.5"/>
    <n v="1509049782"/>
    <n v="2907181562"/>
  </r>
  <r>
    <n v="750"/>
    <x v="4"/>
    <n v="8192"/>
    <x v="1"/>
    <s v="Lower0.5Upper2"/>
    <n v="120365432"/>
    <n v="84409"/>
    <n v="51"/>
    <n v="726795390.5"/>
    <n v="1509049782"/>
    <n v="2907181562"/>
  </r>
  <r>
    <n v="750"/>
    <x v="0"/>
    <n v="8192"/>
    <x v="2"/>
    <s v="Lower0.5Upper2"/>
    <n v="2361860"/>
    <n v="3889"/>
    <n v="9"/>
    <n v="560711241.5"/>
    <n v="1509049782"/>
    <n v="2242844966"/>
  </r>
  <r>
    <n v="750"/>
    <x v="1"/>
    <n v="8192"/>
    <x v="2"/>
    <s v="Lower0.5Upper2"/>
    <n v="1835008"/>
    <n v="224"/>
    <n v="7"/>
    <n v="536194341.5"/>
    <n v="1509049782"/>
    <n v="2144777366"/>
  </r>
  <r>
    <n v="750"/>
    <x v="2"/>
    <n v="8192"/>
    <x v="2"/>
    <s v="Lower0.5Upper2"/>
    <n v="8749056"/>
    <n v="1379"/>
    <n v="1"/>
    <n v="588135849"/>
    <n v="1509049782"/>
    <n v="2352543396"/>
  </r>
  <r>
    <n v="750"/>
    <x v="3"/>
    <n v="8192"/>
    <x v="2"/>
    <s v="Lower0.5Upper2"/>
    <n v="18333696"/>
    <n v="2938"/>
    <n v="5"/>
    <n v="726795390.5"/>
    <n v="1509049782"/>
    <n v="2907181562"/>
  </r>
  <r>
    <n v="750"/>
    <x v="4"/>
    <n v="8192"/>
    <x v="2"/>
    <s v="Lower0.5Upper2"/>
    <n v="4983858"/>
    <n v="5282"/>
    <n v="19"/>
    <n v="747364382.5"/>
    <n v="1509049782"/>
    <n v="2989457530"/>
  </r>
  <r>
    <n v="750"/>
    <x v="0"/>
    <n v="8192"/>
    <x v="3"/>
    <s v="Lower0.5Upper2"/>
    <n v="35358338"/>
    <n v="54322"/>
    <n v="11"/>
    <n v="453379936.5"/>
    <n v="1509049782"/>
    <n v="1813519746"/>
  </r>
  <r>
    <n v="750"/>
    <x v="1"/>
    <n v="8192"/>
    <x v="3"/>
    <s v="Lower0.5Upper2"/>
    <n v="22478848"/>
    <n v="2744"/>
    <n v="7"/>
    <n v="536194341.5"/>
    <n v="1509049782"/>
    <n v="2144777366"/>
  </r>
  <r>
    <n v="750"/>
    <x v="2"/>
    <n v="8192"/>
    <x v="3"/>
    <s v="Lower0.5Upper2"/>
    <n v="86376448"/>
    <n v="13286"/>
    <n v="1"/>
    <n v="588135849"/>
    <n v="1509049782"/>
    <n v="2352543396"/>
  </r>
  <r>
    <n v="750"/>
    <x v="3"/>
    <n v="8192"/>
    <x v="3"/>
    <s v="Lower0.5Upper2"/>
    <n v="226033664"/>
    <n v="36327"/>
    <n v="5"/>
    <n v="726795390.5"/>
    <n v="1509049782"/>
    <n v="2907181562"/>
  </r>
  <r>
    <n v="750"/>
    <x v="4"/>
    <n v="8192"/>
    <x v="3"/>
    <s v="Lower0.5Upper2"/>
    <n v="150987920"/>
    <n v="115041"/>
    <n v="47"/>
    <n v="747364382.5"/>
    <n v="1509049782"/>
    <n v="2989457530"/>
  </r>
  <r>
    <n v="750"/>
    <x v="0"/>
    <n v="8192"/>
    <x v="4"/>
    <s v="Lower0.5Upper2"/>
    <n v="8399316"/>
    <n v="16327"/>
    <n v="8"/>
    <n v="520789807"/>
    <n v="1509049782"/>
    <n v="2083159228"/>
  </r>
  <r>
    <n v="750"/>
    <x v="1"/>
    <n v="8192"/>
    <x v="4"/>
    <s v="Lower0.5Upper2"/>
    <n v="7340032"/>
    <n v="896"/>
    <n v="7"/>
    <n v="536194341.5"/>
    <n v="1509049782"/>
    <n v="2144777366"/>
  </r>
  <r>
    <n v="750"/>
    <x v="2"/>
    <n v="8192"/>
    <x v="4"/>
    <s v="Lower0.5Upper2"/>
    <n v="31768576"/>
    <n v="4926"/>
    <n v="1"/>
    <n v="588135849"/>
    <n v="1509049782"/>
    <n v="2352543396"/>
  </r>
  <r>
    <n v="750"/>
    <x v="3"/>
    <n v="8192"/>
    <x v="4"/>
    <s v="Lower0.5Upper2"/>
    <n v="73105408"/>
    <n v="11781"/>
    <n v="5"/>
    <n v="726795390.5"/>
    <n v="1509049782"/>
    <n v="2907181562"/>
  </r>
  <r>
    <n v="750"/>
    <x v="4"/>
    <n v="8192"/>
    <x v="4"/>
    <s v="Lower0.5Upper2"/>
    <n v="37765866"/>
    <n v="31948"/>
    <n v="36"/>
    <n v="630016022"/>
    <n v="1509049782"/>
    <n v="2520064088"/>
  </r>
  <r>
    <n v="750"/>
    <x v="4"/>
    <n v="8192"/>
    <x v="5"/>
    <s v="Lower0.5Upper2"/>
    <n v="209793428"/>
    <n v="155278"/>
    <n v="50"/>
    <n v="650663362"/>
    <n v="1509049782"/>
    <n v="2602653448"/>
  </r>
  <r>
    <n v="750"/>
    <x v="3"/>
    <n v="8192"/>
    <x v="5"/>
    <s v="Lower0.5Upper2"/>
    <n v="290193408"/>
    <n v="46374"/>
    <n v="5"/>
    <n v="726795390.5"/>
    <n v="1509049782"/>
    <n v="2907181562"/>
  </r>
  <r>
    <n v="750"/>
    <x v="2"/>
    <n v="8192"/>
    <x v="5"/>
    <s v="Lower0.5Upper2"/>
    <n v="117817344"/>
    <n v="18040"/>
    <n v="1"/>
    <n v="588135849"/>
    <n v="1509049782"/>
    <n v="2352543396"/>
  </r>
  <r>
    <n v="750"/>
    <x v="1"/>
    <n v="8192"/>
    <x v="5"/>
    <s v="Lower0.5Upper2"/>
    <n v="29360128"/>
    <n v="3584"/>
    <n v="7"/>
    <n v="536194341.5"/>
    <n v="1509049782"/>
    <n v="2144777366"/>
  </r>
  <r>
    <n v="750"/>
    <x v="5"/>
    <n v="8192"/>
    <x v="5"/>
    <s v="Lower0.5Upper2"/>
    <n v="1572864000"/>
    <n v="192000"/>
    <n v="750"/>
    <n v="754524891"/>
    <n v="1509049782"/>
    <n v="3018099564"/>
  </r>
  <r>
    <n v="750"/>
    <x v="0"/>
    <n v="8192"/>
    <x v="5"/>
    <s v="Lower0.5Upper2"/>
    <n v="62962486"/>
    <n v="78625"/>
    <n v="15"/>
    <n v="757044523"/>
    <n v="1509049782"/>
    <n v="3028178092"/>
  </r>
  <r>
    <n v="750"/>
    <x v="4"/>
    <n v="8192"/>
    <x v="6"/>
    <s v="Lower0.5Upper2"/>
    <n v="195446489"/>
    <n v="137391"/>
    <n v="53"/>
    <n v="699714900"/>
    <n v="1509049782"/>
    <n v="2798859600"/>
  </r>
  <r>
    <n v="750"/>
    <x v="3"/>
    <n v="8192"/>
    <x v="6"/>
    <s v="Lower0.5Upper2"/>
    <n v="254836736"/>
    <n v="41193"/>
    <n v="5"/>
    <n v="726795390.5"/>
    <n v="1509049782"/>
    <n v="2907181562"/>
  </r>
  <r>
    <n v="750"/>
    <x v="2"/>
    <n v="8192"/>
    <x v="6"/>
    <s v="Lower0.5Upper2"/>
    <n v="98861056"/>
    <n v="15357"/>
    <n v="1"/>
    <n v="588135849"/>
    <n v="1509049782"/>
    <n v="2352543396"/>
  </r>
  <r>
    <n v="750"/>
    <x v="1"/>
    <n v="8192"/>
    <x v="6"/>
    <s v="Lower0.5Upper2"/>
    <n v="25804800"/>
    <n v="3150"/>
    <n v="7"/>
    <n v="536194341.5"/>
    <n v="1509049782"/>
    <n v="2144777366"/>
  </r>
  <r>
    <n v="750"/>
    <x v="5"/>
    <n v="8192"/>
    <x v="6"/>
    <s v="Lower0.5Upper2"/>
    <n v="1382400000"/>
    <n v="168750"/>
    <n v="750"/>
    <n v="754524891"/>
    <n v="1509049782"/>
    <n v="3018099564"/>
  </r>
  <r>
    <n v="750"/>
    <x v="0"/>
    <n v="8192"/>
    <x v="6"/>
    <s v="Lower0.5Upper2"/>
    <n v="44279234"/>
    <n v="67642"/>
    <n v="12"/>
    <n v="451208695"/>
    <n v="1509049782"/>
    <n v="1804834780"/>
  </r>
  <r>
    <n v="750"/>
    <x v="5"/>
    <n v="8192"/>
    <x v="0"/>
    <s v="Lower0.5Upper2"/>
    <n v="614400000"/>
    <n v="75000"/>
    <n v="750"/>
    <n v="754524891"/>
    <n v="1509049782"/>
    <n v="3018099564"/>
  </r>
  <r>
    <n v="750"/>
    <x v="5"/>
    <n v="8192"/>
    <x v="1"/>
    <s v="Lower0.5Upper2"/>
    <n v="884736000"/>
    <n v="108000"/>
    <n v="750"/>
    <n v="754524891"/>
    <n v="1509049782"/>
    <n v="3018099564"/>
  </r>
  <r>
    <n v="750"/>
    <x v="5"/>
    <n v="8192"/>
    <x v="2"/>
    <s v="Lower0.5Upper2"/>
    <n v="98304000"/>
    <n v="12000"/>
    <n v="750"/>
    <n v="754524891"/>
    <n v="1509049782"/>
    <n v="3018099564"/>
  </r>
  <r>
    <n v="750"/>
    <x v="5"/>
    <n v="8192"/>
    <x v="3"/>
    <s v="Lower0.5Upper2"/>
    <n v="1204224000"/>
    <n v="147000"/>
    <n v="750"/>
    <n v="754524891"/>
    <n v="1509049782"/>
    <n v="3018099564"/>
  </r>
  <r>
    <n v="750"/>
    <x v="5"/>
    <n v="8192"/>
    <x v="4"/>
    <s v="Lower0.5Upper2"/>
    <n v="393216000"/>
    <n v="48000"/>
    <n v="750"/>
    <n v="754524891"/>
    <n v="1509049782"/>
    <n v="30180995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78FAA-9F57-4853-9E2D-30964049D39C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2" firstHeaderRow="1" firstDataRow="2" firstDataCol="1"/>
  <pivotFields count="11">
    <pivotField showAll="0"/>
    <pivotField axis="axisCol" showAll="0">
      <items count="7">
        <item x="0"/>
        <item x="1"/>
        <item x="2"/>
        <item x="4"/>
        <item x="3"/>
        <item x="5"/>
        <item t="default"/>
      </items>
    </pivotField>
    <pivotField showAll="0"/>
    <pivotField axis="axisRow" showAll="0">
      <items count="8">
        <item x="2"/>
        <item x="4"/>
        <item x="0"/>
        <item x="1"/>
        <item x="3"/>
        <item x="5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Bandwid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Z43"/>
  <sheetViews>
    <sheetView topLeftCell="A6" workbookViewId="0">
      <selection activeCell="K47" sqref="K47"/>
    </sheetView>
  </sheetViews>
  <sheetFormatPr defaultRowHeight="15" x14ac:dyDescent="0.25"/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56" x14ac:dyDescent="0.25">
      <c r="A2">
        <v>750</v>
      </c>
      <c r="B2" t="s">
        <v>111</v>
      </c>
      <c r="C2">
        <v>8192</v>
      </c>
      <c r="D2">
        <v>100</v>
      </c>
      <c r="E2" t="s">
        <v>112</v>
      </c>
      <c r="F2">
        <v>18040574</v>
      </c>
      <c r="G2">
        <v>28853</v>
      </c>
      <c r="H2">
        <v>11</v>
      </c>
      <c r="I2">
        <v>508413665</v>
      </c>
      <c r="J2">
        <v>1509049782</v>
      </c>
      <c r="K2">
        <v>2033654660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4</v>
      </c>
      <c r="AU2">
        <v>0</v>
      </c>
      <c r="AV2">
        <v>196</v>
      </c>
      <c r="AW2">
        <v>92</v>
      </c>
      <c r="AX2">
        <v>1</v>
      </c>
      <c r="AY2">
        <v>0</v>
      </c>
      <c r="AZ2">
        <v>0</v>
      </c>
      <c r="BA2">
        <v>0</v>
      </c>
      <c r="BB2">
        <v>0</v>
      </c>
      <c r="BC2">
        <v>36</v>
      </c>
      <c r="BD2">
        <v>155</v>
      </c>
      <c r="BE2">
        <v>204603</v>
      </c>
      <c r="BF2">
        <v>182518503</v>
      </c>
      <c r="BG2">
        <v>424585013</v>
      </c>
      <c r="BH2">
        <v>4188489</v>
      </c>
      <c r="BI2">
        <v>1</v>
      </c>
      <c r="BJ2">
        <v>0</v>
      </c>
      <c r="BK2">
        <v>0</v>
      </c>
      <c r="BL2">
        <v>0</v>
      </c>
      <c r="BM2">
        <v>0</v>
      </c>
      <c r="BN2">
        <v>8</v>
      </c>
      <c r="BO2">
        <v>1443</v>
      </c>
      <c r="BP2">
        <v>174870</v>
      </c>
      <c r="BQ2">
        <v>19611173</v>
      </c>
      <c r="BR2">
        <v>1055924</v>
      </c>
      <c r="BS2">
        <v>3968</v>
      </c>
      <c r="BT2">
        <v>4</v>
      </c>
      <c r="BU2">
        <v>0</v>
      </c>
      <c r="BV2">
        <v>0</v>
      </c>
      <c r="BW2">
        <v>0</v>
      </c>
      <c r="BX2">
        <v>0</v>
      </c>
      <c r="BY2">
        <v>1</v>
      </c>
      <c r="BZ2">
        <v>340</v>
      </c>
      <c r="CA2">
        <v>305695</v>
      </c>
      <c r="CB2">
        <v>0</v>
      </c>
      <c r="CC2">
        <v>2</v>
      </c>
      <c r="CD2">
        <v>3</v>
      </c>
      <c r="CE2">
        <v>0</v>
      </c>
      <c r="CF2">
        <v>0</v>
      </c>
      <c r="CG2">
        <v>0</v>
      </c>
      <c r="CH2">
        <v>71938</v>
      </c>
      <c r="CI2">
        <v>316</v>
      </c>
      <c r="CJ2">
        <v>27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2463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56" x14ac:dyDescent="0.25">
      <c r="A3">
        <v>750</v>
      </c>
      <c r="B3" t="s">
        <v>113</v>
      </c>
      <c r="C3">
        <v>8192</v>
      </c>
      <c r="D3">
        <v>100</v>
      </c>
      <c r="E3" t="s">
        <v>112</v>
      </c>
      <c r="F3">
        <v>11468800</v>
      </c>
      <c r="G3">
        <v>1400</v>
      </c>
      <c r="H3">
        <v>7</v>
      </c>
      <c r="I3">
        <v>536194341.5</v>
      </c>
      <c r="J3">
        <v>1509049782</v>
      </c>
      <c r="K3">
        <v>2144777366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0</v>
      </c>
      <c r="AV3">
        <v>196</v>
      </c>
      <c r="AW3">
        <v>92</v>
      </c>
      <c r="AX3">
        <v>1</v>
      </c>
      <c r="AY3">
        <v>0</v>
      </c>
      <c r="AZ3">
        <v>0</v>
      </c>
      <c r="BA3">
        <v>0</v>
      </c>
      <c r="BB3">
        <v>0</v>
      </c>
      <c r="BC3">
        <v>36</v>
      </c>
      <c r="BD3">
        <v>155</v>
      </c>
      <c r="BE3">
        <v>204603</v>
      </c>
      <c r="BF3">
        <v>182518503</v>
      </c>
      <c r="BG3">
        <v>424585013</v>
      </c>
      <c r="BH3">
        <v>4188489</v>
      </c>
      <c r="BI3">
        <v>1</v>
      </c>
      <c r="BJ3">
        <v>0</v>
      </c>
      <c r="BK3">
        <v>0</v>
      </c>
      <c r="BL3">
        <v>0</v>
      </c>
      <c r="BM3">
        <v>0</v>
      </c>
      <c r="BN3">
        <v>8</v>
      </c>
      <c r="BO3">
        <v>1443</v>
      </c>
      <c r="BP3">
        <v>174870</v>
      </c>
      <c r="BQ3">
        <v>19611173</v>
      </c>
      <c r="BR3">
        <v>1055924</v>
      </c>
      <c r="BS3">
        <v>3968</v>
      </c>
      <c r="BT3">
        <v>4</v>
      </c>
      <c r="BU3">
        <v>0</v>
      </c>
      <c r="BV3">
        <v>0</v>
      </c>
      <c r="BW3">
        <v>0</v>
      </c>
      <c r="BX3">
        <v>0</v>
      </c>
      <c r="BY3">
        <v>1</v>
      </c>
      <c r="BZ3">
        <v>340</v>
      </c>
      <c r="CA3">
        <v>305695</v>
      </c>
      <c r="CB3">
        <v>0</v>
      </c>
      <c r="CC3">
        <v>2</v>
      </c>
      <c r="CD3">
        <v>3</v>
      </c>
      <c r="CE3">
        <v>0</v>
      </c>
      <c r="CF3">
        <v>0</v>
      </c>
      <c r="CG3">
        <v>0</v>
      </c>
      <c r="CH3">
        <v>71938</v>
      </c>
      <c r="CI3">
        <v>316</v>
      </c>
      <c r="CJ3">
        <v>27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2463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56" x14ac:dyDescent="0.25">
      <c r="A4">
        <v>750</v>
      </c>
      <c r="B4" t="s">
        <v>114</v>
      </c>
      <c r="C4">
        <v>8192</v>
      </c>
      <c r="D4">
        <v>100</v>
      </c>
      <c r="E4" t="s">
        <v>112</v>
      </c>
      <c r="F4">
        <v>47038464</v>
      </c>
      <c r="G4">
        <v>7318</v>
      </c>
      <c r="H4">
        <v>1</v>
      </c>
      <c r="I4">
        <v>588135849</v>
      </c>
      <c r="J4">
        <v>1509049782</v>
      </c>
      <c r="K4">
        <v>2352543396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0</v>
      </c>
      <c r="AV4">
        <v>196</v>
      </c>
      <c r="AW4">
        <v>92</v>
      </c>
      <c r="AX4">
        <v>1</v>
      </c>
      <c r="AY4">
        <v>0</v>
      </c>
      <c r="AZ4">
        <v>0</v>
      </c>
      <c r="BA4">
        <v>0</v>
      </c>
      <c r="BB4">
        <v>0</v>
      </c>
      <c r="BC4">
        <v>36</v>
      </c>
      <c r="BD4">
        <v>155</v>
      </c>
      <c r="BE4">
        <v>204603</v>
      </c>
      <c r="BF4">
        <v>182518503</v>
      </c>
      <c r="BG4">
        <v>424585013</v>
      </c>
      <c r="BH4">
        <v>4188489</v>
      </c>
      <c r="BI4">
        <v>1</v>
      </c>
      <c r="BJ4">
        <v>0</v>
      </c>
      <c r="BK4">
        <v>0</v>
      </c>
      <c r="BL4">
        <v>0</v>
      </c>
      <c r="BM4">
        <v>0</v>
      </c>
      <c r="BN4">
        <v>8</v>
      </c>
      <c r="BO4">
        <v>1443</v>
      </c>
      <c r="BP4">
        <v>174870</v>
      </c>
      <c r="BQ4">
        <v>19611173</v>
      </c>
      <c r="BR4">
        <v>1055924</v>
      </c>
      <c r="BS4">
        <v>3968</v>
      </c>
      <c r="BT4">
        <v>4</v>
      </c>
      <c r="BU4">
        <v>0</v>
      </c>
      <c r="BV4">
        <v>0</v>
      </c>
      <c r="BW4">
        <v>0</v>
      </c>
      <c r="BX4">
        <v>0</v>
      </c>
      <c r="BY4">
        <v>1</v>
      </c>
      <c r="BZ4">
        <v>340</v>
      </c>
      <c r="CA4">
        <v>305695</v>
      </c>
      <c r="CB4">
        <v>0</v>
      </c>
      <c r="CC4">
        <v>2</v>
      </c>
      <c r="CD4">
        <v>3</v>
      </c>
      <c r="CE4">
        <v>0</v>
      </c>
      <c r="CF4">
        <v>0</v>
      </c>
      <c r="CG4">
        <v>0</v>
      </c>
      <c r="CH4">
        <v>71938</v>
      </c>
      <c r="CI4">
        <v>316</v>
      </c>
      <c r="CJ4">
        <v>27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2463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56" x14ac:dyDescent="0.25">
      <c r="A5">
        <v>750</v>
      </c>
      <c r="B5" t="s">
        <v>115</v>
      </c>
      <c r="C5">
        <v>8192</v>
      </c>
      <c r="D5">
        <v>100</v>
      </c>
      <c r="E5" t="s">
        <v>112</v>
      </c>
      <c r="F5">
        <v>110460928</v>
      </c>
      <c r="G5">
        <v>17963</v>
      </c>
      <c r="H5">
        <v>5</v>
      </c>
      <c r="I5">
        <v>726795390.5</v>
      </c>
      <c r="J5">
        <v>1509049782</v>
      </c>
      <c r="K5">
        <v>2907181562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4</v>
      </c>
      <c r="AU5">
        <v>0</v>
      </c>
      <c r="AV5">
        <v>196</v>
      </c>
      <c r="AW5">
        <v>92</v>
      </c>
      <c r="AX5">
        <v>1</v>
      </c>
      <c r="AY5">
        <v>0</v>
      </c>
      <c r="AZ5">
        <v>0</v>
      </c>
      <c r="BA5">
        <v>0</v>
      </c>
      <c r="BB5">
        <v>0</v>
      </c>
      <c r="BC5">
        <v>36</v>
      </c>
      <c r="BD5">
        <v>155</v>
      </c>
      <c r="BE5">
        <v>204603</v>
      </c>
      <c r="BF5">
        <v>182518503</v>
      </c>
      <c r="BG5">
        <v>424585013</v>
      </c>
      <c r="BH5">
        <v>4188489</v>
      </c>
      <c r="BI5">
        <v>1</v>
      </c>
      <c r="BJ5">
        <v>0</v>
      </c>
      <c r="BK5">
        <v>0</v>
      </c>
      <c r="BL5">
        <v>0</v>
      </c>
      <c r="BM5">
        <v>0</v>
      </c>
      <c r="BN5">
        <v>8</v>
      </c>
      <c r="BO5">
        <v>1443</v>
      </c>
      <c r="BP5">
        <v>174870</v>
      </c>
      <c r="BQ5">
        <v>19611173</v>
      </c>
      <c r="BR5">
        <v>1055924</v>
      </c>
      <c r="BS5">
        <v>3968</v>
      </c>
      <c r="BT5">
        <v>4</v>
      </c>
      <c r="BU5">
        <v>0</v>
      </c>
      <c r="BV5">
        <v>0</v>
      </c>
      <c r="BW5">
        <v>0</v>
      </c>
      <c r="BX5">
        <v>0</v>
      </c>
      <c r="BY5">
        <v>1</v>
      </c>
      <c r="BZ5">
        <v>340</v>
      </c>
      <c r="CA5">
        <v>305695</v>
      </c>
      <c r="CB5">
        <v>0</v>
      </c>
      <c r="CC5">
        <v>2</v>
      </c>
      <c r="CD5">
        <v>3</v>
      </c>
      <c r="CE5">
        <v>0</v>
      </c>
      <c r="CF5">
        <v>0</v>
      </c>
      <c r="CG5">
        <v>0</v>
      </c>
      <c r="CH5">
        <v>71938</v>
      </c>
      <c r="CI5">
        <v>316</v>
      </c>
      <c r="CJ5">
        <v>27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2463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56" x14ac:dyDescent="0.25">
      <c r="A6">
        <v>750</v>
      </c>
      <c r="B6" t="s">
        <v>116</v>
      </c>
      <c r="C6">
        <v>8192</v>
      </c>
      <c r="D6">
        <v>100</v>
      </c>
      <c r="E6" t="s">
        <v>112</v>
      </c>
      <c r="F6">
        <v>67202404</v>
      </c>
      <c r="G6">
        <v>54017</v>
      </c>
      <c r="H6">
        <v>41</v>
      </c>
      <c r="I6">
        <v>650663362</v>
      </c>
      <c r="J6">
        <v>1509049782</v>
      </c>
      <c r="K6">
        <v>2602653448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196</v>
      </c>
      <c r="AW6">
        <v>92</v>
      </c>
      <c r="AX6">
        <v>1</v>
      </c>
      <c r="AY6">
        <v>0</v>
      </c>
      <c r="AZ6">
        <v>0</v>
      </c>
      <c r="BA6">
        <v>0</v>
      </c>
      <c r="BB6">
        <v>0</v>
      </c>
      <c r="BC6">
        <v>36</v>
      </c>
      <c r="BD6">
        <v>155</v>
      </c>
      <c r="BE6">
        <v>204603</v>
      </c>
      <c r="BF6">
        <v>182518503</v>
      </c>
      <c r="BG6">
        <v>424585013</v>
      </c>
      <c r="BH6">
        <v>4188489</v>
      </c>
      <c r="BI6">
        <v>1</v>
      </c>
      <c r="BJ6">
        <v>0</v>
      </c>
      <c r="BK6">
        <v>0</v>
      </c>
      <c r="BL6">
        <v>0</v>
      </c>
      <c r="BM6">
        <v>0</v>
      </c>
      <c r="BN6">
        <v>8</v>
      </c>
      <c r="BO6">
        <v>1443</v>
      </c>
      <c r="BP6">
        <v>174870</v>
      </c>
      <c r="BQ6">
        <v>19611173</v>
      </c>
      <c r="BR6">
        <v>1055924</v>
      </c>
      <c r="BS6">
        <v>3968</v>
      </c>
      <c r="BT6">
        <v>4</v>
      </c>
      <c r="BU6">
        <v>0</v>
      </c>
      <c r="BV6">
        <v>0</v>
      </c>
      <c r="BW6">
        <v>0</v>
      </c>
      <c r="BX6">
        <v>0</v>
      </c>
      <c r="BY6">
        <v>1</v>
      </c>
      <c r="BZ6">
        <v>340</v>
      </c>
      <c r="CA6">
        <v>305695</v>
      </c>
      <c r="CB6">
        <v>0</v>
      </c>
      <c r="CC6">
        <v>2</v>
      </c>
      <c r="CD6">
        <v>3</v>
      </c>
      <c r="CE6">
        <v>0</v>
      </c>
      <c r="CF6">
        <v>0</v>
      </c>
      <c r="CG6">
        <v>0</v>
      </c>
      <c r="CH6">
        <v>71938</v>
      </c>
      <c r="CI6">
        <v>316</v>
      </c>
      <c r="CJ6">
        <v>27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2463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56" x14ac:dyDescent="0.25">
      <c r="A7">
        <v>750</v>
      </c>
      <c r="B7" t="s">
        <v>111</v>
      </c>
      <c r="C7">
        <v>8192</v>
      </c>
      <c r="D7">
        <v>144</v>
      </c>
      <c r="E7" t="s">
        <v>112</v>
      </c>
      <c r="F7">
        <v>28337068</v>
      </c>
      <c r="G7">
        <v>40878</v>
      </c>
      <c r="H7">
        <v>12</v>
      </c>
      <c r="I7">
        <v>460952091.5</v>
      </c>
      <c r="J7">
        <v>1509049782</v>
      </c>
      <c r="K7">
        <v>1843808366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0</v>
      </c>
      <c r="BN7">
        <v>0</v>
      </c>
      <c r="BO7">
        <v>674825</v>
      </c>
      <c r="BP7">
        <v>206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18</v>
      </c>
      <c r="BX7">
        <v>1</v>
      </c>
      <c r="BY7">
        <v>321</v>
      </c>
      <c r="BZ7">
        <v>197768</v>
      </c>
      <c r="CA7">
        <v>76760155</v>
      </c>
      <c r="CB7">
        <v>470891121</v>
      </c>
      <c r="CC7">
        <v>24050432</v>
      </c>
      <c r="CD7">
        <v>44847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8</v>
      </c>
      <c r="CL7">
        <v>1405</v>
      </c>
      <c r="CM7">
        <v>171032</v>
      </c>
      <c r="CN7">
        <v>1471841</v>
      </c>
      <c r="CO7">
        <v>16602696</v>
      </c>
      <c r="CP7">
        <v>68114</v>
      </c>
      <c r="CQ7">
        <v>1205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76</v>
      </c>
      <c r="CZ7">
        <v>34290</v>
      </c>
      <c r="DA7">
        <v>162090</v>
      </c>
      <c r="DB7">
        <v>7</v>
      </c>
      <c r="DC7">
        <v>28</v>
      </c>
      <c r="DD7">
        <v>5</v>
      </c>
      <c r="DE7">
        <v>0</v>
      </c>
      <c r="DF7">
        <v>0</v>
      </c>
      <c r="DG7">
        <v>0</v>
      </c>
      <c r="DH7">
        <v>0</v>
      </c>
      <c r="DI7">
        <v>0</v>
      </c>
      <c r="DJ7">
        <v>8</v>
      </c>
      <c r="DK7">
        <v>157</v>
      </c>
      <c r="DL7">
        <v>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101773</v>
      </c>
      <c r="DV7">
        <v>79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 x14ac:dyDescent="0.25">
      <c r="A8">
        <v>750</v>
      </c>
      <c r="B8" t="s">
        <v>113</v>
      </c>
      <c r="C8">
        <v>8192</v>
      </c>
      <c r="D8">
        <v>144</v>
      </c>
      <c r="E8" t="s">
        <v>112</v>
      </c>
      <c r="F8">
        <v>16515072</v>
      </c>
      <c r="G8">
        <v>2016</v>
      </c>
      <c r="H8">
        <v>7</v>
      </c>
      <c r="I8">
        <v>536194341.5</v>
      </c>
      <c r="J8">
        <v>1509049782</v>
      </c>
      <c r="K8">
        <v>2144777366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4</v>
      </c>
      <c r="BM8">
        <v>0</v>
      </c>
      <c r="BN8">
        <v>0</v>
      </c>
      <c r="BO8">
        <v>674825</v>
      </c>
      <c r="BP8">
        <v>206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18</v>
      </c>
      <c r="BX8">
        <v>1</v>
      </c>
      <c r="BY8">
        <v>321</v>
      </c>
      <c r="BZ8">
        <v>197768</v>
      </c>
      <c r="CA8">
        <v>76760155</v>
      </c>
      <c r="CB8">
        <v>470891121</v>
      </c>
      <c r="CC8">
        <v>24050432</v>
      </c>
      <c r="CD8">
        <v>44847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8</v>
      </c>
      <c r="CL8">
        <v>1405</v>
      </c>
      <c r="CM8">
        <v>171032</v>
      </c>
      <c r="CN8">
        <v>1471841</v>
      </c>
      <c r="CO8">
        <v>16602696</v>
      </c>
      <c r="CP8">
        <v>68114</v>
      </c>
      <c r="CQ8">
        <v>1205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76</v>
      </c>
      <c r="CZ8">
        <v>34290</v>
      </c>
      <c r="DA8">
        <v>162090</v>
      </c>
      <c r="DB8">
        <v>7</v>
      </c>
      <c r="DC8">
        <v>28</v>
      </c>
      <c r="DD8">
        <v>5</v>
      </c>
      <c r="DE8">
        <v>0</v>
      </c>
      <c r="DF8">
        <v>0</v>
      </c>
      <c r="DG8">
        <v>0</v>
      </c>
      <c r="DH8">
        <v>0</v>
      </c>
      <c r="DI8">
        <v>0</v>
      </c>
      <c r="DJ8">
        <v>8</v>
      </c>
      <c r="DK8">
        <v>157</v>
      </c>
      <c r="DL8">
        <v>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101773</v>
      </c>
      <c r="DV8">
        <v>79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 x14ac:dyDescent="0.25">
      <c r="A9">
        <v>750</v>
      </c>
      <c r="B9" t="s">
        <v>114</v>
      </c>
      <c r="C9">
        <v>8192</v>
      </c>
      <c r="D9">
        <v>144</v>
      </c>
      <c r="E9" t="s">
        <v>112</v>
      </c>
      <c r="F9">
        <v>67485696</v>
      </c>
      <c r="G9">
        <v>10602</v>
      </c>
      <c r="H9">
        <v>1</v>
      </c>
      <c r="I9">
        <v>588135849</v>
      </c>
      <c r="J9">
        <v>1509049782</v>
      </c>
      <c r="K9">
        <v>2352543396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4</v>
      </c>
      <c r="BM9">
        <v>0</v>
      </c>
      <c r="BN9">
        <v>0</v>
      </c>
      <c r="BO9">
        <v>674825</v>
      </c>
      <c r="BP9">
        <v>206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18</v>
      </c>
      <c r="BX9">
        <v>1</v>
      </c>
      <c r="BY9">
        <v>321</v>
      </c>
      <c r="BZ9">
        <v>197768</v>
      </c>
      <c r="CA9">
        <v>76760155</v>
      </c>
      <c r="CB9">
        <v>470891121</v>
      </c>
      <c r="CC9">
        <v>24050432</v>
      </c>
      <c r="CD9">
        <v>44847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8</v>
      </c>
      <c r="CL9">
        <v>1405</v>
      </c>
      <c r="CM9">
        <v>171032</v>
      </c>
      <c r="CN9">
        <v>1471841</v>
      </c>
      <c r="CO9">
        <v>16602696</v>
      </c>
      <c r="CP9">
        <v>68114</v>
      </c>
      <c r="CQ9">
        <v>1205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76</v>
      </c>
      <c r="CZ9">
        <v>34290</v>
      </c>
      <c r="DA9">
        <v>162090</v>
      </c>
      <c r="DB9">
        <v>7</v>
      </c>
      <c r="DC9">
        <v>28</v>
      </c>
      <c r="DD9">
        <v>5</v>
      </c>
      <c r="DE9">
        <v>0</v>
      </c>
      <c r="DF9">
        <v>0</v>
      </c>
      <c r="DG9">
        <v>0</v>
      </c>
      <c r="DH9">
        <v>0</v>
      </c>
      <c r="DI9">
        <v>0</v>
      </c>
      <c r="DJ9">
        <v>8</v>
      </c>
      <c r="DK9">
        <v>157</v>
      </c>
      <c r="DL9">
        <v>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101773</v>
      </c>
      <c r="DV9">
        <v>79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 x14ac:dyDescent="0.25">
      <c r="A10">
        <v>750</v>
      </c>
      <c r="B10" t="s">
        <v>115</v>
      </c>
      <c r="C10">
        <v>8192</v>
      </c>
      <c r="D10">
        <v>144</v>
      </c>
      <c r="E10" t="s">
        <v>112</v>
      </c>
      <c r="F10">
        <v>163495936</v>
      </c>
      <c r="G10">
        <v>26521</v>
      </c>
      <c r="H10">
        <v>5</v>
      </c>
      <c r="I10">
        <v>726795390.5</v>
      </c>
      <c r="J10">
        <v>1509049782</v>
      </c>
      <c r="K10">
        <v>2907181562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0</v>
      </c>
      <c r="BN10">
        <v>0</v>
      </c>
      <c r="BO10">
        <v>674825</v>
      </c>
      <c r="BP10">
        <v>206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18</v>
      </c>
      <c r="BX10">
        <v>1</v>
      </c>
      <c r="BY10">
        <v>321</v>
      </c>
      <c r="BZ10">
        <v>197768</v>
      </c>
      <c r="CA10">
        <v>76760155</v>
      </c>
      <c r="CB10">
        <v>470891121</v>
      </c>
      <c r="CC10">
        <v>24050432</v>
      </c>
      <c r="CD10">
        <v>44847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</v>
      </c>
      <c r="CL10">
        <v>1405</v>
      </c>
      <c r="CM10">
        <v>171032</v>
      </c>
      <c r="CN10">
        <v>1471841</v>
      </c>
      <c r="CO10">
        <v>16602696</v>
      </c>
      <c r="CP10">
        <v>68114</v>
      </c>
      <c r="CQ10">
        <v>1205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76</v>
      </c>
      <c r="CZ10">
        <v>34290</v>
      </c>
      <c r="DA10">
        <v>162090</v>
      </c>
      <c r="DB10">
        <v>7</v>
      </c>
      <c r="DC10">
        <v>28</v>
      </c>
      <c r="DD10">
        <v>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157</v>
      </c>
      <c r="DL10">
        <v>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101773</v>
      </c>
      <c r="DV10">
        <v>79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 x14ac:dyDescent="0.25">
      <c r="A11">
        <v>750</v>
      </c>
      <c r="B11" t="s">
        <v>116</v>
      </c>
      <c r="C11">
        <v>8192</v>
      </c>
      <c r="D11">
        <v>144</v>
      </c>
      <c r="E11" t="s">
        <v>112</v>
      </c>
      <c r="F11">
        <v>120365432</v>
      </c>
      <c r="G11">
        <v>84409</v>
      </c>
      <c r="H11">
        <v>51</v>
      </c>
      <c r="I11">
        <v>726795390.5</v>
      </c>
      <c r="J11">
        <v>1509049782</v>
      </c>
      <c r="K11">
        <v>2907181562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</v>
      </c>
      <c r="BM11">
        <v>0</v>
      </c>
      <c r="BN11">
        <v>0</v>
      </c>
      <c r="BO11">
        <v>674825</v>
      </c>
      <c r="BP11">
        <v>206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1</v>
      </c>
      <c r="BY11">
        <v>321</v>
      </c>
      <c r="BZ11">
        <v>197768</v>
      </c>
      <c r="CA11">
        <v>76760155</v>
      </c>
      <c r="CB11">
        <v>470891121</v>
      </c>
      <c r="CC11">
        <v>24050432</v>
      </c>
      <c r="CD11">
        <v>44847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</v>
      </c>
      <c r="CL11">
        <v>1405</v>
      </c>
      <c r="CM11">
        <v>171032</v>
      </c>
      <c r="CN11">
        <v>1471841</v>
      </c>
      <c r="CO11">
        <v>16602696</v>
      </c>
      <c r="CP11">
        <v>68114</v>
      </c>
      <c r="CQ11">
        <v>1205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76</v>
      </c>
      <c r="CZ11">
        <v>34290</v>
      </c>
      <c r="DA11">
        <v>162090</v>
      </c>
      <c r="DB11">
        <v>7</v>
      </c>
      <c r="DC11">
        <v>28</v>
      </c>
      <c r="DD11">
        <v>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157</v>
      </c>
      <c r="DL11">
        <v>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101773</v>
      </c>
      <c r="DV11">
        <v>79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 x14ac:dyDescent="0.25">
      <c r="A12">
        <v>750</v>
      </c>
      <c r="B12" t="s">
        <v>111</v>
      </c>
      <c r="C12">
        <v>8192</v>
      </c>
      <c r="D12">
        <v>16</v>
      </c>
      <c r="E12" t="s">
        <v>112</v>
      </c>
      <c r="F12">
        <v>2361860</v>
      </c>
      <c r="G12">
        <v>3889</v>
      </c>
      <c r="H12">
        <v>9</v>
      </c>
      <c r="I12">
        <v>560711241.5</v>
      </c>
      <c r="J12">
        <v>1509049782</v>
      </c>
      <c r="K12">
        <v>2242844966</v>
      </c>
      <c r="M12">
        <v>0</v>
      </c>
      <c r="N12">
        <v>48</v>
      </c>
      <c r="O12">
        <v>0</v>
      </c>
      <c r="P12">
        <v>0</v>
      </c>
      <c r="Q12">
        <v>18</v>
      </c>
      <c r="R12">
        <v>209925</v>
      </c>
      <c r="S12">
        <v>1117005262</v>
      </c>
      <c r="T12">
        <v>44974</v>
      </c>
      <c r="U12">
        <v>0</v>
      </c>
      <c r="V12">
        <v>1654</v>
      </c>
      <c r="W12">
        <v>32933680</v>
      </c>
      <c r="X12">
        <v>81730</v>
      </c>
      <c r="Y12">
        <v>0</v>
      </c>
      <c r="Z12">
        <v>107954</v>
      </c>
      <c r="AA12">
        <v>0</v>
      </c>
      <c r="AB12">
        <v>0</v>
      </c>
    </row>
    <row r="13" spans="1:156" x14ac:dyDescent="0.25">
      <c r="A13">
        <v>750</v>
      </c>
      <c r="B13" t="s">
        <v>113</v>
      </c>
      <c r="C13">
        <v>8192</v>
      </c>
      <c r="D13">
        <v>16</v>
      </c>
      <c r="E13" t="s">
        <v>112</v>
      </c>
      <c r="F13">
        <v>1835008</v>
      </c>
      <c r="G13">
        <v>224</v>
      </c>
      <c r="H13">
        <v>7</v>
      </c>
      <c r="I13">
        <v>536194341.5</v>
      </c>
      <c r="J13">
        <v>1509049782</v>
      </c>
      <c r="K13">
        <v>2144777366</v>
      </c>
      <c r="M13">
        <v>0</v>
      </c>
      <c r="N13">
        <v>48</v>
      </c>
      <c r="O13">
        <v>0</v>
      </c>
      <c r="P13">
        <v>0</v>
      </c>
      <c r="Q13">
        <v>18</v>
      </c>
      <c r="R13">
        <v>209925</v>
      </c>
      <c r="S13">
        <v>1117005262</v>
      </c>
      <c r="T13">
        <v>44974</v>
      </c>
      <c r="U13">
        <v>0</v>
      </c>
      <c r="V13">
        <v>1654</v>
      </c>
      <c r="W13">
        <v>32933680</v>
      </c>
      <c r="X13">
        <v>81730</v>
      </c>
      <c r="Y13">
        <v>0</v>
      </c>
      <c r="Z13">
        <v>107954</v>
      </c>
      <c r="AA13">
        <v>0</v>
      </c>
      <c r="AB13">
        <v>0</v>
      </c>
    </row>
    <row r="14" spans="1:156" x14ac:dyDescent="0.25">
      <c r="A14">
        <v>750</v>
      </c>
      <c r="B14" t="s">
        <v>114</v>
      </c>
      <c r="C14">
        <v>8192</v>
      </c>
      <c r="D14">
        <v>16</v>
      </c>
      <c r="E14" t="s">
        <v>112</v>
      </c>
      <c r="F14">
        <v>8749056</v>
      </c>
      <c r="G14">
        <v>1379</v>
      </c>
      <c r="H14">
        <v>1</v>
      </c>
      <c r="I14">
        <v>588135849</v>
      </c>
      <c r="J14">
        <v>1509049782</v>
      </c>
      <c r="K14">
        <v>2352543396</v>
      </c>
      <c r="M14">
        <v>0</v>
      </c>
      <c r="N14">
        <v>48</v>
      </c>
      <c r="O14">
        <v>0</v>
      </c>
      <c r="P14">
        <v>0</v>
      </c>
      <c r="Q14">
        <v>18</v>
      </c>
      <c r="R14">
        <v>209925</v>
      </c>
      <c r="S14">
        <v>1117005262</v>
      </c>
      <c r="T14">
        <v>44974</v>
      </c>
      <c r="U14">
        <v>0</v>
      </c>
      <c r="V14">
        <v>1654</v>
      </c>
      <c r="W14">
        <v>32933680</v>
      </c>
      <c r="X14">
        <v>81730</v>
      </c>
      <c r="Y14">
        <v>0</v>
      </c>
      <c r="Z14">
        <v>107954</v>
      </c>
      <c r="AA14">
        <v>0</v>
      </c>
      <c r="AB14">
        <v>0</v>
      </c>
    </row>
    <row r="15" spans="1:156" x14ac:dyDescent="0.25">
      <c r="A15">
        <v>750</v>
      </c>
      <c r="B15" t="s">
        <v>115</v>
      </c>
      <c r="C15">
        <v>8192</v>
      </c>
      <c r="D15">
        <v>16</v>
      </c>
      <c r="E15" t="s">
        <v>112</v>
      </c>
      <c r="F15">
        <v>18333696</v>
      </c>
      <c r="G15">
        <v>2938</v>
      </c>
      <c r="H15">
        <v>5</v>
      </c>
      <c r="I15">
        <v>726795390.5</v>
      </c>
      <c r="J15">
        <v>1509049782</v>
      </c>
      <c r="K15">
        <v>2907181562</v>
      </c>
      <c r="M15">
        <v>0</v>
      </c>
      <c r="N15">
        <v>48</v>
      </c>
      <c r="O15">
        <v>0</v>
      </c>
      <c r="P15">
        <v>0</v>
      </c>
      <c r="Q15">
        <v>18</v>
      </c>
      <c r="R15">
        <v>209925</v>
      </c>
      <c r="S15">
        <v>1117005262</v>
      </c>
      <c r="T15">
        <v>44974</v>
      </c>
      <c r="U15">
        <v>0</v>
      </c>
      <c r="V15">
        <v>1654</v>
      </c>
      <c r="W15">
        <v>32933680</v>
      </c>
      <c r="X15">
        <v>81730</v>
      </c>
      <c r="Y15">
        <v>0</v>
      </c>
      <c r="Z15">
        <v>107954</v>
      </c>
      <c r="AA15">
        <v>0</v>
      </c>
      <c r="AB15">
        <v>0</v>
      </c>
    </row>
    <row r="16" spans="1:156" x14ac:dyDescent="0.25">
      <c r="A16">
        <v>750</v>
      </c>
      <c r="B16" t="s">
        <v>116</v>
      </c>
      <c r="C16">
        <v>8192</v>
      </c>
      <c r="D16">
        <v>16</v>
      </c>
      <c r="E16" t="s">
        <v>112</v>
      </c>
      <c r="F16">
        <v>4983858</v>
      </c>
      <c r="G16">
        <v>5282</v>
      </c>
      <c r="H16">
        <v>19</v>
      </c>
      <c r="I16">
        <v>747364382.5</v>
      </c>
      <c r="J16">
        <v>1509049782</v>
      </c>
      <c r="K16">
        <v>2989457530</v>
      </c>
      <c r="M16">
        <v>0</v>
      </c>
      <c r="N16">
        <v>48</v>
      </c>
      <c r="O16">
        <v>0</v>
      </c>
      <c r="P16">
        <v>0</v>
      </c>
      <c r="Q16">
        <v>18</v>
      </c>
      <c r="R16">
        <v>209925</v>
      </c>
      <c r="S16">
        <v>1117005262</v>
      </c>
      <c r="T16">
        <v>44974</v>
      </c>
      <c r="U16">
        <v>0</v>
      </c>
      <c r="V16">
        <v>1654</v>
      </c>
      <c r="W16">
        <v>32933680</v>
      </c>
      <c r="X16">
        <v>81730</v>
      </c>
      <c r="Y16">
        <v>0</v>
      </c>
      <c r="Z16">
        <v>107954</v>
      </c>
      <c r="AA16">
        <v>0</v>
      </c>
      <c r="AB16">
        <v>0</v>
      </c>
    </row>
    <row r="17" spans="1:208" x14ac:dyDescent="0.25">
      <c r="A17">
        <v>750</v>
      </c>
      <c r="B17" t="s">
        <v>111</v>
      </c>
      <c r="C17">
        <v>8192</v>
      </c>
      <c r="D17">
        <v>196</v>
      </c>
      <c r="E17" t="s">
        <v>112</v>
      </c>
      <c r="F17">
        <v>35358338</v>
      </c>
      <c r="G17">
        <v>54322</v>
      </c>
      <c r="H17">
        <v>11</v>
      </c>
      <c r="I17">
        <v>453379936.5</v>
      </c>
      <c r="J17">
        <v>1509049782</v>
      </c>
      <c r="K17">
        <v>1813519746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3</v>
      </c>
      <c r="CK17">
        <v>3</v>
      </c>
      <c r="CL17">
        <v>5887233</v>
      </c>
      <c r="CM17">
        <v>4488777</v>
      </c>
      <c r="CN17">
        <v>172</v>
      </c>
      <c r="CO17">
        <v>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35</v>
      </c>
      <c r="CW17">
        <v>6</v>
      </c>
      <c r="CX17">
        <v>866</v>
      </c>
      <c r="CY17">
        <v>184770</v>
      </c>
      <c r="CZ17">
        <v>21051716</v>
      </c>
      <c r="DA17">
        <v>277264342</v>
      </c>
      <c r="DB17">
        <v>93231486</v>
      </c>
      <c r="DC17">
        <v>1585450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13</v>
      </c>
      <c r="DM17">
        <v>1253</v>
      </c>
      <c r="DN17">
        <v>158388</v>
      </c>
      <c r="DO17">
        <v>41735</v>
      </c>
      <c r="DP17">
        <v>23199310</v>
      </c>
      <c r="DQ17">
        <v>256438</v>
      </c>
      <c r="DR17">
        <v>7870</v>
      </c>
      <c r="DS17">
        <v>163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13</v>
      </c>
      <c r="EC17">
        <v>2894</v>
      </c>
      <c r="ED17">
        <v>22259</v>
      </c>
      <c r="EE17">
        <v>0</v>
      </c>
      <c r="EF17">
        <v>38</v>
      </c>
      <c r="EG17">
        <v>9</v>
      </c>
      <c r="EH17">
        <v>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138</v>
      </c>
      <c r="EQ17">
        <v>38</v>
      </c>
      <c r="ER17">
        <v>192576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13130</v>
      </c>
      <c r="FC17">
        <v>77</v>
      </c>
      <c r="FD17">
        <v>9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</v>
      </c>
      <c r="FP17">
        <v>43293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x14ac:dyDescent="0.25">
      <c r="A18">
        <v>750</v>
      </c>
      <c r="B18" t="s">
        <v>113</v>
      </c>
      <c r="C18">
        <v>8192</v>
      </c>
      <c r="D18">
        <v>196</v>
      </c>
      <c r="E18" t="s">
        <v>112</v>
      </c>
      <c r="F18">
        <v>22478848</v>
      </c>
      <c r="G18">
        <v>2744</v>
      </c>
      <c r="H18">
        <v>7</v>
      </c>
      <c r="I18">
        <v>536194341.5</v>
      </c>
      <c r="J18">
        <v>1509049782</v>
      </c>
      <c r="K18">
        <v>2144777366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</v>
      </c>
      <c r="BY18">
        <v>2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3</v>
      </c>
      <c r="CK18">
        <v>3</v>
      </c>
      <c r="CL18">
        <v>5887233</v>
      </c>
      <c r="CM18">
        <v>4488777</v>
      </c>
      <c r="CN18">
        <v>172</v>
      </c>
      <c r="CO18">
        <v>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35</v>
      </c>
      <c r="CW18">
        <v>6</v>
      </c>
      <c r="CX18">
        <v>866</v>
      </c>
      <c r="CY18">
        <v>184770</v>
      </c>
      <c r="CZ18">
        <v>21051716</v>
      </c>
      <c r="DA18">
        <v>277264342</v>
      </c>
      <c r="DB18">
        <v>93231486</v>
      </c>
      <c r="DC18">
        <v>1585450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13</v>
      </c>
      <c r="DM18">
        <v>1253</v>
      </c>
      <c r="DN18">
        <v>158388</v>
      </c>
      <c r="DO18">
        <v>41735</v>
      </c>
      <c r="DP18">
        <v>23199310</v>
      </c>
      <c r="DQ18">
        <v>256438</v>
      </c>
      <c r="DR18">
        <v>7870</v>
      </c>
      <c r="DS18">
        <v>163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13</v>
      </c>
      <c r="EC18">
        <v>2894</v>
      </c>
      <c r="ED18">
        <v>22259</v>
      </c>
      <c r="EE18">
        <v>0</v>
      </c>
      <c r="EF18">
        <v>38</v>
      </c>
      <c r="EG18">
        <v>9</v>
      </c>
      <c r="EH18">
        <v>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138</v>
      </c>
      <c r="EQ18">
        <v>38</v>
      </c>
      <c r="ER18">
        <v>192576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13130</v>
      </c>
      <c r="FC18">
        <v>77</v>
      </c>
      <c r="FD18">
        <v>9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</v>
      </c>
      <c r="FP18">
        <v>43293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</row>
    <row r="19" spans="1:208" x14ac:dyDescent="0.25">
      <c r="A19">
        <v>750</v>
      </c>
      <c r="B19" t="s">
        <v>114</v>
      </c>
      <c r="C19">
        <v>8192</v>
      </c>
      <c r="D19">
        <v>196</v>
      </c>
      <c r="E19" t="s">
        <v>112</v>
      </c>
      <c r="F19">
        <v>86376448</v>
      </c>
      <c r="G19">
        <v>13286</v>
      </c>
      <c r="H19">
        <v>1</v>
      </c>
      <c r="I19">
        <v>588135849</v>
      </c>
      <c r="J19">
        <v>1509049782</v>
      </c>
      <c r="K19">
        <v>2352543396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</v>
      </c>
      <c r="BY19">
        <v>2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3</v>
      </c>
      <c r="CK19">
        <v>3</v>
      </c>
      <c r="CL19">
        <v>5887233</v>
      </c>
      <c r="CM19">
        <v>4488777</v>
      </c>
      <c r="CN19">
        <v>172</v>
      </c>
      <c r="CO19">
        <v>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35</v>
      </c>
      <c r="CW19">
        <v>6</v>
      </c>
      <c r="CX19">
        <v>866</v>
      </c>
      <c r="CY19">
        <v>184770</v>
      </c>
      <c r="CZ19">
        <v>21051716</v>
      </c>
      <c r="DA19">
        <v>277264342</v>
      </c>
      <c r="DB19">
        <v>93231486</v>
      </c>
      <c r="DC19">
        <v>1585450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13</v>
      </c>
      <c r="DM19">
        <v>1253</v>
      </c>
      <c r="DN19">
        <v>158388</v>
      </c>
      <c r="DO19">
        <v>41735</v>
      </c>
      <c r="DP19">
        <v>23199310</v>
      </c>
      <c r="DQ19">
        <v>256438</v>
      </c>
      <c r="DR19">
        <v>7870</v>
      </c>
      <c r="DS19">
        <v>163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13</v>
      </c>
      <c r="EC19">
        <v>2894</v>
      </c>
      <c r="ED19">
        <v>22259</v>
      </c>
      <c r="EE19">
        <v>0</v>
      </c>
      <c r="EF19">
        <v>38</v>
      </c>
      <c r="EG19">
        <v>9</v>
      </c>
      <c r="EH19">
        <v>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138</v>
      </c>
      <c r="EQ19">
        <v>38</v>
      </c>
      <c r="ER19">
        <v>192576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13130</v>
      </c>
      <c r="FC19">
        <v>77</v>
      </c>
      <c r="FD19">
        <v>9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</v>
      </c>
      <c r="FP19">
        <v>43293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</row>
    <row r="20" spans="1:208" x14ac:dyDescent="0.25">
      <c r="A20">
        <v>750</v>
      </c>
      <c r="B20" t="s">
        <v>115</v>
      </c>
      <c r="C20">
        <v>8192</v>
      </c>
      <c r="D20">
        <v>196</v>
      </c>
      <c r="E20" t="s">
        <v>112</v>
      </c>
      <c r="F20">
        <v>226033664</v>
      </c>
      <c r="G20">
        <v>36327</v>
      </c>
      <c r="H20">
        <v>5</v>
      </c>
      <c r="I20">
        <v>726795390.5</v>
      </c>
      <c r="J20">
        <v>1509049782</v>
      </c>
      <c r="K20">
        <v>2907181562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</v>
      </c>
      <c r="BY20">
        <v>2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3</v>
      </c>
      <c r="CK20">
        <v>3</v>
      </c>
      <c r="CL20">
        <v>5887233</v>
      </c>
      <c r="CM20">
        <v>4488777</v>
      </c>
      <c r="CN20">
        <v>172</v>
      </c>
      <c r="CO20">
        <v>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35</v>
      </c>
      <c r="CW20">
        <v>6</v>
      </c>
      <c r="CX20">
        <v>866</v>
      </c>
      <c r="CY20">
        <v>184770</v>
      </c>
      <c r="CZ20">
        <v>21051716</v>
      </c>
      <c r="DA20">
        <v>277264342</v>
      </c>
      <c r="DB20">
        <v>93231486</v>
      </c>
      <c r="DC20">
        <v>1585450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13</v>
      </c>
      <c r="DM20">
        <v>1253</v>
      </c>
      <c r="DN20">
        <v>158388</v>
      </c>
      <c r="DO20">
        <v>41735</v>
      </c>
      <c r="DP20">
        <v>23199310</v>
      </c>
      <c r="DQ20">
        <v>256438</v>
      </c>
      <c r="DR20">
        <v>7870</v>
      </c>
      <c r="DS20">
        <v>163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13</v>
      </c>
      <c r="EC20">
        <v>2894</v>
      </c>
      <c r="ED20">
        <v>22259</v>
      </c>
      <c r="EE20">
        <v>0</v>
      </c>
      <c r="EF20">
        <v>38</v>
      </c>
      <c r="EG20">
        <v>9</v>
      </c>
      <c r="EH20">
        <v>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138</v>
      </c>
      <c r="EQ20">
        <v>38</v>
      </c>
      <c r="ER20">
        <v>192576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13130</v>
      </c>
      <c r="FC20">
        <v>77</v>
      </c>
      <c r="FD20">
        <v>9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</v>
      </c>
      <c r="FP20">
        <v>43293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 spans="1:208" x14ac:dyDescent="0.25">
      <c r="A21">
        <v>750</v>
      </c>
      <c r="B21" t="s">
        <v>116</v>
      </c>
      <c r="C21">
        <v>8192</v>
      </c>
      <c r="D21">
        <v>196</v>
      </c>
      <c r="E21" t="s">
        <v>112</v>
      </c>
      <c r="F21">
        <v>150987920</v>
      </c>
      <c r="G21">
        <v>115041</v>
      </c>
      <c r="H21">
        <v>47</v>
      </c>
      <c r="I21">
        <v>747364382.5</v>
      </c>
      <c r="J21">
        <v>1509049782</v>
      </c>
      <c r="K21">
        <v>2989457530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</v>
      </c>
      <c r="BY21">
        <v>2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</v>
      </c>
      <c r="CJ21">
        <v>3</v>
      </c>
      <c r="CK21">
        <v>3</v>
      </c>
      <c r="CL21">
        <v>5887233</v>
      </c>
      <c r="CM21">
        <v>4488777</v>
      </c>
      <c r="CN21">
        <v>172</v>
      </c>
      <c r="CO21">
        <v>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35</v>
      </c>
      <c r="CW21">
        <v>6</v>
      </c>
      <c r="CX21">
        <v>866</v>
      </c>
      <c r="CY21">
        <v>184770</v>
      </c>
      <c r="CZ21">
        <v>21051716</v>
      </c>
      <c r="DA21">
        <v>277264342</v>
      </c>
      <c r="DB21">
        <v>93231486</v>
      </c>
      <c r="DC21">
        <v>1585450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13</v>
      </c>
      <c r="DM21">
        <v>1253</v>
      </c>
      <c r="DN21">
        <v>158388</v>
      </c>
      <c r="DO21">
        <v>41735</v>
      </c>
      <c r="DP21">
        <v>23199310</v>
      </c>
      <c r="DQ21">
        <v>256438</v>
      </c>
      <c r="DR21">
        <v>7870</v>
      </c>
      <c r="DS21">
        <v>163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13</v>
      </c>
      <c r="EC21">
        <v>2894</v>
      </c>
      <c r="ED21">
        <v>22259</v>
      </c>
      <c r="EE21">
        <v>0</v>
      </c>
      <c r="EF21">
        <v>38</v>
      </c>
      <c r="EG21">
        <v>9</v>
      </c>
      <c r="EH21">
        <v>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138</v>
      </c>
      <c r="EQ21">
        <v>38</v>
      </c>
      <c r="ER21">
        <v>192576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13130</v>
      </c>
      <c r="FC21">
        <v>77</v>
      </c>
      <c r="FD21">
        <v>9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</v>
      </c>
      <c r="FP21">
        <v>43293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</row>
    <row r="22" spans="1:208" x14ac:dyDescent="0.25">
      <c r="A22">
        <v>750</v>
      </c>
      <c r="B22" t="s">
        <v>111</v>
      </c>
      <c r="C22">
        <v>8192</v>
      </c>
      <c r="D22">
        <v>64</v>
      </c>
      <c r="E22" t="s">
        <v>112</v>
      </c>
      <c r="F22">
        <v>8399316</v>
      </c>
      <c r="G22">
        <v>16327</v>
      </c>
      <c r="H22">
        <v>8</v>
      </c>
      <c r="I22">
        <v>520789807</v>
      </c>
      <c r="J22">
        <v>1509049782</v>
      </c>
      <c r="K22">
        <v>2083159228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125</v>
      </c>
      <c r="AH22">
        <v>2</v>
      </c>
      <c r="AI22">
        <v>1</v>
      </c>
      <c r="AJ22">
        <v>0</v>
      </c>
      <c r="AK22">
        <v>0</v>
      </c>
      <c r="AL22">
        <v>18</v>
      </c>
      <c r="AM22">
        <v>26</v>
      </c>
      <c r="AN22">
        <v>207415</v>
      </c>
      <c r="AO22">
        <v>410293511</v>
      </c>
      <c r="AP22">
        <v>233163707</v>
      </c>
      <c r="AQ22">
        <v>44908</v>
      </c>
      <c r="AR22">
        <v>0</v>
      </c>
      <c r="AS22">
        <v>0</v>
      </c>
      <c r="AT22">
        <v>0</v>
      </c>
      <c r="AU22">
        <v>3</v>
      </c>
      <c r="AV22">
        <v>1547</v>
      </c>
      <c r="AW22">
        <v>231035</v>
      </c>
      <c r="AX22">
        <v>26651746</v>
      </c>
      <c r="AY22">
        <v>79308</v>
      </c>
      <c r="AZ22">
        <v>60</v>
      </c>
      <c r="BA22">
        <v>0</v>
      </c>
      <c r="BB22">
        <v>0</v>
      </c>
      <c r="BC22">
        <v>0</v>
      </c>
      <c r="BD22">
        <v>10</v>
      </c>
      <c r="BE22">
        <v>424</v>
      </c>
      <c r="BF22">
        <v>261144</v>
      </c>
      <c r="BG22">
        <v>4</v>
      </c>
      <c r="BH22">
        <v>3</v>
      </c>
      <c r="BI22">
        <v>0</v>
      </c>
      <c r="BJ22">
        <v>0</v>
      </c>
      <c r="BK22">
        <v>67162</v>
      </c>
      <c r="BL22">
        <v>5227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208" x14ac:dyDescent="0.25">
      <c r="A23">
        <v>750</v>
      </c>
      <c r="B23" t="s">
        <v>113</v>
      </c>
      <c r="C23">
        <v>8192</v>
      </c>
      <c r="D23">
        <v>64</v>
      </c>
      <c r="E23" t="s">
        <v>112</v>
      </c>
      <c r="F23">
        <v>7340032</v>
      </c>
      <c r="G23">
        <v>896</v>
      </c>
      <c r="H23">
        <v>7</v>
      </c>
      <c r="I23">
        <v>536194341.5</v>
      </c>
      <c r="J23">
        <v>1509049782</v>
      </c>
      <c r="K23">
        <v>2144777366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125</v>
      </c>
      <c r="AH23">
        <v>2</v>
      </c>
      <c r="AI23">
        <v>1</v>
      </c>
      <c r="AJ23">
        <v>0</v>
      </c>
      <c r="AK23">
        <v>0</v>
      </c>
      <c r="AL23">
        <v>18</v>
      </c>
      <c r="AM23">
        <v>26</v>
      </c>
      <c r="AN23">
        <v>207415</v>
      </c>
      <c r="AO23">
        <v>410293511</v>
      </c>
      <c r="AP23">
        <v>233163707</v>
      </c>
      <c r="AQ23">
        <v>44908</v>
      </c>
      <c r="AR23">
        <v>0</v>
      </c>
      <c r="AS23">
        <v>0</v>
      </c>
      <c r="AT23">
        <v>0</v>
      </c>
      <c r="AU23">
        <v>3</v>
      </c>
      <c r="AV23">
        <v>1547</v>
      </c>
      <c r="AW23">
        <v>231035</v>
      </c>
      <c r="AX23">
        <v>26651746</v>
      </c>
      <c r="AY23">
        <v>79308</v>
      </c>
      <c r="AZ23">
        <v>60</v>
      </c>
      <c r="BA23">
        <v>0</v>
      </c>
      <c r="BB23">
        <v>0</v>
      </c>
      <c r="BC23">
        <v>0</v>
      </c>
      <c r="BD23">
        <v>10</v>
      </c>
      <c r="BE23">
        <v>424</v>
      </c>
      <c r="BF23">
        <v>261144</v>
      </c>
      <c r="BG23">
        <v>4</v>
      </c>
      <c r="BH23">
        <v>3</v>
      </c>
      <c r="BI23">
        <v>0</v>
      </c>
      <c r="BJ23">
        <v>0</v>
      </c>
      <c r="BK23">
        <v>67162</v>
      </c>
      <c r="BL23">
        <v>5227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208" x14ac:dyDescent="0.25">
      <c r="A24">
        <v>750</v>
      </c>
      <c r="B24" t="s">
        <v>114</v>
      </c>
      <c r="C24">
        <v>8192</v>
      </c>
      <c r="D24">
        <v>64</v>
      </c>
      <c r="E24" t="s">
        <v>112</v>
      </c>
      <c r="F24">
        <v>31768576</v>
      </c>
      <c r="G24">
        <v>4926</v>
      </c>
      <c r="H24">
        <v>1</v>
      </c>
      <c r="I24">
        <v>588135849</v>
      </c>
      <c r="J24">
        <v>1509049782</v>
      </c>
      <c r="K24">
        <v>2352543396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125</v>
      </c>
      <c r="AH24">
        <v>2</v>
      </c>
      <c r="AI24">
        <v>1</v>
      </c>
      <c r="AJ24">
        <v>0</v>
      </c>
      <c r="AK24">
        <v>0</v>
      </c>
      <c r="AL24">
        <v>18</v>
      </c>
      <c r="AM24">
        <v>26</v>
      </c>
      <c r="AN24">
        <v>207415</v>
      </c>
      <c r="AO24">
        <v>410293511</v>
      </c>
      <c r="AP24">
        <v>233163707</v>
      </c>
      <c r="AQ24">
        <v>44908</v>
      </c>
      <c r="AR24">
        <v>0</v>
      </c>
      <c r="AS24">
        <v>0</v>
      </c>
      <c r="AT24">
        <v>0</v>
      </c>
      <c r="AU24">
        <v>3</v>
      </c>
      <c r="AV24">
        <v>1547</v>
      </c>
      <c r="AW24">
        <v>231035</v>
      </c>
      <c r="AX24">
        <v>26651746</v>
      </c>
      <c r="AY24">
        <v>79308</v>
      </c>
      <c r="AZ24">
        <v>60</v>
      </c>
      <c r="BA24">
        <v>0</v>
      </c>
      <c r="BB24">
        <v>0</v>
      </c>
      <c r="BC24">
        <v>0</v>
      </c>
      <c r="BD24">
        <v>10</v>
      </c>
      <c r="BE24">
        <v>424</v>
      </c>
      <c r="BF24">
        <v>261144</v>
      </c>
      <c r="BG24">
        <v>4</v>
      </c>
      <c r="BH24">
        <v>3</v>
      </c>
      <c r="BI24">
        <v>0</v>
      </c>
      <c r="BJ24">
        <v>0</v>
      </c>
      <c r="BK24">
        <v>67162</v>
      </c>
      <c r="BL24">
        <v>5227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208" x14ac:dyDescent="0.25">
      <c r="A25">
        <v>750</v>
      </c>
      <c r="B25" t="s">
        <v>115</v>
      </c>
      <c r="C25">
        <v>8192</v>
      </c>
      <c r="D25">
        <v>64</v>
      </c>
      <c r="E25" t="s">
        <v>112</v>
      </c>
      <c r="F25">
        <v>73105408</v>
      </c>
      <c r="G25">
        <v>11781</v>
      </c>
      <c r="H25">
        <v>5</v>
      </c>
      <c r="I25">
        <v>726795390.5</v>
      </c>
      <c r="J25">
        <v>1509049782</v>
      </c>
      <c r="K25">
        <v>2907181562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125</v>
      </c>
      <c r="AH25">
        <v>2</v>
      </c>
      <c r="AI25">
        <v>1</v>
      </c>
      <c r="AJ25">
        <v>0</v>
      </c>
      <c r="AK25">
        <v>0</v>
      </c>
      <c r="AL25">
        <v>18</v>
      </c>
      <c r="AM25">
        <v>26</v>
      </c>
      <c r="AN25">
        <v>207415</v>
      </c>
      <c r="AO25">
        <v>410293511</v>
      </c>
      <c r="AP25">
        <v>233163707</v>
      </c>
      <c r="AQ25">
        <v>44908</v>
      </c>
      <c r="AR25">
        <v>0</v>
      </c>
      <c r="AS25">
        <v>0</v>
      </c>
      <c r="AT25">
        <v>0</v>
      </c>
      <c r="AU25">
        <v>3</v>
      </c>
      <c r="AV25">
        <v>1547</v>
      </c>
      <c r="AW25">
        <v>231035</v>
      </c>
      <c r="AX25">
        <v>26651746</v>
      </c>
      <c r="AY25">
        <v>79308</v>
      </c>
      <c r="AZ25">
        <v>60</v>
      </c>
      <c r="BA25">
        <v>0</v>
      </c>
      <c r="BB25">
        <v>0</v>
      </c>
      <c r="BC25">
        <v>0</v>
      </c>
      <c r="BD25">
        <v>10</v>
      </c>
      <c r="BE25">
        <v>424</v>
      </c>
      <c r="BF25">
        <v>261144</v>
      </c>
      <c r="BG25">
        <v>4</v>
      </c>
      <c r="BH25">
        <v>3</v>
      </c>
      <c r="BI25">
        <v>0</v>
      </c>
      <c r="BJ25">
        <v>0</v>
      </c>
      <c r="BK25">
        <v>67162</v>
      </c>
      <c r="BL25">
        <v>5227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208" x14ac:dyDescent="0.25">
      <c r="A26">
        <v>750</v>
      </c>
      <c r="B26" t="s">
        <v>116</v>
      </c>
      <c r="C26">
        <v>8192</v>
      </c>
      <c r="D26">
        <v>64</v>
      </c>
      <c r="E26" t="s">
        <v>112</v>
      </c>
      <c r="F26">
        <v>37765866</v>
      </c>
      <c r="G26">
        <v>31948</v>
      </c>
      <c r="H26">
        <v>36</v>
      </c>
      <c r="I26">
        <v>630016022</v>
      </c>
      <c r="J26">
        <v>1509049782</v>
      </c>
      <c r="K26">
        <v>2520064088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125</v>
      </c>
      <c r="AH26">
        <v>2</v>
      </c>
      <c r="AI26">
        <v>1</v>
      </c>
      <c r="AJ26">
        <v>0</v>
      </c>
      <c r="AK26">
        <v>0</v>
      </c>
      <c r="AL26">
        <v>18</v>
      </c>
      <c r="AM26">
        <v>26</v>
      </c>
      <c r="AN26">
        <v>207415</v>
      </c>
      <c r="AO26">
        <v>410293511</v>
      </c>
      <c r="AP26">
        <v>233163707</v>
      </c>
      <c r="AQ26">
        <v>44908</v>
      </c>
      <c r="AR26">
        <v>0</v>
      </c>
      <c r="AS26">
        <v>0</v>
      </c>
      <c r="AT26">
        <v>0</v>
      </c>
      <c r="AU26">
        <v>3</v>
      </c>
      <c r="AV26">
        <v>1547</v>
      </c>
      <c r="AW26">
        <v>231035</v>
      </c>
      <c r="AX26">
        <v>26651746</v>
      </c>
      <c r="AY26">
        <v>79308</v>
      </c>
      <c r="AZ26">
        <v>60</v>
      </c>
      <c r="BA26">
        <v>0</v>
      </c>
      <c r="BB26">
        <v>0</v>
      </c>
      <c r="BC26">
        <v>0</v>
      </c>
      <c r="BD26">
        <v>10</v>
      </c>
      <c r="BE26">
        <v>424</v>
      </c>
      <c r="BF26">
        <v>261144</v>
      </c>
      <c r="BG26">
        <v>4</v>
      </c>
      <c r="BH26">
        <v>3</v>
      </c>
      <c r="BI26">
        <v>0</v>
      </c>
      <c r="BJ26">
        <v>0</v>
      </c>
      <c r="BK26">
        <v>67162</v>
      </c>
      <c r="BL26">
        <v>5227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208" x14ac:dyDescent="0.25">
      <c r="A27">
        <v>750</v>
      </c>
      <c r="B27" t="s">
        <v>116</v>
      </c>
      <c r="C27">
        <v>8192</v>
      </c>
      <c r="D27">
        <v>256</v>
      </c>
      <c r="E27" t="s">
        <v>112</v>
      </c>
      <c r="F27">
        <v>209793428</v>
      </c>
      <c r="G27">
        <v>155278</v>
      </c>
      <c r="H27">
        <v>50</v>
      </c>
      <c r="I27">
        <v>650663362</v>
      </c>
      <c r="J27">
        <v>1509049782</v>
      </c>
      <c r="K27">
        <v>2602653448</v>
      </c>
    </row>
    <row r="28" spans="1:208" x14ac:dyDescent="0.25">
      <c r="A28">
        <v>750</v>
      </c>
      <c r="B28" t="s">
        <v>115</v>
      </c>
      <c r="C28">
        <v>8192</v>
      </c>
      <c r="D28">
        <v>256</v>
      </c>
      <c r="E28" t="s">
        <v>112</v>
      </c>
      <c r="F28">
        <v>290193408</v>
      </c>
      <c r="G28">
        <v>46374</v>
      </c>
      <c r="H28">
        <v>5</v>
      </c>
      <c r="I28">
        <v>726795390.5</v>
      </c>
      <c r="J28">
        <v>1509049782</v>
      </c>
      <c r="K28">
        <v>2907181562</v>
      </c>
    </row>
    <row r="29" spans="1:208" x14ac:dyDescent="0.25">
      <c r="A29">
        <v>750</v>
      </c>
      <c r="B29" t="s">
        <v>114</v>
      </c>
      <c r="C29">
        <v>8192</v>
      </c>
      <c r="D29">
        <v>256</v>
      </c>
      <c r="E29" t="s">
        <v>112</v>
      </c>
      <c r="F29">
        <v>117817344</v>
      </c>
      <c r="G29">
        <v>18040</v>
      </c>
      <c r="H29">
        <v>1</v>
      </c>
      <c r="I29">
        <v>588135849</v>
      </c>
      <c r="J29">
        <v>1509049782</v>
      </c>
      <c r="K29">
        <v>2352543396</v>
      </c>
    </row>
    <row r="30" spans="1:208" x14ac:dyDescent="0.25">
      <c r="A30">
        <v>750</v>
      </c>
      <c r="B30" t="s">
        <v>113</v>
      </c>
      <c r="C30">
        <v>8192</v>
      </c>
      <c r="D30">
        <v>256</v>
      </c>
      <c r="E30" t="s">
        <v>112</v>
      </c>
      <c r="F30">
        <v>29360128</v>
      </c>
      <c r="G30">
        <v>3584</v>
      </c>
      <c r="H30">
        <v>7</v>
      </c>
      <c r="I30">
        <v>536194341.5</v>
      </c>
      <c r="J30">
        <v>1509049782</v>
      </c>
      <c r="K30">
        <v>2144777366</v>
      </c>
    </row>
    <row r="31" spans="1:208" x14ac:dyDescent="0.25">
      <c r="A31">
        <v>750</v>
      </c>
      <c r="B31" t="s">
        <v>121</v>
      </c>
      <c r="C31">
        <v>8192</v>
      </c>
      <c r="D31">
        <v>256</v>
      </c>
      <c r="E31" t="s">
        <v>112</v>
      </c>
      <c r="F31">
        <v>1572864000</v>
      </c>
      <c r="G31">
        <v>192000</v>
      </c>
      <c r="H31">
        <v>750</v>
      </c>
      <c r="I31">
        <v>754524891</v>
      </c>
      <c r="J31">
        <v>1509049782</v>
      </c>
      <c r="K31">
        <v>3018099564</v>
      </c>
    </row>
    <row r="32" spans="1:208" x14ac:dyDescent="0.25">
      <c r="A32">
        <v>750</v>
      </c>
      <c r="B32" t="s">
        <v>111</v>
      </c>
      <c r="C32">
        <v>8192</v>
      </c>
      <c r="D32">
        <v>256</v>
      </c>
      <c r="E32" t="s">
        <v>112</v>
      </c>
      <c r="F32">
        <v>62962486</v>
      </c>
      <c r="G32">
        <v>78625</v>
      </c>
      <c r="H32">
        <v>15</v>
      </c>
      <c r="I32">
        <v>757044523</v>
      </c>
      <c r="J32">
        <v>1509049782</v>
      </c>
      <c r="K32">
        <v>3028178092</v>
      </c>
    </row>
    <row r="33" spans="1:11" x14ac:dyDescent="0.25">
      <c r="A33">
        <v>750</v>
      </c>
      <c r="B33" t="s">
        <v>116</v>
      </c>
      <c r="C33">
        <v>8192</v>
      </c>
      <c r="D33">
        <v>225</v>
      </c>
      <c r="E33" t="s">
        <v>112</v>
      </c>
      <c r="F33">
        <v>195446489</v>
      </c>
      <c r="G33">
        <v>137391</v>
      </c>
      <c r="H33">
        <v>53</v>
      </c>
      <c r="I33">
        <v>699714900</v>
      </c>
      <c r="J33">
        <v>1509049782</v>
      </c>
      <c r="K33">
        <v>2798859600</v>
      </c>
    </row>
    <row r="34" spans="1:11" x14ac:dyDescent="0.25">
      <c r="A34">
        <v>750</v>
      </c>
      <c r="B34" t="s">
        <v>115</v>
      </c>
      <c r="C34">
        <v>8192</v>
      </c>
      <c r="D34">
        <v>225</v>
      </c>
      <c r="E34" t="s">
        <v>112</v>
      </c>
      <c r="F34">
        <v>254836736</v>
      </c>
      <c r="G34">
        <v>41193</v>
      </c>
      <c r="H34">
        <v>5</v>
      </c>
      <c r="I34">
        <v>726795390.5</v>
      </c>
      <c r="J34">
        <v>1509049782</v>
      </c>
      <c r="K34">
        <v>2907181562</v>
      </c>
    </row>
    <row r="35" spans="1:11" x14ac:dyDescent="0.25">
      <c r="A35">
        <v>750</v>
      </c>
      <c r="B35" t="s">
        <v>114</v>
      </c>
      <c r="C35">
        <v>8192</v>
      </c>
      <c r="D35">
        <v>225</v>
      </c>
      <c r="E35" t="s">
        <v>112</v>
      </c>
      <c r="F35">
        <v>98861056</v>
      </c>
      <c r="G35">
        <v>15357</v>
      </c>
      <c r="H35">
        <v>1</v>
      </c>
      <c r="I35">
        <v>588135849</v>
      </c>
      <c r="J35">
        <v>1509049782</v>
      </c>
      <c r="K35">
        <v>2352543396</v>
      </c>
    </row>
    <row r="36" spans="1:11" x14ac:dyDescent="0.25">
      <c r="A36">
        <v>750</v>
      </c>
      <c r="B36" t="s">
        <v>113</v>
      </c>
      <c r="C36">
        <v>8192</v>
      </c>
      <c r="D36">
        <v>225</v>
      </c>
      <c r="E36" t="s">
        <v>112</v>
      </c>
      <c r="F36">
        <v>25804800</v>
      </c>
      <c r="G36">
        <v>3150</v>
      </c>
      <c r="H36">
        <v>7</v>
      </c>
      <c r="I36">
        <v>536194341.5</v>
      </c>
      <c r="J36">
        <v>1509049782</v>
      </c>
      <c r="K36">
        <v>2144777366</v>
      </c>
    </row>
    <row r="37" spans="1:11" x14ac:dyDescent="0.25">
      <c r="A37">
        <v>750</v>
      </c>
      <c r="B37" t="s">
        <v>121</v>
      </c>
      <c r="C37">
        <v>8192</v>
      </c>
      <c r="D37">
        <v>225</v>
      </c>
      <c r="E37" t="s">
        <v>112</v>
      </c>
      <c r="F37">
        <v>1382400000</v>
      </c>
      <c r="G37">
        <v>168750</v>
      </c>
      <c r="H37">
        <v>750</v>
      </c>
      <c r="I37">
        <v>754524891</v>
      </c>
      <c r="J37">
        <v>1509049782</v>
      </c>
      <c r="K37">
        <v>3018099564</v>
      </c>
    </row>
    <row r="38" spans="1:11" x14ac:dyDescent="0.25">
      <c r="A38">
        <v>750</v>
      </c>
      <c r="B38" t="s">
        <v>111</v>
      </c>
      <c r="C38">
        <v>8192</v>
      </c>
      <c r="D38">
        <v>225</v>
      </c>
      <c r="E38" t="s">
        <v>112</v>
      </c>
      <c r="F38">
        <v>44279234</v>
      </c>
      <c r="G38">
        <v>67642</v>
      </c>
      <c r="H38">
        <v>12</v>
      </c>
      <c r="I38">
        <v>451208695</v>
      </c>
      <c r="J38">
        <v>1509049782</v>
      </c>
      <c r="K38">
        <v>1804834780</v>
      </c>
    </row>
    <row r="39" spans="1:11" x14ac:dyDescent="0.25">
      <c r="A39">
        <v>750</v>
      </c>
      <c r="B39" t="s">
        <v>121</v>
      </c>
      <c r="C39">
        <v>8192</v>
      </c>
      <c r="D39">
        <v>100</v>
      </c>
      <c r="E39" t="s">
        <v>112</v>
      </c>
      <c r="F39">
        <v>614400000</v>
      </c>
      <c r="G39">
        <v>75000</v>
      </c>
      <c r="H39">
        <v>750</v>
      </c>
      <c r="I39">
        <v>754524891</v>
      </c>
      <c r="J39">
        <v>1509049782</v>
      </c>
      <c r="K39">
        <v>3018099564</v>
      </c>
    </row>
    <row r="40" spans="1:11" x14ac:dyDescent="0.25">
      <c r="A40">
        <v>750</v>
      </c>
      <c r="B40" t="s">
        <v>121</v>
      </c>
      <c r="C40">
        <v>8192</v>
      </c>
      <c r="D40">
        <v>144</v>
      </c>
      <c r="E40" t="s">
        <v>112</v>
      </c>
      <c r="F40">
        <v>884736000</v>
      </c>
      <c r="G40">
        <v>108000</v>
      </c>
      <c r="H40">
        <v>750</v>
      </c>
      <c r="I40">
        <v>754524891</v>
      </c>
      <c r="J40">
        <v>1509049782</v>
      </c>
      <c r="K40">
        <v>3018099564</v>
      </c>
    </row>
    <row r="41" spans="1:11" x14ac:dyDescent="0.25">
      <c r="A41">
        <v>750</v>
      </c>
      <c r="B41" t="s">
        <v>121</v>
      </c>
      <c r="C41">
        <v>8192</v>
      </c>
      <c r="D41">
        <v>16</v>
      </c>
      <c r="E41" t="s">
        <v>112</v>
      </c>
      <c r="F41">
        <v>98304000</v>
      </c>
      <c r="G41">
        <v>12000</v>
      </c>
      <c r="H41">
        <v>750</v>
      </c>
      <c r="I41">
        <v>754524891</v>
      </c>
      <c r="J41">
        <v>1509049782</v>
      </c>
      <c r="K41">
        <v>3018099564</v>
      </c>
    </row>
    <row r="42" spans="1:11" x14ac:dyDescent="0.25">
      <c r="A42">
        <v>750</v>
      </c>
      <c r="B42" t="s">
        <v>121</v>
      </c>
      <c r="C42">
        <v>8192</v>
      </c>
      <c r="D42">
        <v>196</v>
      </c>
      <c r="E42" t="s">
        <v>112</v>
      </c>
      <c r="F42">
        <v>1204224000</v>
      </c>
      <c r="G42">
        <v>147000</v>
      </c>
      <c r="H42">
        <v>750</v>
      </c>
      <c r="I42">
        <v>754524891</v>
      </c>
      <c r="J42">
        <v>1509049782</v>
      </c>
      <c r="K42">
        <v>3018099564</v>
      </c>
    </row>
    <row r="43" spans="1:11" x14ac:dyDescent="0.25">
      <c r="A43">
        <v>750</v>
      </c>
      <c r="B43" t="s">
        <v>121</v>
      </c>
      <c r="C43">
        <v>8192</v>
      </c>
      <c r="D43">
        <v>64</v>
      </c>
      <c r="E43" t="s">
        <v>112</v>
      </c>
      <c r="F43">
        <v>393216000</v>
      </c>
      <c r="G43">
        <v>48000</v>
      </c>
      <c r="H43">
        <v>750</v>
      </c>
      <c r="I43">
        <v>754524891</v>
      </c>
      <c r="J43">
        <v>1509049782</v>
      </c>
      <c r="K43">
        <v>3018099564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"/>
  <sheetViews>
    <sheetView workbookViewId="0">
      <selection activeCell="G4" sqref="A4:G11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0" bestFit="1" customWidth="1"/>
    <col min="4" max="4" width="13.140625" bestFit="1" customWidth="1"/>
    <col min="5" max="5" width="10" bestFit="1" customWidth="1"/>
    <col min="6" max="7" width="11" bestFit="1" customWidth="1"/>
    <col min="8" max="8" width="11.28515625" bestFit="1" customWidth="1"/>
  </cols>
  <sheetData>
    <row r="3" spans="1:8" x14ac:dyDescent="0.25">
      <c r="A3" s="1" t="s">
        <v>119</v>
      </c>
      <c r="B3" s="1" t="s">
        <v>120</v>
      </c>
    </row>
    <row r="4" spans="1:8" x14ac:dyDescent="0.25">
      <c r="A4" s="1" t="s">
        <v>117</v>
      </c>
      <c r="B4" t="s">
        <v>111</v>
      </c>
      <c r="C4" t="s">
        <v>113</v>
      </c>
      <c r="D4" t="s">
        <v>114</v>
      </c>
      <c r="E4" t="s">
        <v>116</v>
      </c>
      <c r="F4" t="s">
        <v>115</v>
      </c>
      <c r="G4" t="s">
        <v>121</v>
      </c>
      <c r="H4" t="s">
        <v>118</v>
      </c>
    </row>
    <row r="5" spans="1:8" x14ac:dyDescent="0.25">
      <c r="A5" s="2">
        <v>16</v>
      </c>
      <c r="B5" s="3">
        <v>2361860</v>
      </c>
      <c r="C5" s="3">
        <v>1835008</v>
      </c>
      <c r="D5" s="3">
        <v>8749056</v>
      </c>
      <c r="E5" s="3">
        <v>4983858</v>
      </c>
      <c r="F5" s="3">
        <v>18333696</v>
      </c>
      <c r="G5" s="3">
        <v>98304000</v>
      </c>
      <c r="H5" s="3">
        <v>134567478</v>
      </c>
    </row>
    <row r="6" spans="1:8" x14ac:dyDescent="0.25">
      <c r="A6" s="2">
        <v>64</v>
      </c>
      <c r="B6" s="3">
        <v>8399316</v>
      </c>
      <c r="C6" s="3">
        <v>7340032</v>
      </c>
      <c r="D6" s="3">
        <v>31768576</v>
      </c>
      <c r="E6" s="3">
        <v>37765866</v>
      </c>
      <c r="F6" s="3">
        <v>73105408</v>
      </c>
      <c r="G6" s="3">
        <v>393216000</v>
      </c>
      <c r="H6" s="3">
        <v>551595198</v>
      </c>
    </row>
    <row r="7" spans="1:8" x14ac:dyDescent="0.25">
      <c r="A7" s="2">
        <v>100</v>
      </c>
      <c r="B7" s="3">
        <v>18040574</v>
      </c>
      <c r="C7" s="3">
        <v>11468800</v>
      </c>
      <c r="D7" s="3">
        <v>47038464</v>
      </c>
      <c r="E7" s="3">
        <v>67202404</v>
      </c>
      <c r="F7" s="3">
        <v>110460928</v>
      </c>
      <c r="G7" s="3">
        <v>614400000</v>
      </c>
      <c r="H7" s="3">
        <v>868611170</v>
      </c>
    </row>
    <row r="8" spans="1:8" x14ac:dyDescent="0.25">
      <c r="A8" s="2">
        <v>144</v>
      </c>
      <c r="B8" s="3">
        <v>28337068</v>
      </c>
      <c r="C8" s="3">
        <v>16515072</v>
      </c>
      <c r="D8" s="3">
        <v>67485696</v>
      </c>
      <c r="E8" s="3">
        <v>120365432</v>
      </c>
      <c r="F8" s="3">
        <v>163495936</v>
      </c>
      <c r="G8" s="3">
        <v>884736000</v>
      </c>
      <c r="H8" s="3">
        <v>1280935204</v>
      </c>
    </row>
    <row r="9" spans="1:8" x14ac:dyDescent="0.25">
      <c r="A9" s="2">
        <v>196</v>
      </c>
      <c r="B9" s="3">
        <v>35358338</v>
      </c>
      <c r="C9" s="3">
        <v>22478848</v>
      </c>
      <c r="D9" s="3">
        <v>86376448</v>
      </c>
      <c r="E9" s="3">
        <v>150987920</v>
      </c>
      <c r="F9" s="3">
        <v>226033664</v>
      </c>
      <c r="G9" s="3">
        <v>1204224000</v>
      </c>
      <c r="H9" s="3">
        <v>1725459218</v>
      </c>
    </row>
    <row r="10" spans="1:8" x14ac:dyDescent="0.25">
      <c r="A10" s="2">
        <v>256</v>
      </c>
      <c r="B10" s="3">
        <v>62962486</v>
      </c>
      <c r="C10" s="3">
        <v>29360128</v>
      </c>
      <c r="D10" s="3">
        <v>117817344</v>
      </c>
      <c r="E10" s="3">
        <v>209793428</v>
      </c>
      <c r="F10" s="3">
        <v>290193408</v>
      </c>
      <c r="G10" s="3">
        <v>1572864000</v>
      </c>
      <c r="H10" s="3">
        <v>2282990794</v>
      </c>
    </row>
    <row r="11" spans="1:8" x14ac:dyDescent="0.25">
      <c r="A11" s="2">
        <v>225</v>
      </c>
      <c r="B11" s="3">
        <v>44279234</v>
      </c>
      <c r="C11" s="3">
        <v>25804800</v>
      </c>
      <c r="D11" s="3">
        <v>98861056</v>
      </c>
      <c r="E11" s="3">
        <v>195446489</v>
      </c>
      <c r="F11" s="3">
        <v>254836736</v>
      </c>
      <c r="G11" s="3">
        <v>1382400000</v>
      </c>
      <c r="H11" s="3">
        <v>2001628315</v>
      </c>
    </row>
    <row r="12" spans="1:8" x14ac:dyDescent="0.25">
      <c r="A12" s="2" t="s">
        <v>118</v>
      </c>
      <c r="B12" s="3">
        <v>199738876</v>
      </c>
      <c r="C12" s="3">
        <v>114802688</v>
      </c>
      <c r="D12" s="3">
        <v>458096640</v>
      </c>
      <c r="E12" s="3">
        <v>786545397</v>
      </c>
      <c r="F12" s="3">
        <v>1136459776</v>
      </c>
      <c r="G12" s="3">
        <v>6150144000</v>
      </c>
      <c r="H12" s="3">
        <v>8845787377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tabSelected="1" topLeftCell="D1" workbookViewId="0">
      <selection activeCell="AB22" sqref="AB22"/>
    </sheetView>
  </sheetViews>
  <sheetFormatPr defaultRowHeight="15" x14ac:dyDescent="0.25"/>
  <sheetData>
    <row r="1" spans="1:7" x14ac:dyDescent="0.25">
      <c r="A1" t="s">
        <v>117</v>
      </c>
      <c r="B1" t="s">
        <v>121</v>
      </c>
      <c r="C1" t="s">
        <v>115</v>
      </c>
      <c r="D1" t="s">
        <v>114</v>
      </c>
      <c r="E1" t="s">
        <v>116</v>
      </c>
      <c r="F1" t="s">
        <v>111</v>
      </c>
      <c r="G1" t="s">
        <v>113</v>
      </c>
    </row>
    <row r="2" spans="1:7" x14ac:dyDescent="0.25">
      <c r="A2">
        <v>16</v>
      </c>
      <c r="B2">
        <v>98304000</v>
      </c>
      <c r="C2">
        <v>18333696</v>
      </c>
      <c r="D2">
        <v>8749056</v>
      </c>
      <c r="E2">
        <v>4983858</v>
      </c>
      <c r="F2">
        <v>2361860</v>
      </c>
      <c r="G2">
        <v>1835008</v>
      </c>
    </row>
    <row r="3" spans="1:7" x14ac:dyDescent="0.25">
      <c r="A3">
        <v>64</v>
      </c>
      <c r="B3">
        <v>393216000</v>
      </c>
      <c r="C3">
        <v>73105408</v>
      </c>
      <c r="D3">
        <v>31768576</v>
      </c>
      <c r="E3">
        <v>37765866</v>
      </c>
      <c r="F3">
        <v>8399316</v>
      </c>
      <c r="G3">
        <v>7340032</v>
      </c>
    </row>
    <row r="4" spans="1:7" x14ac:dyDescent="0.25">
      <c r="A4">
        <v>100</v>
      </c>
      <c r="B4">
        <v>614400000</v>
      </c>
      <c r="C4">
        <v>110460928</v>
      </c>
      <c r="D4">
        <v>47038464</v>
      </c>
      <c r="E4">
        <v>67202404</v>
      </c>
      <c r="F4">
        <v>18040574</v>
      </c>
      <c r="G4">
        <v>11468800</v>
      </c>
    </row>
    <row r="5" spans="1:7" x14ac:dyDescent="0.25">
      <c r="A5">
        <v>144</v>
      </c>
      <c r="B5">
        <v>884736000</v>
      </c>
      <c r="C5">
        <v>163495936</v>
      </c>
      <c r="D5">
        <v>67485696</v>
      </c>
      <c r="E5">
        <v>120365432</v>
      </c>
      <c r="F5">
        <v>28337068</v>
      </c>
      <c r="G5">
        <v>16515072</v>
      </c>
    </row>
    <row r="6" spans="1:7" x14ac:dyDescent="0.25">
      <c r="A6">
        <v>196</v>
      </c>
      <c r="B6">
        <v>1204224000</v>
      </c>
      <c r="C6">
        <v>226033664</v>
      </c>
      <c r="D6">
        <v>86376448</v>
      </c>
      <c r="E6">
        <v>150987920</v>
      </c>
      <c r="F6">
        <v>35358338</v>
      </c>
      <c r="G6">
        <v>22478848</v>
      </c>
    </row>
    <row r="7" spans="1:7" x14ac:dyDescent="0.25">
      <c r="A7">
        <v>256</v>
      </c>
      <c r="B7">
        <v>1572864000</v>
      </c>
      <c r="C7">
        <v>290193408</v>
      </c>
      <c r="D7">
        <v>117817344</v>
      </c>
      <c r="E7">
        <v>209793428</v>
      </c>
      <c r="F7">
        <v>62962486</v>
      </c>
      <c r="G7">
        <v>29360128</v>
      </c>
    </row>
    <row r="8" spans="1:7" x14ac:dyDescent="0.25">
      <c r="A8">
        <v>225</v>
      </c>
      <c r="B8">
        <v>1382400000</v>
      </c>
      <c r="C8">
        <v>254836736</v>
      </c>
      <c r="D8">
        <v>98861056</v>
      </c>
      <c r="E8">
        <v>195446489</v>
      </c>
      <c r="F8">
        <v>44279234</v>
      </c>
      <c r="G8">
        <v>25804800</v>
      </c>
    </row>
    <row r="15" spans="1:7" x14ac:dyDescent="0.25">
      <c r="A15" t="s">
        <v>117</v>
      </c>
      <c r="B15" t="s">
        <v>111</v>
      </c>
      <c r="C15" t="s">
        <v>113</v>
      </c>
      <c r="D15" t="s">
        <v>114</v>
      </c>
      <c r="E15" t="s">
        <v>116</v>
      </c>
      <c r="F15" t="s">
        <v>115</v>
      </c>
      <c r="G15" t="s">
        <v>121</v>
      </c>
    </row>
    <row r="16" spans="1:7" x14ac:dyDescent="0.25">
      <c r="A16">
        <v>16</v>
      </c>
      <c r="B16">
        <v>2361860</v>
      </c>
      <c r="C16">
        <v>1835008</v>
      </c>
      <c r="D16">
        <v>8749056</v>
      </c>
      <c r="E16">
        <v>4983858</v>
      </c>
      <c r="F16">
        <v>18333696</v>
      </c>
      <c r="G16">
        <v>98304000</v>
      </c>
    </row>
    <row r="17" spans="1:19" x14ac:dyDescent="0.25">
      <c r="A17">
        <v>64</v>
      </c>
      <c r="B17">
        <v>8399316</v>
      </c>
      <c r="C17">
        <v>7340032</v>
      </c>
      <c r="D17">
        <v>31768576</v>
      </c>
      <c r="E17">
        <v>37765866</v>
      </c>
      <c r="F17">
        <v>73105408</v>
      </c>
      <c r="G17">
        <v>393216000</v>
      </c>
    </row>
    <row r="18" spans="1:19" x14ac:dyDescent="0.25">
      <c r="A18">
        <v>100</v>
      </c>
      <c r="B18">
        <v>18040574</v>
      </c>
      <c r="C18">
        <v>11468800</v>
      </c>
      <c r="D18">
        <v>47038464</v>
      </c>
      <c r="E18">
        <v>67202404</v>
      </c>
      <c r="F18">
        <v>110460928</v>
      </c>
      <c r="G18">
        <v>614400000</v>
      </c>
    </row>
    <row r="19" spans="1:19" x14ac:dyDescent="0.25">
      <c r="A19">
        <v>144</v>
      </c>
      <c r="B19">
        <v>28337068</v>
      </c>
      <c r="C19">
        <v>16515072</v>
      </c>
      <c r="D19">
        <v>67485696</v>
      </c>
      <c r="E19">
        <v>120365432</v>
      </c>
      <c r="F19">
        <v>163495936</v>
      </c>
      <c r="G19">
        <v>884736000</v>
      </c>
    </row>
    <row r="20" spans="1:19" x14ac:dyDescent="0.25">
      <c r="A20">
        <v>196</v>
      </c>
      <c r="B20">
        <v>35358338</v>
      </c>
      <c r="C20">
        <v>22478848</v>
      </c>
      <c r="D20">
        <v>86376448</v>
      </c>
      <c r="E20">
        <v>150987920</v>
      </c>
      <c r="F20">
        <v>226033664</v>
      </c>
      <c r="G20">
        <v>1204224000</v>
      </c>
    </row>
    <row r="21" spans="1:19" x14ac:dyDescent="0.25">
      <c r="A21">
        <v>256</v>
      </c>
      <c r="B21">
        <v>62962486</v>
      </c>
      <c r="C21">
        <v>29360128</v>
      </c>
      <c r="D21">
        <v>117817344</v>
      </c>
      <c r="E21">
        <v>209793428</v>
      </c>
      <c r="F21">
        <v>290193408</v>
      </c>
      <c r="G21">
        <v>1572864000</v>
      </c>
    </row>
    <row r="22" spans="1:19" x14ac:dyDescent="0.25">
      <c r="A22">
        <v>225</v>
      </c>
      <c r="B22">
        <v>44279234</v>
      </c>
      <c r="C22">
        <v>25804800</v>
      </c>
      <c r="D22">
        <v>98861056</v>
      </c>
      <c r="E22">
        <v>195446489</v>
      </c>
      <c r="F22">
        <v>254836736</v>
      </c>
      <c r="G22">
        <v>1382400000</v>
      </c>
    </row>
    <row r="28" spans="1:19" x14ac:dyDescent="0.25">
      <c r="N28" t="s">
        <v>121</v>
      </c>
      <c r="O28" t="s">
        <v>115</v>
      </c>
      <c r="P28" t="s">
        <v>114</v>
      </c>
      <c r="Q28" t="s">
        <v>116</v>
      </c>
      <c r="R28" t="s">
        <v>111</v>
      </c>
      <c r="S28" t="s">
        <v>113</v>
      </c>
    </row>
    <row r="29" spans="1:19" x14ac:dyDescent="0.25">
      <c r="N29">
        <v>1382400000</v>
      </c>
      <c r="O29">
        <v>254836736</v>
      </c>
      <c r="P29">
        <v>98861056</v>
      </c>
      <c r="Q29">
        <v>195446489</v>
      </c>
      <c r="R29">
        <v>44279234</v>
      </c>
      <c r="S29">
        <v>25804800</v>
      </c>
    </row>
    <row r="30" spans="1:19" x14ac:dyDescent="0.25">
      <c r="N30">
        <f t="shared" ref="N30:R30" si="0">N29/$S$29</f>
        <v>53.571428571428569</v>
      </c>
      <c r="O30">
        <f t="shared" si="0"/>
        <v>9.8755555555555556</v>
      </c>
      <c r="P30">
        <f t="shared" si="0"/>
        <v>3.8311111111111109</v>
      </c>
      <c r="Q30">
        <f t="shared" si="0"/>
        <v>7.574036187065972</v>
      </c>
      <c r="R30">
        <f t="shared" si="0"/>
        <v>1.7159301370287698</v>
      </c>
      <c r="S30">
        <f>S29/$S$29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2019-09-15T08:41:29Z</dcterms:created>
  <dcterms:modified xsi:type="dcterms:W3CDTF">2019-09-20T09:21:37Z</dcterms:modified>
</cp:coreProperties>
</file>