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Yuval\Desktop\Distributed Monitoring Thesis\Experiments\Entropy\Synthetic Data\"/>
    </mc:Choice>
  </mc:AlternateContent>
  <xr:revisionPtr revIDLastSave="0" documentId="13_ncr:1_{4FCB6662-C6B7-4B0E-81F8-D54B68B9B2E3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Data" sheetId="1" r:id="rId1"/>
    <sheet name="Pivot" sheetId="4" r:id="rId2"/>
    <sheet name="Bandwidth" sheetId="3" r:id="rId3"/>
  </sheets>
  <definedNames>
    <definedName name="_xlnm._FilterDatabase" localSheetId="0" hidden="1">Data!$A$1:$K$46</definedName>
  </definedNames>
  <calcPr calcId="162913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<sst xmlns="http://schemas.openxmlformats.org/spreadsheetml/2006/main" count="127" uniqueCount="21">
  <si>
    <t>LoopIndex</t>
  </si>
  <si>
    <t>Monitoring Scheme</t>
  </si>
  <si>
    <t>Vector Length</t>
  </si>
  <si>
    <t># Nodes</t>
  </si>
  <si>
    <t>Approximation</t>
  </si>
  <si>
    <t>Bandwidth</t>
  </si>
  <si>
    <t># Messages</t>
  </si>
  <si>
    <t># Full Syncs</t>
  </si>
  <si>
    <t>Lower-Bound</t>
  </si>
  <si>
    <t>Function's Value</t>
  </si>
  <si>
    <t>Upper-Bound</t>
  </si>
  <si>
    <t>Oracle</t>
  </si>
  <si>
    <t>Oracle Vector</t>
  </si>
  <si>
    <t>Value</t>
  </si>
  <si>
    <t>Vector</t>
  </si>
  <si>
    <t>Dist L1</t>
  </si>
  <si>
    <t>Row Labels</t>
  </si>
  <si>
    <t>Grand Total</t>
  </si>
  <si>
    <t>Sum of Bandwidth</t>
  </si>
  <si>
    <t>Column Labels</t>
  </si>
  <si>
    <t>Multiplicative0.17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</si>
</sst>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Bandwidth!$B$1</c:f>
              <c:strCache>
                <c:ptCount val="1"/>
                <c:pt idx="0">
                  <c:v>Vector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Bandwidth!$A$2:$A$11</c:f>
              <c:numCache>
                <c:formatCode>General</c:formatCode>
                <c:ptCount val="10"/>
                <c:pt idx="0">
                  <c:v>200</c:v>
                </c:pt>
                <c:pt idx="1">
                  <c:v>500</c:v>
                </c:pt>
                <c:pt idx="2">
                  <c:v>1000</c:v>
                </c:pt>
                <c:pt idx="3">
                  <c:v>1700</c:v>
                </c:pt>
                <c:pt idx="4">
                  <c:v>2400</c:v>
                </c:pt>
                <c:pt idx="5">
                  <c:v>3500</c:v>
                </c:pt>
                <c:pt idx="6">
                  <c:v>4200</c:v>
                </c:pt>
                <c:pt idx="7">
                  <c:v>5000</c:v>
                </c:pt>
                <c:pt idx="8">
                  <c:v>5800</c:v>
                </c:pt>
                <c:pt idx="9">
                  <c:v>7000</c:v>
                </c:pt>
              </c:numCache>
            </c:numRef>
          </c:xVal>
          <c:yVal>
            <c:numRef>
              <c:f>Bandwidth!$B$2:$B$11</c:f>
              <c:numCache>
                <c:formatCode>General</c:formatCode>
                <c:ptCount val="10"/>
                <c:pt idx="0">
                  <c:v>3960000</c:v>
                </c:pt>
                <c:pt idx="1">
                  <c:v>12823000</c:v>
                </c:pt>
                <c:pt idx="2">
                  <c:v>22000000</c:v>
                </c:pt>
                <c:pt idx="3">
                  <c:v>41344000</c:v>
                </c:pt>
                <c:pt idx="4">
                  <c:v>61771200</c:v>
                </c:pt>
                <c:pt idx="5">
                  <c:v>87521000</c:v>
                </c:pt>
                <c:pt idx="6">
                  <c:v>101497200</c:v>
                </c:pt>
                <c:pt idx="7">
                  <c:v>126140000</c:v>
                </c:pt>
                <c:pt idx="8">
                  <c:v>143132400</c:v>
                </c:pt>
                <c:pt idx="9">
                  <c:v>177618000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72-4408-9FB7-8751D17C8FF7}"/>
            </c:ext>
          </c:extLst>
        </c:ser>
        <c:ser>
          <c:idx val="1"/>
          <c:order val="1"/>
          <c:tx>
            <c:strRef>
              <c:f>Bandwidth!$C$1</c:f>
              <c:strCache>
                <c:ptCount val="1"/>
                <c:pt idx="0">
                  <c:v>Oracle Vector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Bandwidth!$A$2:$A$11</c:f>
              <c:numCache>
                <c:formatCode>General</c:formatCode>
                <c:ptCount val="10"/>
                <c:pt idx="0">
                  <c:v>200</c:v>
                </c:pt>
                <c:pt idx="1">
                  <c:v>500</c:v>
                </c:pt>
                <c:pt idx="2">
                  <c:v>1000</c:v>
                </c:pt>
                <c:pt idx="3">
                  <c:v>1700</c:v>
                </c:pt>
                <c:pt idx="4">
                  <c:v>2400</c:v>
                </c:pt>
                <c:pt idx="5">
                  <c:v>3500</c:v>
                </c:pt>
                <c:pt idx="6">
                  <c:v>4200</c:v>
                </c:pt>
                <c:pt idx="7">
                  <c:v>5000</c:v>
                </c:pt>
                <c:pt idx="8">
                  <c:v>5800</c:v>
                </c:pt>
                <c:pt idx="9">
                  <c:v>7000</c:v>
                </c:pt>
              </c:numCache>
            </c:numRef>
          </c:xVal>
          <c:yVal>
            <c:numRef>
              <c:f>Bandwidth!$C$2:$C$11</c:f>
              <c:numCache>
                <c:formatCode>General</c:formatCode>
                <c:ptCount val="10"/>
                <c:pt idx="0">
                  <c:v>4041200</c:v>
                </c:pt>
                <c:pt idx="1">
                  <c:v>10421000</c:v>
                </c:pt>
                <c:pt idx="2">
                  <c:v>22018000</c:v>
                </c:pt>
                <c:pt idx="3">
                  <c:v>40881600</c:v>
                </c:pt>
                <c:pt idx="4">
                  <c:v>61387200</c:v>
                </c:pt>
                <c:pt idx="5">
                  <c:v>86310000</c:v>
                </c:pt>
                <c:pt idx="6">
                  <c:v>101312400</c:v>
                </c:pt>
                <c:pt idx="7">
                  <c:v>125080000</c:v>
                </c:pt>
                <c:pt idx="8">
                  <c:v>144779600</c:v>
                </c:pt>
                <c:pt idx="9">
                  <c:v>172732000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372-4408-9FB7-8751D17C8FF7}"/>
            </c:ext>
          </c:extLst>
        </c:ser>
        <c:ser>
          <c:idx val="2"/>
          <c:order val="2"/>
          <c:tx>
            <c:strRef>
              <c:f>Bandwidth!$D$1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3"/>
                </a:solidFill>
                <a:prstDash val="sysDash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Bandwidth!$A$2:$A$11</c:f>
              <c:numCache>
                <c:formatCode>General</c:formatCode>
                <c:ptCount val="10"/>
                <c:pt idx="0">
                  <c:v>200</c:v>
                </c:pt>
                <c:pt idx="1">
                  <c:v>500</c:v>
                </c:pt>
                <c:pt idx="2">
                  <c:v>1000</c:v>
                </c:pt>
                <c:pt idx="3">
                  <c:v>1700</c:v>
                </c:pt>
                <c:pt idx="4">
                  <c:v>2400</c:v>
                </c:pt>
                <c:pt idx="5">
                  <c:v>3500</c:v>
                </c:pt>
                <c:pt idx="6">
                  <c:v>4200</c:v>
                </c:pt>
                <c:pt idx="7">
                  <c:v>5000</c:v>
                </c:pt>
                <c:pt idx="8">
                  <c:v>5800</c:v>
                </c:pt>
                <c:pt idx="9">
                  <c:v>7000</c:v>
                </c:pt>
              </c:numCache>
            </c:numRef>
          </c:xVal>
          <c:yVal>
            <c:numRef>
              <c:f>Bandwidth!$D$2:$D$11</c:f>
              <c:numCache>
                <c:formatCode>General</c:formatCode>
                <c:ptCount val="10"/>
                <c:pt idx="0">
                  <c:v>524368</c:v>
                </c:pt>
                <c:pt idx="1">
                  <c:v>5011354</c:v>
                </c:pt>
                <c:pt idx="2">
                  <c:v>2443252</c:v>
                </c:pt>
                <c:pt idx="3">
                  <c:v>4070472</c:v>
                </c:pt>
                <c:pt idx="4">
                  <c:v>5736726</c:v>
                </c:pt>
                <c:pt idx="5">
                  <c:v>8285178</c:v>
                </c:pt>
                <c:pt idx="6">
                  <c:v>9937030</c:v>
                </c:pt>
                <c:pt idx="7">
                  <c:v>11925228</c:v>
                </c:pt>
                <c:pt idx="8">
                  <c:v>13597116</c:v>
                </c:pt>
                <c:pt idx="9">
                  <c:v>16545908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372-4408-9FB7-8751D17C8FF7}"/>
            </c:ext>
          </c:extLst>
        </c:ser>
        <c:ser>
          <c:idx val="3"/>
          <c:order val="3"/>
          <c:tx>
            <c:strRef>
              <c:f>Bandwidth!$E$1</c:f>
              <c:strCache>
                <c:ptCount val="1"/>
                <c:pt idx="0">
                  <c:v>Dist L1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28575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Bandwidth!$A$2:$A$11</c:f>
              <c:numCache>
                <c:formatCode>General</c:formatCode>
                <c:ptCount val="10"/>
                <c:pt idx="0">
                  <c:v>200</c:v>
                </c:pt>
                <c:pt idx="1">
                  <c:v>500</c:v>
                </c:pt>
                <c:pt idx="2">
                  <c:v>1000</c:v>
                </c:pt>
                <c:pt idx="3">
                  <c:v>1700</c:v>
                </c:pt>
                <c:pt idx="4">
                  <c:v>2400</c:v>
                </c:pt>
                <c:pt idx="5">
                  <c:v>3500</c:v>
                </c:pt>
                <c:pt idx="6">
                  <c:v>4200</c:v>
                </c:pt>
                <c:pt idx="7">
                  <c:v>5000</c:v>
                </c:pt>
                <c:pt idx="8">
                  <c:v>5800</c:v>
                </c:pt>
                <c:pt idx="9">
                  <c:v>7000</c:v>
                </c:pt>
              </c:numCache>
            </c:numRef>
          </c:xVal>
          <c:yVal>
            <c:numRef>
              <c:f>Bandwidth!$E$2:$E$11</c:f>
              <c:numCache>
                <c:formatCode>General</c:formatCode>
                <c:ptCount val="10"/>
                <c:pt idx="0">
                  <c:v>516648</c:v>
                </c:pt>
                <c:pt idx="1">
                  <c:v>1858400</c:v>
                </c:pt>
                <c:pt idx="2">
                  <c:v>2443708</c:v>
                </c:pt>
                <c:pt idx="3">
                  <c:v>4036234</c:v>
                </c:pt>
                <c:pt idx="4">
                  <c:v>5689146</c:v>
                </c:pt>
                <c:pt idx="5">
                  <c:v>8215052</c:v>
                </c:pt>
                <c:pt idx="6">
                  <c:v>9937272</c:v>
                </c:pt>
                <c:pt idx="7">
                  <c:v>11825330</c:v>
                </c:pt>
                <c:pt idx="8">
                  <c:v>13597484</c:v>
                </c:pt>
                <c:pt idx="9">
                  <c:v>16405676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372-4408-9FB7-8751D17C8FF7}"/>
            </c:ext>
          </c:extLst>
        </c:ser>
        <c:ser>
          <c:idx val="4"/>
          <c:order val="4"/>
          <c:tx>
            <c:strRef>
              <c:f>Bandwidth!$F$1</c:f>
              <c:strCache>
                <c:ptCount val="1"/>
                <c:pt idx="0">
                  <c:v>Oracle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57150" cap="rnd">
                <a:solidFill>
                  <a:schemeClr val="accent5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Bandwidth!$A$2:$A$11</c:f>
              <c:numCache>
                <c:formatCode>General</c:formatCode>
                <c:ptCount val="10"/>
                <c:pt idx="0">
                  <c:v>200</c:v>
                </c:pt>
                <c:pt idx="1">
                  <c:v>500</c:v>
                </c:pt>
                <c:pt idx="2">
                  <c:v>1000</c:v>
                </c:pt>
                <c:pt idx="3">
                  <c:v>1700</c:v>
                </c:pt>
                <c:pt idx="4">
                  <c:v>2400</c:v>
                </c:pt>
                <c:pt idx="5">
                  <c:v>3500</c:v>
                </c:pt>
                <c:pt idx="6">
                  <c:v>4200</c:v>
                </c:pt>
                <c:pt idx="7">
                  <c:v>5000</c:v>
                </c:pt>
                <c:pt idx="8">
                  <c:v>5800</c:v>
                </c:pt>
                <c:pt idx="9">
                  <c:v>7000</c:v>
                </c:pt>
              </c:numCache>
            </c:numRef>
          </c:xVal>
          <c:yVal>
            <c:numRef>
              <c:f>Bandwidth!$F$2:$F$11</c:f>
              <c:numCache>
                <c:formatCode>General</c:formatCode>
                <c:ptCount val="10"/>
                <c:pt idx="0">
                  <c:v>4000</c:v>
                </c:pt>
                <c:pt idx="1">
                  <c:v>1530000</c:v>
                </c:pt>
                <c:pt idx="2">
                  <c:v>20000</c:v>
                </c:pt>
                <c:pt idx="3">
                  <c:v>68000</c:v>
                </c:pt>
                <c:pt idx="4">
                  <c:v>144000</c:v>
                </c:pt>
                <c:pt idx="5">
                  <c:v>350000</c:v>
                </c:pt>
                <c:pt idx="6">
                  <c:v>84000</c:v>
                </c:pt>
                <c:pt idx="7">
                  <c:v>100000</c:v>
                </c:pt>
                <c:pt idx="8">
                  <c:v>116000</c:v>
                </c:pt>
                <c:pt idx="9">
                  <c:v>140000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372-4408-9FB7-8751D17C8F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993679"/>
        <c:axId val="447042287"/>
      </c:scatterChart>
      <c:valAx>
        <c:axId val="5159936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Maiandra GD" panose="020E0502030308020204" pitchFamily="34" charset="0"/>
                    <a:ea typeface="+mn-ea"/>
                    <a:cs typeface="+mn-cs"/>
                  </a:defRPr>
                </a:pPr>
                <a:r>
                  <a:rPr lang="en-US" sz="1600" b="1"/>
                  <a:t>Vector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Maiandra GD" panose="020E0502030308020204" pitchFamily="34" charset="0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Maiandra GD" panose="020E0502030308020204" pitchFamily="34" charset="0"/>
                <a:ea typeface="+mn-ea"/>
                <a:cs typeface="+mn-cs"/>
              </a:defRPr>
            </a:pPr>
            <a:endParaRPr lang="en-IL"/>
          </a:p>
        </c:txPr>
        <c:crossAx val="447042287"/>
        <c:crosses val="autoZero"/>
        <c:crossBetween val="midCat"/>
      </c:valAx>
      <c:valAx>
        <c:axId val="44704228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Maiandra GD" panose="020E0502030308020204" pitchFamily="34" charset="0"/>
                    <a:ea typeface="+mn-ea"/>
                    <a:cs typeface="+mn-cs"/>
                  </a:defRPr>
                </a:pPr>
                <a:r>
                  <a:rPr lang="en-US" sz="1600" b="1"/>
                  <a:t>Bandwidth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Maiandra GD" panose="020E0502030308020204" pitchFamily="34" charset="0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Maiandra GD" panose="020E0502030308020204" pitchFamily="34" charset="0"/>
                <a:ea typeface="+mn-ea"/>
                <a:cs typeface="+mn-cs"/>
              </a:defRPr>
            </a:pPr>
            <a:endParaRPr lang="en-IL"/>
          </a:p>
        </c:txPr>
        <c:crossAx val="515993679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Maiandra GD" panose="020E0502030308020204" pitchFamily="34" charset="0"/>
                    <a:ea typeface="+mn-ea"/>
                    <a:cs typeface="+mn-cs"/>
                  </a:defRPr>
                </a:pPr>
                <a:endParaRPr lang="en-IL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Maiandra GD" panose="020E0502030308020204" pitchFamily="34" charset="0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  <a:latin typeface="Maiandra GD" panose="020E0502030308020204" pitchFamily="34" charset="0"/>
        </a:defRPr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4</xdr:row>
      <xdr:rowOff>85725</xdr:rowOff>
    </xdr:from>
    <xdr:to>
      <xdr:col>21</xdr:col>
      <xdr:colOff>314325</xdr:colOff>
      <xdr:row>30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6986D1-DAB4-44CD-B4DD-8FCA0B9F04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uval" refreshedDate="43716.036056712961" createdVersion="6" refreshedVersion="6" minRefreshableVersion="3" recordCount="50" xr:uid="{CA4E949F-7DC5-41F7-A07A-ECE94E570D99}">
  <cacheSource type="worksheet">
    <worksheetSource ref="A1:K51" sheet="Data"/>
  </cacheSource>
  <cacheFields count="11">
    <cacheField name="LoopIndex" numFmtId="0">
      <sharedItems containsSemiMixedTypes="0" containsString="0" containsNumber="1" containsInteger="1" minValue="2000" maxValue="2000"/>
    </cacheField>
    <cacheField name="Monitoring Scheme" numFmtId="0">
      <sharedItems count="5">
        <s v="Oracle"/>
        <s v="Value"/>
        <s v="Vector"/>
        <s v="Oracle Vector"/>
        <s v="Dist L1"/>
      </sharedItems>
    </cacheField>
    <cacheField name="Vector Length" numFmtId="0">
      <sharedItems containsSemiMixedTypes="0" containsString="0" containsNumber="1" containsInteger="1" minValue="200" maxValue="7000" count="10">
        <n v="200"/>
        <n v="500"/>
        <n v="1000"/>
        <n v="1700"/>
        <n v="2400"/>
        <n v="3500"/>
        <n v="4200"/>
        <n v="5000"/>
        <n v="5800"/>
        <n v="7000"/>
      </sharedItems>
    </cacheField>
    <cacheField name="# Nodes" numFmtId="0">
      <sharedItems containsSemiMixedTypes="0" containsString="0" containsNumber="1" containsInteger="1" minValue="10" maxValue="10"/>
    </cacheField>
    <cacheField name="Approximation" numFmtId="0">
      <sharedItems/>
    </cacheField>
    <cacheField name="Bandwidth" numFmtId="0">
      <sharedItems containsSemiMixedTypes="0" containsString="0" containsNumber="1" containsInteger="1" minValue="4000" maxValue="177618000"/>
    </cacheField>
    <cacheField name="# Messages" numFmtId="0">
      <sharedItems containsSemiMixedTypes="0" containsString="0" containsNumber="1" containsInteger="1" minValue="20" maxValue="40270"/>
    </cacheField>
    <cacheField name="# Full Syncs" numFmtId="0">
      <sharedItems containsSemiMixedTypes="0" containsString="0" containsNumber="1" containsInteger="1" minValue="1" maxValue="499"/>
    </cacheField>
    <cacheField name="Lower-Bound" numFmtId="0">
      <sharedItems containsSemiMixedTypes="0" containsString="0" containsNumber="1" minValue="7.9361003010024005E-16" maxValue="0.34463946700596898"/>
    </cacheField>
    <cacheField name="Function's Value" numFmtId="0">
      <sharedItems containsSemiMixedTypes="0" containsString="0" containsNumber="1" minValue="9.5615666277137303E-16" maxValue="0.41151825365956901"/>
    </cacheField>
    <cacheField name="Upper-Bound" numFmtId="0">
      <sharedItems containsSemiMixedTypes="0" containsString="0" containsNumber="1" minValue="1.11870329544251E-15" maxValue="0.485817079996366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00"/>
    <x v="0"/>
    <x v="0"/>
    <n v="10"/>
    <s v="Multiplicative0.17"/>
    <n v="4000"/>
    <n v="20"/>
    <n v="1"/>
    <n v="0.343598886587477"/>
    <n v="0.41151825365956901"/>
    <n v="0.48435023771969599"/>
  </r>
  <r>
    <n v="2000"/>
    <x v="1"/>
    <x v="0"/>
    <n v="10"/>
    <s v="Multiplicative0.17"/>
    <n v="524368"/>
    <n v="28918"/>
    <n v="126"/>
    <n v="0.32713878194032597"/>
    <n v="0.41151825365956901"/>
    <n v="0.461147439602628"/>
  </r>
  <r>
    <n v="2000"/>
    <x v="2"/>
    <x v="0"/>
    <n v="10"/>
    <s v="Multiplicative0.17"/>
    <n v="3960000"/>
    <n v="23643"/>
    <n v="1"/>
    <n v="0.343598886587477"/>
    <n v="0.41151825365956901"/>
    <n v="0.48435023771969599"/>
  </r>
  <r>
    <n v="2000"/>
    <x v="3"/>
    <x v="0"/>
    <n v="10"/>
    <s v="Multiplicative0.17"/>
    <n v="4041200"/>
    <n v="24147"/>
    <n v="1"/>
    <n v="0.343598886587477"/>
    <n v="0.41151825365956901"/>
    <n v="0.48435023771969599"/>
  </r>
  <r>
    <n v="2000"/>
    <x v="4"/>
    <x v="0"/>
    <n v="10"/>
    <s v="Multiplicative0.17"/>
    <n v="516648"/>
    <n v="29189"/>
    <n v="124"/>
    <n v="0.34463946700596898"/>
    <n v="0.41151825365956901"/>
    <n v="0.48581707999636697"/>
  </r>
  <r>
    <n v="2000"/>
    <x v="0"/>
    <x v="1"/>
    <n v="10"/>
    <s v="Multiplicative0.17"/>
    <n v="1530000"/>
    <n v="3060"/>
    <n v="153"/>
    <n v="7.9361003010024005E-16"/>
    <n v="9.5615666277137303E-16"/>
    <n v="1.11870329544251E-15"/>
  </r>
  <r>
    <n v="2000"/>
    <x v="3"/>
    <x v="1"/>
    <n v="10"/>
    <s v="Multiplicative0.17"/>
    <n v="10421000"/>
    <n v="24556"/>
    <n v="165"/>
    <n v="7.9361003010024005E-16"/>
    <n v="9.5615666277137303E-16"/>
    <n v="1.11870329544251E-15"/>
  </r>
  <r>
    <n v="2000"/>
    <x v="1"/>
    <x v="1"/>
    <n v="10"/>
    <s v="Multiplicative0.17"/>
    <n v="5011354"/>
    <n v="40270"/>
    <n v="499"/>
    <n v="7.9361003010024005E-16"/>
    <n v="9.5615666277137303E-16"/>
    <n v="1.11870329544251E-15"/>
  </r>
  <r>
    <n v="2000"/>
    <x v="2"/>
    <x v="1"/>
    <n v="10"/>
    <s v="Multiplicative0.17"/>
    <n v="12823000"/>
    <n v="29091"/>
    <n v="405"/>
    <n v="7.9361003010024005E-16"/>
    <n v="9.5615666277137303E-16"/>
    <n v="1.11870329544251E-15"/>
  </r>
  <r>
    <n v="2000"/>
    <x v="4"/>
    <x v="1"/>
    <n v="10"/>
    <s v="Multiplicative0.17"/>
    <n v="1858400"/>
    <n v="27903"/>
    <n v="184"/>
    <n v="8.5741127392425404E-7"/>
    <n v="9.5615666277137303E-16"/>
    <n v="1.2086399885438301E-6"/>
  </r>
  <r>
    <n v="2000"/>
    <x v="0"/>
    <x v="2"/>
    <n v="10"/>
    <s v="Multiplicative0.17"/>
    <n v="20000"/>
    <n v="20"/>
    <n v="1"/>
    <n v="0.229283819149523"/>
    <n v="0.259800117795432"/>
    <n v="0.32320731133125602"/>
  </r>
  <r>
    <n v="2000"/>
    <x v="1"/>
    <x v="2"/>
    <n v="10"/>
    <s v="Multiplicative0.17"/>
    <n v="2443252"/>
    <n v="32058"/>
    <n v="121"/>
    <n v="0.225433768063933"/>
    <n v="0.259800117795432"/>
    <n v="0.31778013088530299"/>
  </r>
  <r>
    <n v="2000"/>
    <x v="3"/>
    <x v="2"/>
    <n v="10"/>
    <s v="Multiplicative0.17"/>
    <n v="22018000"/>
    <n v="26204"/>
    <n v="1"/>
    <n v="0.229283819149523"/>
    <n v="0.259800117795432"/>
    <n v="0.32320731133125602"/>
  </r>
  <r>
    <n v="2000"/>
    <x v="2"/>
    <x v="2"/>
    <n v="10"/>
    <s v="Multiplicative0.17"/>
    <n v="22000000"/>
    <n v="26171"/>
    <n v="1"/>
    <n v="0.229283819149523"/>
    <n v="0.259800117795432"/>
    <n v="0.32320731133125602"/>
  </r>
  <r>
    <n v="2000"/>
    <x v="4"/>
    <x v="2"/>
    <n v="10"/>
    <s v="Multiplicative0.17"/>
    <n v="2443708"/>
    <n v="32595"/>
    <n v="121"/>
    <n v="0.21210395900879001"/>
    <n v="0.259800117795432"/>
    <n v="0.29898991812082498"/>
  </r>
  <r>
    <n v="2000"/>
    <x v="1"/>
    <x v="3"/>
    <n v="10"/>
    <s v="Multiplicative0.17"/>
    <n v="4070472"/>
    <n v="33458"/>
    <n v="119"/>
    <n v="0.19430039852460099"/>
    <n v="0.229989587421113"/>
    <n v="0.27389333285997902"/>
  </r>
  <r>
    <n v="2000"/>
    <x v="2"/>
    <x v="3"/>
    <n v="10"/>
    <s v="Multiplicative0.17"/>
    <n v="41344000"/>
    <n v="28788"/>
    <n v="2"/>
    <n v="0.19393972573593199"/>
    <n v="0.229989587421113"/>
    <n v="0.27338491459161401"/>
  </r>
  <r>
    <n v="2000"/>
    <x v="3"/>
    <x v="3"/>
    <n v="10"/>
    <s v="Multiplicative0.17"/>
    <n v="40881600"/>
    <n v="28429"/>
    <n v="2"/>
    <n v="0.19393972573593199"/>
    <n v="0.229989587421113"/>
    <n v="0.27338491459161401"/>
  </r>
  <r>
    <n v="2000"/>
    <x v="0"/>
    <x v="3"/>
    <n v="10"/>
    <s v="Multiplicative0.17"/>
    <n v="68000"/>
    <n v="40"/>
    <n v="2"/>
    <n v="0.19681352420054801"/>
    <n v="0.229989587421113"/>
    <n v="0.27743593170438702"/>
  </r>
  <r>
    <n v="2000"/>
    <x v="4"/>
    <x v="3"/>
    <n v="10"/>
    <s v="Multiplicative0.17"/>
    <n v="4036234"/>
    <n v="33127"/>
    <n v="118"/>
    <n v="0.18787818173520501"/>
    <n v="0.229989587421113"/>
    <n v="0.26484032847010802"/>
  </r>
  <r>
    <n v="2000"/>
    <x v="0"/>
    <x v="4"/>
    <n v="10"/>
    <s v="Multiplicative0.17"/>
    <n v="144000"/>
    <n v="60"/>
    <n v="3"/>
    <n v="0.17654123708047101"/>
    <n v="0.20097736774510999"/>
    <n v="0.24885933419777201"/>
  </r>
  <r>
    <n v="2000"/>
    <x v="1"/>
    <x v="4"/>
    <n v="10"/>
    <s v="Multiplicative0.17"/>
    <n v="5736726"/>
    <n v="33718"/>
    <n v="119"/>
    <n v="0.167161970835049"/>
    <n v="0.20097736774510999"/>
    <n v="0.23563795888796099"/>
  </r>
  <r>
    <n v="2000"/>
    <x v="3"/>
    <x v="4"/>
    <n v="10"/>
    <s v="Multiplicative0.17"/>
    <n v="61387200"/>
    <n v="30558"/>
    <n v="3"/>
    <n v="0.175274474037591"/>
    <n v="0.20097736774510999"/>
    <n v="0.24707365617347099"/>
  </r>
  <r>
    <n v="2000"/>
    <x v="2"/>
    <x v="4"/>
    <n v="10"/>
    <s v="Multiplicative0.17"/>
    <n v="61771200"/>
    <n v="30657"/>
    <n v="3"/>
    <n v="0.175274474037591"/>
    <n v="0.20097736774510999"/>
    <n v="0.24707365617347099"/>
  </r>
  <r>
    <n v="2000"/>
    <x v="4"/>
    <x v="4"/>
    <n v="10"/>
    <s v="Multiplicative0.17"/>
    <n v="5689146"/>
    <n v="34256"/>
    <n v="118"/>
    <n v="0.16610296485776499"/>
    <n v="0.20097736774510999"/>
    <n v="0.23414514323323499"/>
  </r>
  <r>
    <n v="2000"/>
    <x v="0"/>
    <x v="5"/>
    <n v="10"/>
    <s v="Multiplicative0.17"/>
    <n v="350000"/>
    <n v="100"/>
    <n v="5"/>
    <n v="0.158483201092596"/>
    <n v="0.17178257714525699"/>
    <n v="0.22340403045582799"/>
  </r>
  <r>
    <n v="2000"/>
    <x v="3"/>
    <x v="5"/>
    <n v="10"/>
    <s v="Multiplicative0.17"/>
    <n v="86310000"/>
    <n v="29387"/>
    <n v="3"/>
    <n v="0.15635060081987601"/>
    <n v="0.17178257714525699"/>
    <n v="0.220397834890668"/>
  </r>
  <r>
    <n v="2000"/>
    <x v="2"/>
    <x v="5"/>
    <n v="10"/>
    <s v="Multiplicative0.17"/>
    <n v="87521000"/>
    <n v="29769"/>
    <n v="3"/>
    <n v="0.15635060081987601"/>
    <n v="0.17178257714525699"/>
    <n v="0.220397834890668"/>
  </r>
  <r>
    <n v="2000"/>
    <x v="1"/>
    <x v="5"/>
    <n v="10"/>
    <s v="Multiplicative0.17"/>
    <n v="8285178"/>
    <n v="34213"/>
    <n v="118"/>
    <n v="0.142579539030564"/>
    <n v="0.17178257714525699"/>
    <n v="0.20098561525995101"/>
  </r>
  <r>
    <n v="2000"/>
    <x v="4"/>
    <x v="5"/>
    <n v="10"/>
    <s v="Multiplicative0.17"/>
    <n v="8215052"/>
    <n v="34036"/>
    <n v="117"/>
    <n v="0.141096744825463"/>
    <n v="0.17178257714525699"/>
    <n v="0.19889541138047301"/>
  </r>
  <r>
    <n v="2000"/>
    <x v="0"/>
    <x v="6"/>
    <n v="10"/>
    <s v="Multiplicative0.17"/>
    <n v="84000"/>
    <n v="20"/>
    <n v="1"/>
    <n v="0.145743053935531"/>
    <n v="0.15910713846228899"/>
    <n v="0.20544502783683299"/>
  </r>
  <r>
    <n v="2000"/>
    <x v="2"/>
    <x v="6"/>
    <n v="10"/>
    <s v="Multiplicative0.17"/>
    <n v="101497200"/>
    <n v="28593"/>
    <n v="1"/>
    <n v="0.145743053935531"/>
    <n v="0.15910713846228899"/>
    <n v="0.20544502783683299"/>
  </r>
  <r>
    <n v="2000"/>
    <x v="1"/>
    <x v="6"/>
    <n v="10"/>
    <s v="Multiplicative0.17"/>
    <n v="9937030"/>
    <n v="34006"/>
    <n v="118"/>
    <n v="0.134558925130222"/>
    <n v="0.15910713846228899"/>
    <n v="0.189679448677542"/>
  </r>
  <r>
    <n v="2000"/>
    <x v="3"/>
    <x v="6"/>
    <n v="10"/>
    <s v="Multiplicative0.17"/>
    <n v="101312400"/>
    <n v="28620"/>
    <n v="1"/>
    <n v="0.145743053935531"/>
    <n v="0.15910713846228899"/>
    <n v="0.20544502783683299"/>
  </r>
  <r>
    <n v="2000"/>
    <x v="4"/>
    <x v="6"/>
    <n v="10"/>
    <s v="Multiplicative0.17"/>
    <n v="9937272"/>
    <n v="34303"/>
    <n v="118"/>
    <n v="0.12832235809069301"/>
    <n v="0.15910713846228899"/>
    <n v="0.18088814333266401"/>
  </r>
  <r>
    <n v="2000"/>
    <x v="0"/>
    <x v="7"/>
    <n v="10"/>
    <s v="Multiplicative0.17"/>
    <n v="100000"/>
    <n v="20"/>
    <n v="1"/>
    <n v="0.13887683268759499"/>
    <n v="0.158186991398447"/>
    <n v="0.195766137643959"/>
  </r>
  <r>
    <n v="2000"/>
    <x v="3"/>
    <x v="7"/>
    <n v="10"/>
    <s v="Multiplicative0.17"/>
    <n v="125080000"/>
    <n v="29575"/>
    <n v="1"/>
    <n v="0.13887683268759499"/>
    <n v="0.158186991398447"/>
    <n v="0.195766137643959"/>
  </r>
  <r>
    <n v="2000"/>
    <x v="2"/>
    <x v="7"/>
    <n v="10"/>
    <s v="Multiplicative0.17"/>
    <n v="126140000"/>
    <n v="29863"/>
    <n v="1"/>
    <n v="0.13887683268759499"/>
    <n v="0.158186991398447"/>
    <n v="0.195766137643959"/>
  </r>
  <r>
    <n v="2000"/>
    <x v="1"/>
    <x v="7"/>
    <n v="10"/>
    <s v="Multiplicative0.17"/>
    <n v="11925228"/>
    <n v="34315"/>
    <n v="119"/>
    <n v="0.131295202860711"/>
    <n v="0.158186991398447"/>
    <n v="0.18507877993618299"/>
  </r>
  <r>
    <n v="2000"/>
    <x v="4"/>
    <x v="7"/>
    <n v="10"/>
    <s v="Multiplicative0.17"/>
    <n v="11825330"/>
    <n v="34401"/>
    <n v="118"/>
    <n v="0.12576259460918299"/>
    <n v="0.158186991398447"/>
    <n v="0.17727980203945101"/>
  </r>
  <r>
    <n v="2000"/>
    <x v="0"/>
    <x v="8"/>
    <n v="10"/>
    <s v="Multiplicative0.17"/>
    <n v="116000"/>
    <n v="20"/>
    <n v="1"/>
    <n v="0.11981222927641701"/>
    <n v="0.13527042866167299"/>
    <n v="0.168891937654708"/>
  </r>
  <r>
    <n v="2000"/>
    <x v="1"/>
    <x v="8"/>
    <n v="10"/>
    <s v="Multiplicative0.17"/>
    <n v="13597116"/>
    <n v="34042"/>
    <n v="117"/>
    <n v="0.116348347191583"/>
    <n v="0.13527042866167299"/>
    <n v="0.164009115920666"/>
  </r>
  <r>
    <n v="2000"/>
    <x v="2"/>
    <x v="8"/>
    <n v="10"/>
    <s v="Multiplicative0.17"/>
    <n v="143132400"/>
    <n v="29527"/>
    <n v="1"/>
    <n v="0.11981222927641701"/>
    <n v="0.13527042866167299"/>
    <n v="0.168891937654708"/>
  </r>
  <r>
    <n v="2000"/>
    <x v="3"/>
    <x v="8"/>
    <n v="10"/>
    <s v="Multiplicative0.17"/>
    <n v="144779600"/>
    <n v="29790"/>
    <n v="1"/>
    <n v="0.11981222927641701"/>
    <n v="0.13527042866167299"/>
    <n v="0.168891937654708"/>
  </r>
  <r>
    <n v="2000"/>
    <x v="4"/>
    <x v="8"/>
    <n v="10"/>
    <s v="Multiplicative0.17"/>
    <n v="13597484"/>
    <n v="34553"/>
    <n v="117"/>
    <n v="0.108327812379698"/>
    <n v="0.13527042866167299"/>
    <n v="0.152703060824393"/>
  </r>
  <r>
    <n v="2000"/>
    <x v="0"/>
    <x v="9"/>
    <n v="10"/>
    <s v="Multiplicative0.17"/>
    <n v="140000"/>
    <n v="20"/>
    <n v="1"/>
    <n v="0.122290980580972"/>
    <n v="0.14082074727080099"/>
    <n v="0.17238608105992501"/>
  </r>
  <r>
    <n v="2000"/>
    <x v="1"/>
    <x v="9"/>
    <n v="10"/>
    <s v="Multiplicative0.17"/>
    <n v="16545908"/>
    <n v="34946"/>
    <n v="118"/>
    <n v="0.114133863244126"/>
    <n v="0.14082074727080099"/>
    <n v="0.16088749397063601"/>
  </r>
  <r>
    <n v="2000"/>
    <x v="2"/>
    <x v="9"/>
    <n v="10"/>
    <s v="Multiplicative0.17"/>
    <n v="177618000"/>
    <n v="30035"/>
    <n v="1"/>
    <n v="0.122290980580972"/>
    <n v="0.14082074727080099"/>
    <n v="0.17238608105992501"/>
  </r>
  <r>
    <n v="2000"/>
    <x v="3"/>
    <x v="9"/>
    <n v="10"/>
    <s v="Multiplicative0.17"/>
    <n v="172732000"/>
    <n v="29188"/>
    <n v="1"/>
    <n v="0.122290980580972"/>
    <n v="0.14082074727080099"/>
    <n v="0.17238608105992501"/>
  </r>
  <r>
    <n v="2000"/>
    <x v="4"/>
    <x v="9"/>
    <n v="10"/>
    <s v="Multiplicative0.17"/>
    <n v="16405676"/>
    <n v="34712"/>
    <n v="117"/>
    <n v="0.108098157196602"/>
    <n v="0.14082074727080099"/>
    <n v="0.152379330024125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48DDAE-8107-499B-ABB1-80DB114B8058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15" firstHeaderRow="1" firstDataRow="2" firstDataCol="1"/>
  <pivotFields count="11">
    <pivotField showAll="0"/>
    <pivotField axis="axisCol" showAll="0">
      <items count="6">
        <item x="4"/>
        <item x="0"/>
        <item x="3"/>
        <item x="1"/>
        <item x="2"/>
        <item t="default"/>
      </items>
    </pivotField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Bandwidth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opLeftCell="A23" zoomScale="130" zoomScaleNormal="130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2000</v>
      </c>
      <c r="B2" t="s">
        <v>11</v>
      </c>
      <c r="C2">
        <v>200</v>
      </c>
      <c r="D2">
        <v>10</v>
      </c>
      <c r="E2" t="s">
        <v>20</v>
      </c>
      <c r="F2">
        <v>4000</v>
      </c>
      <c r="G2">
        <v>20</v>
      </c>
      <c r="H2">
        <v>1</v>
      </c>
      <c r="I2">
        <v>0.343598886587477</v>
      </c>
      <c r="J2">
        <v>0.41151825365956901</v>
      </c>
      <c r="K2">
        <v>0.48435023771969599</v>
      </c>
    </row>
    <row r="3" spans="1:11" x14ac:dyDescent="0.25">
      <c r="A3">
        <v>2000</v>
      </c>
      <c r="B3" t="s">
        <v>13</v>
      </c>
      <c r="C3">
        <v>200</v>
      </c>
      <c r="D3">
        <v>10</v>
      </c>
      <c r="E3" t="s">
        <v>20</v>
      </c>
      <c r="F3">
        <v>524368</v>
      </c>
      <c r="G3">
        <v>28918</v>
      </c>
      <c r="H3">
        <v>126</v>
      </c>
      <c r="I3">
        <v>0.32713878194032597</v>
      </c>
      <c r="J3">
        <v>0.41151825365956901</v>
      </c>
      <c r="K3">
        <v>0.461147439602628</v>
      </c>
    </row>
    <row r="4" spans="1:11" x14ac:dyDescent="0.25">
      <c r="A4">
        <v>2000</v>
      </c>
      <c r="B4" t="s">
        <v>14</v>
      </c>
      <c r="C4">
        <v>200</v>
      </c>
      <c r="D4">
        <v>10</v>
      </c>
      <c r="E4" t="s">
        <v>20</v>
      </c>
      <c r="F4">
        <v>3960000</v>
      </c>
      <c r="G4">
        <v>23643</v>
      </c>
      <c r="H4">
        <v>1</v>
      </c>
      <c r="I4">
        <v>0.343598886587477</v>
      </c>
      <c r="J4">
        <v>0.41151825365956901</v>
      </c>
      <c r="K4">
        <v>0.48435023771969599</v>
      </c>
    </row>
    <row r="5" spans="1:11" x14ac:dyDescent="0.25">
      <c r="A5">
        <v>2000</v>
      </c>
      <c r="B5" t="s">
        <v>12</v>
      </c>
      <c r="C5">
        <v>200</v>
      </c>
      <c r="D5">
        <v>10</v>
      </c>
      <c r="E5" t="s">
        <v>20</v>
      </c>
      <c r="F5">
        <v>4041200</v>
      </c>
      <c r="G5">
        <v>24147</v>
      </c>
      <c r="H5">
        <v>1</v>
      </c>
      <c r="I5">
        <v>0.343598886587477</v>
      </c>
      <c r="J5">
        <v>0.41151825365956901</v>
      </c>
      <c r="K5">
        <v>0.48435023771969599</v>
      </c>
    </row>
    <row r="6" spans="1:11" x14ac:dyDescent="0.25">
      <c r="A6">
        <v>2000</v>
      </c>
      <c r="B6" t="s">
        <v>15</v>
      </c>
      <c r="C6">
        <v>200</v>
      </c>
      <c r="D6">
        <v>10</v>
      </c>
      <c r="E6" t="s">
        <v>20</v>
      </c>
      <c r="F6">
        <v>516648</v>
      </c>
      <c r="G6">
        <v>29189</v>
      </c>
      <c r="H6">
        <v>124</v>
      </c>
      <c r="I6">
        <v>0.34463946700596898</v>
      </c>
      <c r="J6">
        <v>0.41151825365956901</v>
      </c>
      <c r="K6">
        <v>0.48581707999636697</v>
      </c>
    </row>
    <row r="7" spans="1:11" x14ac:dyDescent="0.25">
      <c r="A7">
        <v>2000</v>
      </c>
      <c r="B7" t="s">
        <v>11</v>
      </c>
      <c r="C7">
        <v>500</v>
      </c>
      <c r="D7">
        <v>10</v>
      </c>
      <c r="E7" t="s">
        <v>20</v>
      </c>
      <c r="F7">
        <v>1530000</v>
      </c>
      <c r="G7">
        <v>3060</v>
      </c>
      <c r="H7">
        <v>153</v>
      </c>
      <c r="I7" s="4">
        <v>7.9361003010024005E-16</v>
      </c>
      <c r="J7" s="4">
        <v>9.5615666277137303E-16</v>
      </c>
      <c r="K7" s="4">
        <v>1.11870329544251E-15</v>
      </c>
    </row>
    <row r="8" spans="1:11" x14ac:dyDescent="0.25">
      <c r="A8">
        <v>2000</v>
      </c>
      <c r="B8" t="s">
        <v>12</v>
      </c>
      <c r="C8">
        <v>500</v>
      </c>
      <c r="D8">
        <v>10</v>
      </c>
      <c r="E8" t="s">
        <v>20</v>
      </c>
      <c r="F8">
        <v>10421000</v>
      </c>
      <c r="G8">
        <v>24556</v>
      </c>
      <c r="H8">
        <v>165</v>
      </c>
      <c r="I8" s="4">
        <v>7.9361003010024005E-16</v>
      </c>
      <c r="J8" s="4">
        <v>9.5615666277137303E-16</v>
      </c>
      <c r="K8" s="4">
        <v>1.11870329544251E-15</v>
      </c>
    </row>
    <row r="9" spans="1:11" x14ac:dyDescent="0.25">
      <c r="A9">
        <v>2000</v>
      </c>
      <c r="B9" t="s">
        <v>13</v>
      </c>
      <c r="C9">
        <v>500</v>
      </c>
      <c r="D9">
        <v>10</v>
      </c>
      <c r="E9" t="s">
        <v>20</v>
      </c>
      <c r="F9">
        <v>5011354</v>
      </c>
      <c r="G9">
        <v>40270</v>
      </c>
      <c r="H9">
        <v>499</v>
      </c>
      <c r="I9" s="4">
        <v>7.9361003010024005E-16</v>
      </c>
      <c r="J9" s="4">
        <v>9.5615666277137303E-16</v>
      </c>
      <c r="K9" s="4">
        <v>1.11870329544251E-15</v>
      </c>
    </row>
    <row r="10" spans="1:11" x14ac:dyDescent="0.25">
      <c r="A10">
        <v>2000</v>
      </c>
      <c r="B10" t="s">
        <v>14</v>
      </c>
      <c r="C10">
        <v>500</v>
      </c>
      <c r="D10">
        <v>10</v>
      </c>
      <c r="E10" t="s">
        <v>20</v>
      </c>
      <c r="F10">
        <v>12823000</v>
      </c>
      <c r="G10">
        <v>29091</v>
      </c>
      <c r="H10">
        <v>405</v>
      </c>
      <c r="I10" s="4">
        <v>7.9361003010024005E-16</v>
      </c>
      <c r="J10" s="4">
        <v>9.5615666277137303E-16</v>
      </c>
      <c r="K10" s="4">
        <v>1.11870329544251E-15</v>
      </c>
    </row>
    <row r="11" spans="1:11" x14ac:dyDescent="0.25">
      <c r="A11">
        <v>2000</v>
      </c>
      <c r="B11" t="s">
        <v>15</v>
      </c>
      <c r="C11">
        <v>500</v>
      </c>
      <c r="D11">
        <v>10</v>
      </c>
      <c r="E11" t="s">
        <v>20</v>
      </c>
      <c r="F11">
        <v>1858400</v>
      </c>
      <c r="G11">
        <v>27903</v>
      </c>
      <c r="H11">
        <v>184</v>
      </c>
      <c r="I11" s="4">
        <v>8.5741127392425404E-7</v>
      </c>
      <c r="J11" s="4">
        <v>9.5615666277137303E-16</v>
      </c>
      <c r="K11" s="4">
        <v>1.2086399885438301E-6</v>
      </c>
    </row>
    <row r="12" spans="1:11" x14ac:dyDescent="0.25">
      <c r="A12">
        <v>2000</v>
      </c>
      <c r="B12" t="s">
        <v>11</v>
      </c>
      <c r="C12">
        <v>1000</v>
      </c>
      <c r="D12">
        <v>10</v>
      </c>
      <c r="E12" t="s">
        <v>20</v>
      </c>
      <c r="F12">
        <v>20000</v>
      </c>
      <c r="G12">
        <v>20</v>
      </c>
      <c r="H12">
        <v>1</v>
      </c>
      <c r="I12">
        <v>0.229283819149523</v>
      </c>
      <c r="J12">
        <v>0.259800117795432</v>
      </c>
      <c r="K12">
        <v>0.32320731133125602</v>
      </c>
    </row>
    <row r="13" spans="1:11" x14ac:dyDescent="0.25">
      <c r="A13">
        <v>2000</v>
      </c>
      <c r="B13" t="s">
        <v>13</v>
      </c>
      <c r="C13">
        <v>1000</v>
      </c>
      <c r="D13">
        <v>10</v>
      </c>
      <c r="E13" t="s">
        <v>20</v>
      </c>
      <c r="F13">
        <v>2443252</v>
      </c>
      <c r="G13">
        <v>32058</v>
      </c>
      <c r="H13">
        <v>121</v>
      </c>
      <c r="I13">
        <v>0.225433768063933</v>
      </c>
      <c r="J13">
        <v>0.259800117795432</v>
      </c>
      <c r="K13">
        <v>0.31778013088530299</v>
      </c>
    </row>
    <row r="14" spans="1:11" x14ac:dyDescent="0.25">
      <c r="A14">
        <v>2000</v>
      </c>
      <c r="B14" t="s">
        <v>12</v>
      </c>
      <c r="C14">
        <v>1000</v>
      </c>
      <c r="D14">
        <v>10</v>
      </c>
      <c r="E14" t="s">
        <v>20</v>
      </c>
      <c r="F14">
        <v>22018000</v>
      </c>
      <c r="G14">
        <v>26204</v>
      </c>
      <c r="H14">
        <v>1</v>
      </c>
      <c r="I14">
        <v>0.229283819149523</v>
      </c>
      <c r="J14">
        <v>0.259800117795432</v>
      </c>
      <c r="K14">
        <v>0.32320731133125602</v>
      </c>
    </row>
    <row r="15" spans="1:11" x14ac:dyDescent="0.25">
      <c r="A15">
        <v>2000</v>
      </c>
      <c r="B15" t="s">
        <v>14</v>
      </c>
      <c r="C15">
        <v>1000</v>
      </c>
      <c r="D15">
        <v>10</v>
      </c>
      <c r="E15" t="s">
        <v>20</v>
      </c>
      <c r="F15">
        <v>22000000</v>
      </c>
      <c r="G15">
        <v>26171</v>
      </c>
      <c r="H15">
        <v>1</v>
      </c>
      <c r="I15">
        <v>0.229283819149523</v>
      </c>
      <c r="J15">
        <v>0.259800117795432</v>
      </c>
      <c r="K15">
        <v>0.32320731133125602</v>
      </c>
    </row>
    <row r="16" spans="1:11" x14ac:dyDescent="0.25">
      <c r="A16">
        <v>2000</v>
      </c>
      <c r="B16" t="s">
        <v>15</v>
      </c>
      <c r="C16">
        <v>1000</v>
      </c>
      <c r="D16">
        <v>10</v>
      </c>
      <c r="E16" t="s">
        <v>20</v>
      </c>
      <c r="F16">
        <v>2443708</v>
      </c>
      <c r="G16">
        <v>32595</v>
      </c>
      <c r="H16">
        <v>121</v>
      </c>
      <c r="I16">
        <v>0.21210395900879001</v>
      </c>
      <c r="J16">
        <v>0.259800117795432</v>
      </c>
      <c r="K16">
        <v>0.29898991812082498</v>
      </c>
    </row>
    <row r="17" spans="1:11" x14ac:dyDescent="0.25">
      <c r="A17">
        <v>2000</v>
      </c>
      <c r="B17" t="s">
        <v>13</v>
      </c>
      <c r="C17">
        <v>1700</v>
      </c>
      <c r="D17">
        <v>10</v>
      </c>
      <c r="E17" t="s">
        <v>20</v>
      </c>
      <c r="F17">
        <v>4070472</v>
      </c>
      <c r="G17">
        <v>33458</v>
      </c>
      <c r="H17">
        <v>119</v>
      </c>
      <c r="I17">
        <v>0.19430039852460099</v>
      </c>
      <c r="J17">
        <v>0.229989587421113</v>
      </c>
      <c r="K17">
        <v>0.27389333285997902</v>
      </c>
    </row>
    <row r="18" spans="1:11" x14ac:dyDescent="0.25">
      <c r="A18">
        <v>2000</v>
      </c>
      <c r="B18" t="s">
        <v>14</v>
      </c>
      <c r="C18">
        <v>1700</v>
      </c>
      <c r="D18">
        <v>10</v>
      </c>
      <c r="E18" t="s">
        <v>20</v>
      </c>
      <c r="F18">
        <v>41344000</v>
      </c>
      <c r="G18">
        <v>28788</v>
      </c>
      <c r="H18">
        <v>2</v>
      </c>
      <c r="I18">
        <v>0.19393972573593199</v>
      </c>
      <c r="J18">
        <v>0.229989587421113</v>
      </c>
      <c r="K18">
        <v>0.27338491459161401</v>
      </c>
    </row>
    <row r="19" spans="1:11" x14ac:dyDescent="0.25">
      <c r="A19">
        <v>2000</v>
      </c>
      <c r="B19" t="s">
        <v>12</v>
      </c>
      <c r="C19">
        <v>1700</v>
      </c>
      <c r="D19">
        <v>10</v>
      </c>
      <c r="E19" t="s">
        <v>20</v>
      </c>
      <c r="F19">
        <v>40881600</v>
      </c>
      <c r="G19">
        <v>28429</v>
      </c>
      <c r="H19">
        <v>2</v>
      </c>
      <c r="I19">
        <v>0.19393972573593199</v>
      </c>
      <c r="J19">
        <v>0.229989587421113</v>
      </c>
      <c r="K19">
        <v>0.27338491459161401</v>
      </c>
    </row>
    <row r="20" spans="1:11" x14ac:dyDescent="0.25">
      <c r="A20">
        <v>2000</v>
      </c>
      <c r="B20" t="s">
        <v>11</v>
      </c>
      <c r="C20">
        <v>1700</v>
      </c>
      <c r="D20">
        <v>10</v>
      </c>
      <c r="E20" t="s">
        <v>20</v>
      </c>
      <c r="F20">
        <v>68000</v>
      </c>
      <c r="G20">
        <v>40</v>
      </c>
      <c r="H20">
        <v>2</v>
      </c>
      <c r="I20">
        <v>0.19681352420054801</v>
      </c>
      <c r="J20">
        <v>0.229989587421113</v>
      </c>
      <c r="K20">
        <v>0.27743593170438702</v>
      </c>
    </row>
    <row r="21" spans="1:11" x14ac:dyDescent="0.25">
      <c r="A21">
        <v>2000</v>
      </c>
      <c r="B21" t="s">
        <v>15</v>
      </c>
      <c r="C21">
        <v>1700</v>
      </c>
      <c r="D21">
        <v>10</v>
      </c>
      <c r="E21" t="s">
        <v>20</v>
      </c>
      <c r="F21">
        <v>4036234</v>
      </c>
      <c r="G21">
        <v>33127</v>
      </c>
      <c r="H21">
        <v>118</v>
      </c>
      <c r="I21">
        <v>0.18787818173520501</v>
      </c>
      <c r="J21">
        <v>0.229989587421113</v>
      </c>
      <c r="K21">
        <v>0.26484032847010802</v>
      </c>
    </row>
    <row r="22" spans="1:11" x14ac:dyDescent="0.25">
      <c r="A22">
        <v>2000</v>
      </c>
      <c r="B22" t="s">
        <v>11</v>
      </c>
      <c r="C22">
        <v>2400</v>
      </c>
      <c r="D22">
        <v>10</v>
      </c>
      <c r="E22" t="s">
        <v>20</v>
      </c>
      <c r="F22">
        <v>144000</v>
      </c>
      <c r="G22">
        <v>60</v>
      </c>
      <c r="H22">
        <v>3</v>
      </c>
      <c r="I22">
        <v>0.17654123708047101</v>
      </c>
      <c r="J22">
        <v>0.20097736774510999</v>
      </c>
      <c r="K22">
        <v>0.24885933419777201</v>
      </c>
    </row>
    <row r="23" spans="1:11" x14ac:dyDescent="0.25">
      <c r="A23">
        <v>2000</v>
      </c>
      <c r="B23" t="s">
        <v>13</v>
      </c>
      <c r="C23">
        <v>2400</v>
      </c>
      <c r="D23">
        <v>10</v>
      </c>
      <c r="E23" t="s">
        <v>20</v>
      </c>
      <c r="F23">
        <v>5736726</v>
      </c>
      <c r="G23">
        <v>33718</v>
      </c>
      <c r="H23">
        <v>119</v>
      </c>
      <c r="I23">
        <v>0.167161970835049</v>
      </c>
      <c r="J23">
        <v>0.20097736774510999</v>
      </c>
      <c r="K23">
        <v>0.23563795888796099</v>
      </c>
    </row>
    <row r="24" spans="1:11" x14ac:dyDescent="0.25">
      <c r="A24">
        <v>2000</v>
      </c>
      <c r="B24" t="s">
        <v>12</v>
      </c>
      <c r="C24">
        <v>2400</v>
      </c>
      <c r="D24">
        <v>10</v>
      </c>
      <c r="E24" t="s">
        <v>20</v>
      </c>
      <c r="F24">
        <v>61387200</v>
      </c>
      <c r="G24">
        <v>30558</v>
      </c>
      <c r="H24">
        <v>3</v>
      </c>
      <c r="I24">
        <v>0.175274474037591</v>
      </c>
      <c r="J24">
        <v>0.20097736774510999</v>
      </c>
      <c r="K24">
        <v>0.24707365617347099</v>
      </c>
    </row>
    <row r="25" spans="1:11" x14ac:dyDescent="0.25">
      <c r="A25">
        <v>2000</v>
      </c>
      <c r="B25" t="s">
        <v>14</v>
      </c>
      <c r="C25">
        <v>2400</v>
      </c>
      <c r="D25">
        <v>10</v>
      </c>
      <c r="E25" t="s">
        <v>20</v>
      </c>
      <c r="F25">
        <v>61771200</v>
      </c>
      <c r="G25">
        <v>30657</v>
      </c>
      <c r="H25">
        <v>3</v>
      </c>
      <c r="I25">
        <v>0.175274474037591</v>
      </c>
      <c r="J25">
        <v>0.20097736774510999</v>
      </c>
      <c r="K25">
        <v>0.24707365617347099</v>
      </c>
    </row>
    <row r="26" spans="1:11" x14ac:dyDescent="0.25">
      <c r="A26">
        <v>2000</v>
      </c>
      <c r="B26" t="s">
        <v>15</v>
      </c>
      <c r="C26">
        <v>2400</v>
      </c>
      <c r="D26">
        <v>10</v>
      </c>
      <c r="E26" t="s">
        <v>20</v>
      </c>
      <c r="F26">
        <v>5689146</v>
      </c>
      <c r="G26">
        <v>34256</v>
      </c>
      <c r="H26">
        <v>118</v>
      </c>
      <c r="I26">
        <v>0.16610296485776499</v>
      </c>
      <c r="J26">
        <v>0.20097736774510999</v>
      </c>
      <c r="K26">
        <v>0.23414514323323499</v>
      </c>
    </row>
    <row r="27" spans="1:11" x14ac:dyDescent="0.25">
      <c r="A27">
        <v>2000</v>
      </c>
      <c r="B27" t="s">
        <v>11</v>
      </c>
      <c r="C27">
        <v>3500</v>
      </c>
      <c r="D27">
        <v>10</v>
      </c>
      <c r="E27" t="s">
        <v>20</v>
      </c>
      <c r="F27">
        <v>350000</v>
      </c>
      <c r="G27">
        <v>100</v>
      </c>
      <c r="H27">
        <v>5</v>
      </c>
      <c r="I27">
        <v>0.158483201092596</v>
      </c>
      <c r="J27">
        <v>0.17178257714525699</v>
      </c>
      <c r="K27">
        <v>0.22340403045582799</v>
      </c>
    </row>
    <row r="28" spans="1:11" x14ac:dyDescent="0.25">
      <c r="A28">
        <v>2000</v>
      </c>
      <c r="B28" t="s">
        <v>12</v>
      </c>
      <c r="C28">
        <v>3500</v>
      </c>
      <c r="D28">
        <v>10</v>
      </c>
      <c r="E28" t="s">
        <v>20</v>
      </c>
      <c r="F28">
        <v>86310000</v>
      </c>
      <c r="G28">
        <v>29387</v>
      </c>
      <c r="H28">
        <v>3</v>
      </c>
      <c r="I28">
        <v>0.15635060081987601</v>
      </c>
      <c r="J28">
        <v>0.17178257714525699</v>
      </c>
      <c r="K28">
        <v>0.220397834890668</v>
      </c>
    </row>
    <row r="29" spans="1:11" x14ac:dyDescent="0.25">
      <c r="A29">
        <v>2000</v>
      </c>
      <c r="B29" t="s">
        <v>14</v>
      </c>
      <c r="C29">
        <v>3500</v>
      </c>
      <c r="D29">
        <v>10</v>
      </c>
      <c r="E29" t="s">
        <v>20</v>
      </c>
      <c r="F29">
        <v>87521000</v>
      </c>
      <c r="G29">
        <v>29769</v>
      </c>
      <c r="H29">
        <v>3</v>
      </c>
      <c r="I29">
        <v>0.15635060081987601</v>
      </c>
      <c r="J29">
        <v>0.17178257714525699</v>
      </c>
      <c r="K29">
        <v>0.220397834890668</v>
      </c>
    </row>
    <row r="30" spans="1:11" x14ac:dyDescent="0.25">
      <c r="A30">
        <v>2000</v>
      </c>
      <c r="B30" t="s">
        <v>13</v>
      </c>
      <c r="C30">
        <v>3500</v>
      </c>
      <c r="D30">
        <v>10</v>
      </c>
      <c r="E30" t="s">
        <v>20</v>
      </c>
      <c r="F30">
        <v>8285178</v>
      </c>
      <c r="G30">
        <v>34213</v>
      </c>
      <c r="H30">
        <v>118</v>
      </c>
      <c r="I30">
        <v>0.142579539030564</v>
      </c>
      <c r="J30">
        <v>0.17178257714525699</v>
      </c>
      <c r="K30">
        <v>0.20098561525995101</v>
      </c>
    </row>
    <row r="31" spans="1:11" x14ac:dyDescent="0.25">
      <c r="A31">
        <v>2000</v>
      </c>
      <c r="B31" t="s">
        <v>15</v>
      </c>
      <c r="C31">
        <v>3500</v>
      </c>
      <c r="D31">
        <v>10</v>
      </c>
      <c r="E31" t="s">
        <v>20</v>
      </c>
      <c r="F31">
        <v>8215052</v>
      </c>
      <c r="G31">
        <v>34036</v>
      </c>
      <c r="H31">
        <v>117</v>
      </c>
      <c r="I31">
        <v>0.141096744825463</v>
      </c>
      <c r="J31">
        <v>0.17178257714525699</v>
      </c>
      <c r="K31">
        <v>0.19889541138047301</v>
      </c>
    </row>
    <row r="32" spans="1:11" x14ac:dyDescent="0.25">
      <c r="A32">
        <v>2000</v>
      </c>
      <c r="B32" t="s">
        <v>11</v>
      </c>
      <c r="C32">
        <v>4200</v>
      </c>
      <c r="D32">
        <v>10</v>
      </c>
      <c r="E32" t="s">
        <v>20</v>
      </c>
      <c r="F32">
        <v>84000</v>
      </c>
      <c r="G32">
        <v>20</v>
      </c>
      <c r="H32">
        <v>1</v>
      </c>
      <c r="I32">
        <v>0.145743053935531</v>
      </c>
      <c r="J32">
        <v>0.15910713846228899</v>
      </c>
      <c r="K32">
        <v>0.20544502783683299</v>
      </c>
    </row>
    <row r="33" spans="1:11" x14ac:dyDescent="0.25">
      <c r="A33">
        <v>2000</v>
      </c>
      <c r="B33" t="s">
        <v>14</v>
      </c>
      <c r="C33">
        <v>4200</v>
      </c>
      <c r="D33">
        <v>10</v>
      </c>
      <c r="E33" t="s">
        <v>20</v>
      </c>
      <c r="F33">
        <v>101497200</v>
      </c>
      <c r="G33">
        <v>28593</v>
      </c>
      <c r="H33">
        <v>1</v>
      </c>
      <c r="I33">
        <v>0.145743053935531</v>
      </c>
      <c r="J33">
        <v>0.15910713846228899</v>
      </c>
      <c r="K33">
        <v>0.20544502783683299</v>
      </c>
    </row>
    <row r="34" spans="1:11" x14ac:dyDescent="0.25">
      <c r="A34">
        <v>2000</v>
      </c>
      <c r="B34" t="s">
        <v>13</v>
      </c>
      <c r="C34">
        <v>4200</v>
      </c>
      <c r="D34">
        <v>10</v>
      </c>
      <c r="E34" t="s">
        <v>20</v>
      </c>
      <c r="F34">
        <v>9937030</v>
      </c>
      <c r="G34">
        <v>34006</v>
      </c>
      <c r="H34">
        <v>118</v>
      </c>
      <c r="I34">
        <v>0.134558925130222</v>
      </c>
      <c r="J34">
        <v>0.15910713846228899</v>
      </c>
      <c r="K34">
        <v>0.189679448677542</v>
      </c>
    </row>
    <row r="35" spans="1:11" x14ac:dyDescent="0.25">
      <c r="A35">
        <v>2000</v>
      </c>
      <c r="B35" t="s">
        <v>12</v>
      </c>
      <c r="C35">
        <v>4200</v>
      </c>
      <c r="D35">
        <v>10</v>
      </c>
      <c r="E35" t="s">
        <v>20</v>
      </c>
      <c r="F35">
        <v>101312400</v>
      </c>
      <c r="G35">
        <v>28620</v>
      </c>
      <c r="H35">
        <v>1</v>
      </c>
      <c r="I35">
        <v>0.145743053935531</v>
      </c>
      <c r="J35">
        <v>0.15910713846228899</v>
      </c>
      <c r="K35">
        <v>0.20544502783683299</v>
      </c>
    </row>
    <row r="36" spans="1:11" x14ac:dyDescent="0.25">
      <c r="A36">
        <v>2000</v>
      </c>
      <c r="B36" t="s">
        <v>15</v>
      </c>
      <c r="C36">
        <v>4200</v>
      </c>
      <c r="D36">
        <v>10</v>
      </c>
      <c r="E36" t="s">
        <v>20</v>
      </c>
      <c r="F36">
        <v>9937272</v>
      </c>
      <c r="G36">
        <v>34303</v>
      </c>
      <c r="H36">
        <v>118</v>
      </c>
      <c r="I36">
        <v>0.12832235809069301</v>
      </c>
      <c r="J36">
        <v>0.15910713846228899</v>
      </c>
      <c r="K36">
        <v>0.18088814333266401</v>
      </c>
    </row>
    <row r="37" spans="1:11" x14ac:dyDescent="0.25">
      <c r="A37">
        <v>2000</v>
      </c>
      <c r="B37" t="s">
        <v>11</v>
      </c>
      <c r="C37">
        <v>5000</v>
      </c>
      <c r="D37">
        <v>10</v>
      </c>
      <c r="E37" t="s">
        <v>20</v>
      </c>
      <c r="F37">
        <v>100000</v>
      </c>
      <c r="G37">
        <v>20</v>
      </c>
      <c r="H37">
        <v>1</v>
      </c>
      <c r="I37">
        <v>0.13887683268759499</v>
      </c>
      <c r="J37">
        <v>0.158186991398447</v>
      </c>
      <c r="K37">
        <v>0.195766137643959</v>
      </c>
    </row>
    <row r="38" spans="1:11" x14ac:dyDescent="0.25">
      <c r="A38">
        <v>2000</v>
      </c>
      <c r="B38" t="s">
        <v>12</v>
      </c>
      <c r="C38">
        <v>5000</v>
      </c>
      <c r="D38">
        <v>10</v>
      </c>
      <c r="E38" t="s">
        <v>20</v>
      </c>
      <c r="F38">
        <v>125080000</v>
      </c>
      <c r="G38">
        <v>29575</v>
      </c>
      <c r="H38">
        <v>1</v>
      </c>
      <c r="I38">
        <v>0.13887683268759499</v>
      </c>
      <c r="J38">
        <v>0.158186991398447</v>
      </c>
      <c r="K38">
        <v>0.195766137643959</v>
      </c>
    </row>
    <row r="39" spans="1:11" x14ac:dyDescent="0.25">
      <c r="A39">
        <v>2000</v>
      </c>
      <c r="B39" t="s">
        <v>14</v>
      </c>
      <c r="C39">
        <v>5000</v>
      </c>
      <c r="D39">
        <v>10</v>
      </c>
      <c r="E39" t="s">
        <v>20</v>
      </c>
      <c r="F39">
        <v>126140000</v>
      </c>
      <c r="G39">
        <v>29863</v>
      </c>
      <c r="H39">
        <v>1</v>
      </c>
      <c r="I39">
        <v>0.13887683268759499</v>
      </c>
      <c r="J39">
        <v>0.158186991398447</v>
      </c>
      <c r="K39">
        <v>0.195766137643959</v>
      </c>
    </row>
    <row r="40" spans="1:11" x14ac:dyDescent="0.25">
      <c r="A40">
        <v>2000</v>
      </c>
      <c r="B40" t="s">
        <v>13</v>
      </c>
      <c r="C40">
        <v>5000</v>
      </c>
      <c r="D40">
        <v>10</v>
      </c>
      <c r="E40" t="s">
        <v>20</v>
      </c>
      <c r="F40">
        <v>11925228</v>
      </c>
      <c r="G40">
        <v>34315</v>
      </c>
      <c r="H40">
        <v>119</v>
      </c>
      <c r="I40">
        <v>0.131295202860711</v>
      </c>
      <c r="J40">
        <v>0.158186991398447</v>
      </c>
      <c r="K40">
        <v>0.18507877993618299</v>
      </c>
    </row>
    <row r="41" spans="1:11" x14ac:dyDescent="0.25">
      <c r="A41">
        <v>2000</v>
      </c>
      <c r="B41" t="s">
        <v>15</v>
      </c>
      <c r="C41">
        <v>5000</v>
      </c>
      <c r="D41">
        <v>10</v>
      </c>
      <c r="E41" t="s">
        <v>20</v>
      </c>
      <c r="F41">
        <v>11825330</v>
      </c>
      <c r="G41">
        <v>34401</v>
      </c>
      <c r="H41">
        <v>118</v>
      </c>
      <c r="I41">
        <v>0.12576259460918299</v>
      </c>
      <c r="J41">
        <v>0.158186991398447</v>
      </c>
      <c r="K41">
        <v>0.17727980203945101</v>
      </c>
    </row>
    <row r="42" spans="1:11" x14ac:dyDescent="0.25">
      <c r="A42">
        <v>2000</v>
      </c>
      <c r="B42" t="s">
        <v>11</v>
      </c>
      <c r="C42">
        <v>5800</v>
      </c>
      <c r="D42">
        <v>10</v>
      </c>
      <c r="E42" t="s">
        <v>20</v>
      </c>
      <c r="F42">
        <v>116000</v>
      </c>
      <c r="G42">
        <v>20</v>
      </c>
      <c r="H42">
        <v>1</v>
      </c>
      <c r="I42">
        <v>0.11981222927641701</v>
      </c>
      <c r="J42">
        <v>0.13527042866167299</v>
      </c>
      <c r="K42">
        <v>0.168891937654708</v>
      </c>
    </row>
    <row r="43" spans="1:11" x14ac:dyDescent="0.25">
      <c r="A43">
        <v>2000</v>
      </c>
      <c r="B43" t="s">
        <v>13</v>
      </c>
      <c r="C43">
        <v>5800</v>
      </c>
      <c r="D43">
        <v>10</v>
      </c>
      <c r="E43" t="s">
        <v>20</v>
      </c>
      <c r="F43">
        <v>13597116</v>
      </c>
      <c r="G43">
        <v>34042</v>
      </c>
      <c r="H43">
        <v>117</v>
      </c>
      <c r="I43">
        <v>0.116348347191583</v>
      </c>
      <c r="J43">
        <v>0.13527042866167299</v>
      </c>
      <c r="K43">
        <v>0.164009115920666</v>
      </c>
    </row>
    <row r="44" spans="1:11" x14ac:dyDescent="0.25">
      <c r="A44">
        <v>2000</v>
      </c>
      <c r="B44" t="s">
        <v>14</v>
      </c>
      <c r="C44">
        <v>5800</v>
      </c>
      <c r="D44">
        <v>10</v>
      </c>
      <c r="E44" t="s">
        <v>20</v>
      </c>
      <c r="F44">
        <v>143132400</v>
      </c>
      <c r="G44">
        <v>29527</v>
      </c>
      <c r="H44">
        <v>1</v>
      </c>
      <c r="I44">
        <v>0.11981222927641701</v>
      </c>
      <c r="J44">
        <v>0.13527042866167299</v>
      </c>
      <c r="K44">
        <v>0.168891937654708</v>
      </c>
    </row>
    <row r="45" spans="1:11" x14ac:dyDescent="0.25">
      <c r="A45">
        <v>2000</v>
      </c>
      <c r="B45" t="s">
        <v>12</v>
      </c>
      <c r="C45">
        <v>5800</v>
      </c>
      <c r="D45">
        <v>10</v>
      </c>
      <c r="E45" t="s">
        <v>20</v>
      </c>
      <c r="F45">
        <v>144779600</v>
      </c>
      <c r="G45">
        <v>29790</v>
      </c>
      <c r="H45">
        <v>1</v>
      </c>
      <c r="I45">
        <v>0.11981222927641701</v>
      </c>
      <c r="J45">
        <v>0.13527042866167299</v>
      </c>
      <c r="K45">
        <v>0.168891937654708</v>
      </c>
    </row>
    <row r="46" spans="1:11" x14ac:dyDescent="0.25">
      <c r="A46">
        <v>2000</v>
      </c>
      <c r="B46" t="s">
        <v>15</v>
      </c>
      <c r="C46">
        <v>5800</v>
      </c>
      <c r="D46">
        <v>10</v>
      </c>
      <c r="E46" t="s">
        <v>20</v>
      </c>
      <c r="F46">
        <v>13597484</v>
      </c>
      <c r="G46">
        <v>34553</v>
      </c>
      <c r="H46">
        <v>117</v>
      </c>
      <c r="I46">
        <v>0.108327812379698</v>
      </c>
      <c r="J46">
        <v>0.13527042866167299</v>
      </c>
      <c r="K46">
        <v>0.152703060824393</v>
      </c>
    </row>
    <row r="47" spans="1:11" x14ac:dyDescent="0.25">
      <c r="A47">
        <v>2000</v>
      </c>
      <c r="B47" t="s">
        <v>11</v>
      </c>
      <c r="C47">
        <v>7000</v>
      </c>
      <c r="D47">
        <v>10</v>
      </c>
      <c r="E47" t="s">
        <v>20</v>
      </c>
      <c r="F47">
        <v>140000</v>
      </c>
      <c r="G47">
        <v>20</v>
      </c>
      <c r="H47">
        <v>1</v>
      </c>
      <c r="I47">
        <v>0.122290980580972</v>
      </c>
      <c r="J47">
        <v>0.14082074727080099</v>
      </c>
      <c r="K47">
        <v>0.17238608105992501</v>
      </c>
    </row>
    <row r="48" spans="1:11" x14ac:dyDescent="0.25">
      <c r="A48">
        <v>2000</v>
      </c>
      <c r="B48" t="s">
        <v>13</v>
      </c>
      <c r="C48">
        <v>7000</v>
      </c>
      <c r="D48">
        <v>10</v>
      </c>
      <c r="E48" t="s">
        <v>20</v>
      </c>
      <c r="F48">
        <v>16545908</v>
      </c>
      <c r="G48">
        <v>34946</v>
      </c>
      <c r="H48">
        <v>118</v>
      </c>
      <c r="I48">
        <v>0.114133863244126</v>
      </c>
      <c r="J48">
        <v>0.14082074727080099</v>
      </c>
      <c r="K48">
        <v>0.16088749397063601</v>
      </c>
    </row>
    <row r="49" spans="1:11" x14ac:dyDescent="0.25">
      <c r="A49">
        <v>2000</v>
      </c>
      <c r="B49" t="s">
        <v>14</v>
      </c>
      <c r="C49">
        <v>7000</v>
      </c>
      <c r="D49">
        <v>10</v>
      </c>
      <c r="E49" t="s">
        <v>20</v>
      </c>
      <c r="F49">
        <v>177618000</v>
      </c>
      <c r="G49">
        <v>30035</v>
      </c>
      <c r="H49">
        <v>1</v>
      </c>
      <c r="I49">
        <v>0.122290980580972</v>
      </c>
      <c r="J49">
        <v>0.14082074727080099</v>
      </c>
      <c r="K49">
        <v>0.17238608105992501</v>
      </c>
    </row>
    <row r="50" spans="1:11" x14ac:dyDescent="0.25">
      <c r="A50">
        <v>2000</v>
      </c>
      <c r="B50" t="s">
        <v>12</v>
      </c>
      <c r="C50">
        <v>7000</v>
      </c>
      <c r="D50">
        <v>10</v>
      </c>
      <c r="E50" t="s">
        <v>20</v>
      </c>
      <c r="F50">
        <v>172732000</v>
      </c>
      <c r="G50">
        <v>29188</v>
      </c>
      <c r="H50">
        <v>1</v>
      </c>
      <c r="I50">
        <v>0.122290980580972</v>
      </c>
      <c r="J50">
        <v>0.14082074727080099</v>
      </c>
      <c r="K50">
        <v>0.17238608105992501</v>
      </c>
    </row>
    <row r="51" spans="1:11" x14ac:dyDescent="0.25">
      <c r="A51">
        <v>2000</v>
      </c>
      <c r="B51" t="s">
        <v>15</v>
      </c>
      <c r="C51">
        <v>7000</v>
      </c>
      <c r="D51">
        <v>10</v>
      </c>
      <c r="E51" t="s">
        <v>20</v>
      </c>
      <c r="F51">
        <v>16405676</v>
      </c>
      <c r="G51">
        <v>34712</v>
      </c>
      <c r="H51">
        <v>117</v>
      </c>
      <c r="I51">
        <v>0.108098157196602</v>
      </c>
      <c r="J51">
        <v>0.14082074727080099</v>
      </c>
      <c r="K51">
        <v>0.15237933002412599</v>
      </c>
    </row>
  </sheetData>
  <autoFilter ref="A1:K46" xr:uid="{9B458199-2987-48FB-B9DB-FFB5BED8D066}">
    <sortState xmlns:xlrd2="http://schemas.microsoft.com/office/spreadsheetml/2017/richdata2" ref="A2:K46">
      <sortCondition ref="C1:C4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4E354-95E4-495E-A84A-B074C66DB996}">
  <dimension ref="A3:G15"/>
  <sheetViews>
    <sheetView workbookViewId="0">
      <selection activeCell="A4" sqref="A4:F14"/>
    </sheetView>
  </sheetViews>
  <sheetFormatPr defaultRowHeight="15" x14ac:dyDescent="0.25"/>
  <cols>
    <col min="1" max="1" width="17.42578125" bestFit="1" customWidth="1"/>
    <col min="2" max="2" width="16.28515625" bestFit="1" customWidth="1"/>
    <col min="3" max="3" width="8" bestFit="1" customWidth="1"/>
    <col min="4" max="4" width="13.140625" bestFit="1" customWidth="1"/>
    <col min="5" max="5" width="9" bestFit="1" customWidth="1"/>
    <col min="6" max="6" width="10" bestFit="1" customWidth="1"/>
    <col min="7" max="7" width="11.28515625" bestFit="1" customWidth="1"/>
  </cols>
  <sheetData>
    <row r="3" spans="1:7" x14ac:dyDescent="0.25">
      <c r="A3" s="2" t="s">
        <v>18</v>
      </c>
      <c r="B3" s="2" t="s">
        <v>19</v>
      </c>
    </row>
    <row r="4" spans="1:7" x14ac:dyDescent="0.25">
      <c r="A4" s="2" t="s">
        <v>16</v>
      </c>
      <c r="B4" t="s">
        <v>15</v>
      </c>
      <c r="C4" t="s">
        <v>11</v>
      </c>
      <c r="D4" t="s">
        <v>12</v>
      </c>
      <c r="E4" t="s">
        <v>13</v>
      </c>
      <c r="F4" t="s">
        <v>14</v>
      </c>
      <c r="G4" t="s">
        <v>17</v>
      </c>
    </row>
    <row r="5" spans="1:7" x14ac:dyDescent="0.25">
      <c r="A5" s="3">
        <v>200</v>
      </c>
      <c r="B5" s="1">
        <v>516648</v>
      </c>
      <c r="C5" s="1">
        <v>4000</v>
      </c>
      <c r="D5" s="1">
        <v>4041200</v>
      </c>
      <c r="E5" s="1">
        <v>524368</v>
      </c>
      <c r="F5" s="1">
        <v>3960000</v>
      </c>
      <c r="G5" s="1">
        <v>9046216</v>
      </c>
    </row>
    <row r="6" spans="1:7" x14ac:dyDescent="0.25">
      <c r="A6" s="3">
        <v>500</v>
      </c>
      <c r="B6" s="1">
        <v>1858400</v>
      </c>
      <c r="C6" s="1">
        <v>1530000</v>
      </c>
      <c r="D6" s="1">
        <v>10421000</v>
      </c>
      <c r="E6" s="1">
        <v>5011354</v>
      </c>
      <c r="F6" s="1">
        <v>12823000</v>
      </c>
      <c r="G6" s="1">
        <v>31643754</v>
      </c>
    </row>
    <row r="7" spans="1:7" x14ac:dyDescent="0.25">
      <c r="A7" s="3">
        <v>1000</v>
      </c>
      <c r="B7" s="1">
        <v>2443708</v>
      </c>
      <c r="C7" s="1">
        <v>20000</v>
      </c>
      <c r="D7" s="1">
        <v>22018000</v>
      </c>
      <c r="E7" s="1">
        <v>2443252</v>
      </c>
      <c r="F7" s="1">
        <v>22000000</v>
      </c>
      <c r="G7" s="1">
        <v>48924960</v>
      </c>
    </row>
    <row r="8" spans="1:7" x14ac:dyDescent="0.25">
      <c r="A8" s="3">
        <v>1700</v>
      </c>
      <c r="B8" s="1">
        <v>4036234</v>
      </c>
      <c r="C8" s="1">
        <v>68000</v>
      </c>
      <c r="D8" s="1">
        <v>40881600</v>
      </c>
      <c r="E8" s="1">
        <v>4070472</v>
      </c>
      <c r="F8" s="1">
        <v>41344000</v>
      </c>
      <c r="G8" s="1">
        <v>90400306</v>
      </c>
    </row>
    <row r="9" spans="1:7" x14ac:dyDescent="0.25">
      <c r="A9" s="3">
        <v>2400</v>
      </c>
      <c r="B9" s="1">
        <v>5689146</v>
      </c>
      <c r="C9" s="1">
        <v>144000</v>
      </c>
      <c r="D9" s="1">
        <v>61387200</v>
      </c>
      <c r="E9" s="1">
        <v>5736726</v>
      </c>
      <c r="F9" s="1">
        <v>61771200</v>
      </c>
      <c r="G9" s="1">
        <v>134728272</v>
      </c>
    </row>
    <row r="10" spans="1:7" x14ac:dyDescent="0.25">
      <c r="A10" s="3">
        <v>3500</v>
      </c>
      <c r="B10" s="1">
        <v>8215052</v>
      </c>
      <c r="C10" s="1">
        <v>350000</v>
      </c>
      <c r="D10" s="1">
        <v>86310000</v>
      </c>
      <c r="E10" s="1">
        <v>8285178</v>
      </c>
      <c r="F10" s="1">
        <v>87521000</v>
      </c>
      <c r="G10" s="1">
        <v>190681230</v>
      </c>
    </row>
    <row r="11" spans="1:7" x14ac:dyDescent="0.25">
      <c r="A11" s="3">
        <v>4200</v>
      </c>
      <c r="B11" s="1">
        <v>9937272</v>
      </c>
      <c r="C11" s="1">
        <v>84000</v>
      </c>
      <c r="D11" s="1">
        <v>101312400</v>
      </c>
      <c r="E11" s="1">
        <v>9937030</v>
      </c>
      <c r="F11" s="1">
        <v>101497200</v>
      </c>
      <c r="G11" s="1">
        <v>222767902</v>
      </c>
    </row>
    <row r="12" spans="1:7" x14ac:dyDescent="0.25">
      <c r="A12" s="3">
        <v>5000</v>
      </c>
      <c r="B12" s="1">
        <v>11825330</v>
      </c>
      <c r="C12" s="1">
        <v>100000</v>
      </c>
      <c r="D12" s="1">
        <v>125080000</v>
      </c>
      <c r="E12" s="1">
        <v>11925228</v>
      </c>
      <c r="F12" s="1">
        <v>126140000</v>
      </c>
      <c r="G12" s="1">
        <v>275070558</v>
      </c>
    </row>
    <row r="13" spans="1:7" x14ac:dyDescent="0.25">
      <c r="A13" s="3">
        <v>5800</v>
      </c>
      <c r="B13" s="1">
        <v>13597484</v>
      </c>
      <c r="C13" s="1">
        <v>116000</v>
      </c>
      <c r="D13" s="1">
        <v>144779600</v>
      </c>
      <c r="E13" s="1">
        <v>13597116</v>
      </c>
      <c r="F13" s="1">
        <v>143132400</v>
      </c>
      <c r="G13" s="1">
        <v>315222600</v>
      </c>
    </row>
    <row r="14" spans="1:7" x14ac:dyDescent="0.25">
      <c r="A14" s="3">
        <v>7000</v>
      </c>
      <c r="B14" s="1">
        <v>16405676</v>
      </c>
      <c r="C14" s="1">
        <v>140000</v>
      </c>
      <c r="D14" s="1">
        <v>172732000</v>
      </c>
      <c r="E14" s="1">
        <v>16545908</v>
      </c>
      <c r="F14" s="1">
        <v>177618000</v>
      </c>
      <c r="G14" s="1">
        <v>383441584</v>
      </c>
    </row>
    <row r="15" spans="1:7" x14ac:dyDescent="0.25">
      <c r="A15" s="3" t="s">
        <v>17</v>
      </c>
      <c r="B15" s="1">
        <v>74524950</v>
      </c>
      <c r="C15" s="1">
        <v>2556000</v>
      </c>
      <c r="D15" s="1">
        <v>768963000</v>
      </c>
      <c r="E15" s="1">
        <v>78076632</v>
      </c>
      <c r="F15" s="1">
        <v>777806800</v>
      </c>
      <c r="G15" s="1">
        <v>1701927382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018F9-79C5-4C88-9B2B-82019B094894}">
  <dimension ref="A1:F11"/>
  <sheetViews>
    <sheetView tabSelected="1" workbookViewId="0">
      <selection activeCell="W20" sqref="W20"/>
    </sheetView>
  </sheetViews>
  <sheetFormatPr defaultRowHeight="15" x14ac:dyDescent="0.25"/>
  <cols>
    <col min="1" max="1" width="13.42578125" bestFit="1" customWidth="1"/>
    <col min="2" max="2" width="8" bestFit="1" customWidth="1"/>
    <col min="3" max="3" width="13.140625" bestFit="1" customWidth="1"/>
    <col min="4" max="4" width="8.5703125" bestFit="1" customWidth="1"/>
    <col min="5" max="5" width="8" bestFit="1" customWidth="1"/>
    <col min="6" max="6" width="7" bestFit="1" customWidth="1"/>
  </cols>
  <sheetData>
    <row r="1" spans="1:6" x14ac:dyDescent="0.25">
      <c r="A1" t="s">
        <v>16</v>
      </c>
      <c r="B1" t="s">
        <v>14</v>
      </c>
      <c r="C1" t="s">
        <v>12</v>
      </c>
      <c r="D1" t="s">
        <v>13</v>
      </c>
      <c r="E1" t="s">
        <v>15</v>
      </c>
      <c r="F1" t="s">
        <v>11</v>
      </c>
    </row>
    <row r="2" spans="1:6" x14ac:dyDescent="0.25">
      <c r="A2">
        <v>200</v>
      </c>
      <c r="B2">
        <v>3960000</v>
      </c>
      <c r="C2">
        <v>4041200</v>
      </c>
      <c r="D2">
        <v>524368</v>
      </c>
      <c r="E2">
        <v>516648</v>
      </c>
      <c r="F2">
        <v>4000</v>
      </c>
    </row>
    <row r="3" spans="1:6" x14ac:dyDescent="0.25">
      <c r="A3">
        <v>500</v>
      </c>
      <c r="B3">
        <v>12823000</v>
      </c>
      <c r="C3">
        <v>10421000</v>
      </c>
      <c r="D3">
        <v>5011354</v>
      </c>
      <c r="E3">
        <v>1858400</v>
      </c>
      <c r="F3">
        <v>1530000</v>
      </c>
    </row>
    <row r="4" spans="1:6" x14ac:dyDescent="0.25">
      <c r="A4">
        <v>1000</v>
      </c>
      <c r="B4">
        <v>22000000</v>
      </c>
      <c r="C4">
        <v>22018000</v>
      </c>
      <c r="D4">
        <v>2443252</v>
      </c>
      <c r="E4">
        <v>2443708</v>
      </c>
      <c r="F4">
        <v>20000</v>
      </c>
    </row>
    <row r="5" spans="1:6" x14ac:dyDescent="0.25">
      <c r="A5">
        <v>1700</v>
      </c>
      <c r="B5">
        <v>41344000</v>
      </c>
      <c r="C5">
        <v>40881600</v>
      </c>
      <c r="D5">
        <v>4070472</v>
      </c>
      <c r="E5">
        <v>4036234</v>
      </c>
      <c r="F5">
        <v>68000</v>
      </c>
    </row>
    <row r="6" spans="1:6" x14ac:dyDescent="0.25">
      <c r="A6">
        <v>2400</v>
      </c>
      <c r="B6">
        <v>61771200</v>
      </c>
      <c r="C6">
        <v>61387200</v>
      </c>
      <c r="D6">
        <v>5736726</v>
      </c>
      <c r="E6">
        <v>5689146</v>
      </c>
      <c r="F6">
        <v>144000</v>
      </c>
    </row>
    <row r="7" spans="1:6" x14ac:dyDescent="0.25">
      <c r="A7">
        <v>3500</v>
      </c>
      <c r="B7">
        <v>87521000</v>
      </c>
      <c r="C7">
        <v>86310000</v>
      </c>
      <c r="D7">
        <v>8285178</v>
      </c>
      <c r="E7">
        <v>8215052</v>
      </c>
      <c r="F7">
        <v>350000</v>
      </c>
    </row>
    <row r="8" spans="1:6" x14ac:dyDescent="0.25">
      <c r="A8">
        <v>4200</v>
      </c>
      <c r="B8">
        <v>101497200</v>
      </c>
      <c r="C8">
        <v>101312400</v>
      </c>
      <c r="D8">
        <v>9937030</v>
      </c>
      <c r="E8">
        <v>9937272</v>
      </c>
      <c r="F8">
        <v>84000</v>
      </c>
    </row>
    <row r="9" spans="1:6" x14ac:dyDescent="0.25">
      <c r="A9">
        <v>5000</v>
      </c>
      <c r="B9">
        <v>126140000</v>
      </c>
      <c r="C9">
        <v>125080000</v>
      </c>
      <c r="D9">
        <v>11925228</v>
      </c>
      <c r="E9">
        <v>11825330</v>
      </c>
      <c r="F9">
        <v>100000</v>
      </c>
    </row>
    <row r="10" spans="1:6" x14ac:dyDescent="0.25">
      <c r="A10">
        <v>5800</v>
      </c>
      <c r="B10">
        <v>143132400</v>
      </c>
      <c r="C10">
        <v>144779600</v>
      </c>
      <c r="D10">
        <v>13597116</v>
      </c>
      <c r="E10">
        <v>13597484</v>
      </c>
      <c r="F10">
        <v>116000</v>
      </c>
    </row>
    <row r="11" spans="1:6" x14ac:dyDescent="0.25">
      <c r="A11">
        <v>7000</v>
      </c>
      <c r="B11">
        <v>177618000</v>
      </c>
      <c r="C11">
        <v>172732000</v>
      </c>
      <c r="D11">
        <v>16545908</v>
      </c>
      <c r="E11">
        <v>16405676</v>
      </c>
      <c r="F11">
        <v>140000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Pivot</vt:lpstr>
      <vt:lpstr>Bandwidth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</dc:creator>
  <cp:lastModifiedBy>Yuval</cp:lastModifiedBy>
  <dcterms:created xsi:type="dcterms:W3CDTF">2015-06-05T18:17:20Z</dcterms:created>
  <dcterms:modified xsi:type="dcterms:W3CDTF">2019-09-08T07:04:55Z</dcterms:modified>
</cp:coreProperties>
</file>