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<sst xmlns="http://schemas.openxmlformats.org/spreadsheetml/2006/main" count="165" uniqueCount="128">
  <si>
    <t xml:space="preserve">Complete</t>
  </si>
  <si>
    <t xml:space="preserve">Article Link</t>
  </si>
  <si>
    <t xml:space="preserve">Author last name</t>
  </si>
  <si>
    <t xml:space="preserve"># of Patients</t>
  </si>
  <si>
    <t xml:space="preserve">Age</t>
  </si>
  <si>
    <t xml:space="preserve">Male</t>
  </si>
  <si>
    <t xml:space="preserve">Female</t>
  </si>
  <si>
    <t xml:space="preserve">Presentation (signs and symptoms)</t>
  </si>
  <si>
    <t xml:space="preserve">Major comorbidities</t>
  </si>
  <si>
    <t xml:space="preserve">Comorbidities Relieved</t>
  </si>
  <si>
    <t xml:space="preserve">Preop- BMI (kg/m2)</t>
  </si>
  <si>
    <t xml:space="preserve">Diagnosis</t>
  </si>
  <si>
    <t xml:space="preserve">Surgery performed</t>
  </si>
  <si>
    <t xml:space="preserve">Operation time (min)</t>
  </si>
  <si>
    <t xml:space="preserve">Intraoperative complications</t>
  </si>
  <si>
    <t xml:space="preserve">Length of stay (days)</t>
  </si>
  <si>
    <t xml:space="preserve">Postop complications</t>
  </si>
  <si>
    <t xml:space="preserve">postop %EWL</t>
  </si>
  <si>
    <t xml:space="preserve">Conversion to open surgery</t>
  </si>
  <si>
    <t xml:space="preserve">Reoperation</t>
  </si>
  <si>
    <t xml:space="preserve">Follow up period (months)</t>
  </si>
  <si>
    <t xml:space="preserve">Endoscopic Sleeve Gastroplasty Alters Gastric Physiology and Induces Loss of Body Weight in Obese Individuals</t>
  </si>
  <si>
    <t xml:space="preserve">Abu Dayyeh 2017</t>
  </si>
  <si>
    <t xml:space="preserve">47.6 ± 10</t>
  </si>
  <si>
    <t xml:space="preserve">Obesity</t>
  </si>
  <si>
    <t xml:space="preserve">5% of the cohort had type II diabetes managed with oral hypoglycemic agents.</t>
  </si>
  <si>
    <t xml:space="preserve">N/A</t>
  </si>
  <si>
    <t xml:space="preserve">35.5 ± 2.6</t>
  </si>
  <si>
    <t xml:space="preserve">ESG</t>
  </si>
  <si>
    <t xml:space="preserve">45% ± 41%</t>
  </si>
  <si>
    <t xml:space="preserve">ENDOSCOPIC SLEEVE GASTROPLASTY FOR OBESITY TREATMENT: TWO YEARS OF EXPERIENCE</t>
  </si>
  <si>
    <t xml:space="preserve">LOPEZ-NAVA 2017</t>
  </si>
  <si>
    <t xml:space="preserve">44.9+9.5</t>
  </si>
  <si>
    <t xml:space="preserve">38.3+5.5</t>
  </si>
  <si>
    <t xml:space="preserve">24.8±13.5
47.8±29.4
52.6±31.3
60.4±31.1</t>
  </si>
  <si>
    <t xml:space="preserve">1 (n=143)
6 (n=133)
12 (n=64)
24 (n=28)</t>
  </si>
  <si>
    <t xml:space="preserve">Modified endoscopic gastroplasty for the treatment of obesity</t>
  </si>
  <si>
    <t xml:space="preserve">Morales 2018</t>
  </si>
  <si>
    <t xml:space="preserve">41.53±10</t>
  </si>
  <si>
    <t xml:space="preserve">obesity</t>
  </si>
  <si>
    <t xml:space="preserve">35.11±5.5</t>
  </si>
  <si>
    <t xml:space="preserve">Obesity classes I-III</t>
  </si>
  <si>
    <t xml:space="preserve">45±60</t>
  </si>
  <si>
    <t xml:space="preserve">75.4±85
79.25±43</t>
  </si>
  <si>
    <t xml:space="preserve">12 n=148
18 n=72</t>
  </si>
  <si>
    <t xml:space="preserve">Endoscopic Sleeve Gastroplasty (ESG) Is a Reproducible and Effective Endoscopic Bariatric Therapy Suitable for Widespread Clinical Adoption: a Large, International Multicenter Study</t>
  </si>
  <si>
    <t xml:space="preserve">Sartoretto 2018</t>
  </si>
  <si>
    <t xml:space="preserve">45.1 ± 11.7</t>
  </si>
  <si>
    <t xml:space="preserve">53.6% had an obesity-related chronic disease,
12.5% had diabetes,
23.2% has hypertension,
30.4% had gastroesophageal refulux disease,
14.3% had sleep apnea,
8.9% had previous intragastric balloon</t>
  </si>
  <si>
    <t xml:space="preserve">37.9 ± 6.7</t>
  </si>
  <si>
    <t xml:space="preserve">28.2±18.3
39.9±17.3
50.3 ± 22.4</t>
  </si>
  <si>
    <t xml:space="preserve">1(n=93)
3(n=82
6(n=52)</t>
  </si>
  <si>
    <t xml:space="preserve">Short-term outcomes of endoscopic sleeve gastroplasty in 1000 consecutive patients</t>
  </si>
  <si>
    <t xml:space="preserve">Alqahtani 2019</t>
  </si>
  <si>
    <t xml:space="preserve">34.4 ± 9.5</t>
  </si>
  <si>
    <t xml:space="preserve">1.7% diabetes,
2.8% hypertension,
3.2% dylisipidemia</t>
  </si>
  <si>
    <t xml:space="preserve">13/17 diabetes, 28/28 hypertension, 18/32 dyslipidemia</t>
  </si>
  <si>
    <t xml:space="preserve">33.3 ± 4.5</t>
  </si>
  <si>
    <t xml:space="preserve">82 ±20</t>
  </si>
  <si>
    <t xml:space="preserve">40.2±35.3
49.3±42.5
64.3% ±56.2%
70.1±55.0
67.5% ±52.3%
64.7% ±55.4%</t>
  </si>
  <si>
    <t xml:space="preserve">3 ESG reversal,
8 revised to sleeve gastresction,
5 redo-ESG</t>
  </si>
  <si>
    <t xml:space="preserve">1 n=814
3 n=689
6 n=369
9 n=291
12 n=216
18 n=54</t>
  </si>
  <si>
    <t xml:space="preserve">Endoscopic sleeve gastroplasty in class III obesity: Efficacy, safety, and durability outcomes in 404 consecutive patients</t>
  </si>
  <si>
    <t xml:space="preserve">Maselli 2023</t>
  </si>
  <si>
    <t xml:space="preserve">Hypertension 143 (35.4%),
Type II diabetes 72 (17.8%),
Hyperlipidemia 68 (16.8%)</t>
  </si>
  <si>
    <t xml:space="preserve">95/143 improved hypertension, 44/72 improved type II diabetes, 31/68 improved hyperlipidemia</t>
  </si>
  <si>
    <t xml:space="preserve">44.8 ± 4.7</t>
  </si>
  <si>
    <t xml:space="preserve">class III obesity</t>
  </si>
  <si>
    <t xml:space="preserve">42 ± 9</t>
  </si>
  <si>
    <t xml:space="preserve">29.5±9.6
39.2±12.7
49.6±15.1
51.6±16.8
49.4±16.7
47.1±23.5</t>
  </si>
  <si>
    <t xml:space="preserve">3 n=312
6 n=233
12 n=151
15 n=112
24 n=112
36 n=15</t>
  </si>
  <si>
    <t xml:space="preserve">Endoscopic sleeve gastroplasty: early results of a minimally invasive procedure in patients with obesity</t>
  </si>
  <si>
    <t xml:space="preserve">Correia 2023</t>
  </si>
  <si>
    <t xml:space="preserve">49.2 ± 9.7</t>
  </si>
  <si>
    <t xml:space="preserve">Obstructive Sleep Apnea (%) 10;
Diabetes (%) 26;
Hypertension (%) 28;
Dyslipidemia (%) 19;
Psychiatric disorder (%) 28;
Musculoskeletal disorder (%) 14;
GERD (%) 18</t>
  </si>
  <si>
    <t xml:space="preserve">38.60 ± 3.51</t>
  </si>
  <si>
    <t xml:space="preserve">obesity classes I, II and III</t>
  </si>
  <si>
    <t xml:space="preserve">83 ± 20</t>
  </si>
  <si>
    <t xml:space="preserve">
25.43±7.08
36.3 ± 11.35%</t>
  </si>
  <si>
    <t xml:space="preserve">1 n=73
3 n=52</t>
  </si>
  <si>
    <t xml:space="preserve">Endoscopic Sleeve Gastroplasty in Those With a Body Mass Index of 27–30</t>
  </si>
  <si>
    <t xml:space="preserve">Alqahtani 2023</t>
  </si>
  <si>
    <t xml:space="preserve">33.6 ± 9</t>
  </si>
  <si>
    <t xml:space="preserve">22 cases of diabetes (3.4%) and
51 cases of hypertension (7.8%).</t>
  </si>
  <si>
    <t xml:space="preserve">8/22 diabetes, 9/51 hypertension</t>
  </si>
  <si>
    <t xml:space="preserve">28.9 ± 0.8</t>
  </si>
  <si>
    <t xml:space="preserve">obesity - BMI of 27–30</t>
  </si>
  <si>
    <t xml:space="preserve">51 ± 18</t>
  </si>
  <si>
    <t xml:space="preserve">67.5±31.9
88.0±27.8
87.3±24.5
75.2±38.2</t>
  </si>
  <si>
    <t xml:space="preserve">6 LSG revision</t>
  </si>
  <si>
    <t xml:space="preserve">6 n=443
12 n=377
24 n=197
36 n=163</t>
  </si>
  <si>
    <t xml:space="preserve">Endoscopic management of obesity: Impact of endoscopic sleeve gastroplasty on weight loss and co-morbidities at six months and one year</t>
  </si>
  <si>
    <t xml:space="preserve">Alexandre 2023</t>
  </si>
  <si>
    <t xml:space="preserve">45 ± 12.7</t>
  </si>
  <si>
    <t xml:space="preserve">Type 2 diabetes (T2DM) 26 (26.3);
Hypertension (AHT) 38 (38.4);
Obstructive sleep apnea syndrome (OSAS) 59 (59.6);
Gastro-esophageal reflux disease (GERD) 31 (31.3);
Dyslipidemia 26 (26.3)</t>
  </si>
  <si>
    <t xml:space="preserve">32.7% improvement of type II diabetes, 22.1% improvement of hypertension, 25.7% reduction in GERD, 25.5% reduction in obstructive sleep apnea, 77.2% improvement of dyslipidemia</t>
  </si>
  <si>
    <t xml:space="preserve">42.7 ± 7.8</t>
  </si>
  <si>
    <t xml:space="preserve">obesity defined by a BMI ≥ 30 kg/m2</t>
  </si>
  <si>
    <t xml:space="preserve">38 ± 2.95</t>
  </si>
  <si>
    <t xml:space="preserve">42.9 ± 25.6%</t>
  </si>
  <si>
    <t xml:space="preserve">Revisional endoscopic sleeve gastroplasty of laparoscopic sleeve gastrectomy: an international, multicenter study</t>
  </si>
  <si>
    <t xml:space="preserve">Maselli 2021</t>
  </si>
  <si>
    <t xml:space="preserve">42.8 ± 10.4</t>
  </si>
  <si>
    <t xml:space="preserve">at the start 15 patients had GERD and 4 were relieved from GERD; of the other 67 patients, 6 developed GERD</t>
  </si>
  <si>
    <t xml:space="preserve">37.2 ± 5.7</t>
  </si>
  <si>
    <t xml:space="preserve">R-ESG</t>
  </si>
  <si>
    <t xml:space="preserve">48.3 ± 20.5</t>
  </si>
  <si>
    <t xml:space="preserve">47.6% ± 26.6%</t>
  </si>
  <si>
    <t xml:space="preserve">Endoscopic sleeve gastroplasty in the management of overweight and obesity: an international multicenter study</t>
  </si>
  <si>
    <t xml:space="preserve">Barrichello 2019</t>
  </si>
  <si>
    <t xml:space="preserve">42.3 ± 9.6</t>
  </si>
  <si>
    <t xml:space="preserve">overweight/obesity</t>
  </si>
  <si>
    <t xml:space="preserve">34.11 ± 2.97</t>
  </si>
  <si>
    <t xml:space="preserve">76 ± 24</t>
  </si>
  <si>
    <t xml:space="preserve">59.41% ± 25.69%</t>
  </si>
  <si>
    <t xml:space="preserve">3 ESG reversals</t>
  </si>
  <si>
    <t xml:space="preserve">Endoscopic sleeve gastroplasty for treatment of class 1 and 2 obesity (MERIT): a prospective, multicentre, randomised trial</t>
  </si>
  <si>
    <t xml:space="preserve">Abu Dayyeh 2022</t>
  </si>
  <si>
    <t xml:space="preserve">47.3 ± 9.3</t>
  </si>
  <si>
    <t xml:space="preserve">17 Type II diabetes,
40 hypertension,
13 hyperlipidaemia</t>
  </si>
  <si>
    <t xml:space="preserve">12/13 improved diabetes, 6/15 improved hyperlipidaemia, 24/36 improved hypertension</t>
  </si>
  <si>
    <t xml:space="preserve">41.0% ± 32.0</t>
  </si>
  <si>
    <t xml:space="preserve">1 abdominal abscess managed endoscopically
1 upper gastrointestinal bleed managed without transfusion
1 ESG reversal</t>
  </si>
  <si>
    <t xml:space="preserve">Endoscopic sleeve gastroplasty versus laparoscopic sleeve gastrectomy: a case-matched study</t>
  </si>
  <si>
    <t xml:space="preserve">Fayad 2019</t>
  </si>
  <si>
    <t xml:space="preserve">3.7% Type II Diabetes,
27.8% Hypertension,
16.7% GERD,
18.5% Obstructive Sleep Apnea</t>
  </si>
  <si>
    <t xml:space="preserve">43.07 ± 0</t>
  </si>
  <si>
    <t xml:space="preserve">.34 ± .73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</si>
</sst>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231F2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>
        <color rgb="FFCCCCCC"/>
      </right>
      <top style="thin"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/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4" fillId="4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4" fillId="4" borderId="6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6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O9" activeCellId="0" sqref="O9"/>
    </sheetView>
  </sheetViews>
  <sheetFormatPr defaultRowHeight="15" zeroHeight="false" outlineLevelRow="0" outlineLevelCol="0"/>
  <cols>
    <col collapsed="false" customWidth="true" hidden="false" outlineLevel="0" max="14" min="1" style="0" width="8.6"/>
    <col collapsed="false" customWidth="true" hidden="false" outlineLevel="0" max="15" min="15" style="0" width="42.2"/>
    <col collapsed="false" customWidth="true" hidden="false" outlineLevel="0" max="16" min="16" style="0" width="8.6"/>
    <col collapsed="false" customWidth="true" hidden="false" outlineLevel="0" max="17" min="17" style="0" width="23.51"/>
    <col collapsed="false" customWidth="true" hidden="false" outlineLevel="0" max="1025" min="18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4" t="s">
        <v>20</v>
      </c>
    </row>
    <row r="2" customFormat="false" ht="13.8" hidden="false" customHeight="false" outlineLevel="0" collapsed="false">
      <c r="A2" s="5" t="n">
        <f aca="false">TRUE()</f>
        <v>1</v>
      </c>
      <c r="B2" s="6" t="s">
        <v>21</v>
      </c>
      <c r="C2" s="6" t="s">
        <v>22</v>
      </c>
      <c r="D2" s="6" t="n">
        <v>25</v>
      </c>
      <c r="E2" s="6" t="s">
        <v>23</v>
      </c>
      <c r="F2" s="6" t="n">
        <v>4</v>
      </c>
      <c r="G2" s="6" t="n">
        <v>21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24</v>
      </c>
      <c r="M2" s="6" t="s">
        <v>28</v>
      </c>
      <c r="N2" s="7"/>
      <c r="O2" s="6" t="n">
        <v>0</v>
      </c>
      <c r="P2" s="7"/>
      <c r="Q2" s="8" t="n">
        <v>25</v>
      </c>
      <c r="R2" s="6" t="s">
        <v>29</v>
      </c>
      <c r="S2" s="6" t="n">
        <v>0</v>
      </c>
      <c r="T2" s="6" t="n">
        <v>0</v>
      </c>
      <c r="U2" s="9" t="n">
        <v>20</v>
      </c>
    </row>
    <row r="3" customFormat="false" ht="53.25" hidden="false" customHeight="false" outlineLevel="0" collapsed="false">
      <c r="A3" s="10" t="n">
        <f aca="false">TRUE()</f>
        <v>1</v>
      </c>
      <c r="B3" s="11" t="s">
        <v>30</v>
      </c>
      <c r="C3" s="11" t="s">
        <v>31</v>
      </c>
      <c r="D3" s="12" t="n">
        <v>154</v>
      </c>
      <c r="E3" s="11" t="s">
        <v>32</v>
      </c>
      <c r="F3" s="12" t="n">
        <v>46</v>
      </c>
      <c r="G3" s="12" t="n">
        <v>108</v>
      </c>
      <c r="H3" s="12" t="s">
        <v>24</v>
      </c>
      <c r="I3" s="13"/>
      <c r="J3" s="11" t="s">
        <v>26</v>
      </c>
      <c r="K3" s="11" t="s">
        <v>33</v>
      </c>
      <c r="L3" s="12" t="s">
        <v>24</v>
      </c>
      <c r="M3" s="12" t="s">
        <v>28</v>
      </c>
      <c r="N3" s="13"/>
      <c r="O3" s="12" t="n">
        <v>0</v>
      </c>
      <c r="P3" s="12" t="n">
        <v>1</v>
      </c>
      <c r="Q3" s="12" t="n">
        <v>0</v>
      </c>
      <c r="R3" s="14" t="s">
        <v>34</v>
      </c>
      <c r="S3" s="12" t="n">
        <v>0</v>
      </c>
      <c r="T3" s="12" t="n">
        <v>0</v>
      </c>
      <c r="U3" s="15" t="s">
        <v>35</v>
      </c>
    </row>
    <row r="4" customFormat="false" ht="27" hidden="false" customHeight="false" outlineLevel="0" collapsed="false">
      <c r="A4" s="5" t="n">
        <f aca="false">TRUE()</f>
        <v>1</v>
      </c>
      <c r="B4" s="6" t="s">
        <v>36</v>
      </c>
      <c r="C4" s="6" t="s">
        <v>37</v>
      </c>
      <c r="D4" s="6" t="n">
        <v>148</v>
      </c>
      <c r="E4" s="6" t="s">
        <v>38</v>
      </c>
      <c r="F4" s="6" t="n">
        <v>27</v>
      </c>
      <c r="G4" s="6" t="n">
        <v>121</v>
      </c>
      <c r="H4" s="6" t="s">
        <v>39</v>
      </c>
      <c r="I4" s="7"/>
      <c r="J4" s="6" t="s">
        <v>26</v>
      </c>
      <c r="K4" s="6" t="s">
        <v>40</v>
      </c>
      <c r="L4" s="6" t="s">
        <v>41</v>
      </c>
      <c r="M4" s="6" t="s">
        <v>28</v>
      </c>
      <c r="N4" s="6" t="s">
        <v>42</v>
      </c>
      <c r="O4" s="6" t="n">
        <v>2</v>
      </c>
      <c r="P4" s="6" t="n">
        <v>1</v>
      </c>
      <c r="Q4" s="6" t="n">
        <v>2</v>
      </c>
      <c r="R4" s="8" t="s">
        <v>43</v>
      </c>
      <c r="S4" s="6" t="n">
        <v>0</v>
      </c>
      <c r="T4" s="6" t="n">
        <v>0</v>
      </c>
      <c r="U4" s="16" t="s">
        <v>44</v>
      </c>
    </row>
    <row r="5" customFormat="false" ht="297" hidden="false" customHeight="false" outlineLevel="0" collapsed="false">
      <c r="A5" s="10" t="n">
        <f aca="false">TRUE()</f>
        <v>1</v>
      </c>
      <c r="B5" s="12" t="s">
        <v>45</v>
      </c>
      <c r="C5" s="12" t="s">
        <v>46</v>
      </c>
      <c r="D5" s="12" t="n">
        <v>112</v>
      </c>
      <c r="E5" s="12" t="s">
        <v>47</v>
      </c>
      <c r="F5" s="12" t="n">
        <v>35</v>
      </c>
      <c r="G5" s="12" t="n">
        <v>77</v>
      </c>
      <c r="H5" s="12" t="s">
        <v>39</v>
      </c>
      <c r="I5" s="14" t="s">
        <v>48</v>
      </c>
      <c r="J5" s="12" t="s">
        <v>26</v>
      </c>
      <c r="K5" s="12" t="s">
        <v>49</v>
      </c>
      <c r="L5" s="12" t="s">
        <v>24</v>
      </c>
      <c r="M5" s="12" t="s">
        <v>28</v>
      </c>
      <c r="N5" s="13"/>
      <c r="O5" s="12" t="n">
        <v>0</v>
      </c>
      <c r="P5" s="12" t="n">
        <v>1</v>
      </c>
      <c r="Q5" s="12" t="n">
        <v>3</v>
      </c>
      <c r="R5" s="14" t="s">
        <v>50</v>
      </c>
      <c r="S5" s="12" t="n">
        <v>0</v>
      </c>
      <c r="T5" s="12" t="n">
        <v>0</v>
      </c>
      <c r="U5" s="15" t="s">
        <v>51</v>
      </c>
    </row>
    <row r="6" customFormat="false" ht="88.8" hidden="false" customHeight="false" outlineLevel="0" collapsed="false">
      <c r="A6" s="5" t="n">
        <f aca="false">TRUE()</f>
        <v>1</v>
      </c>
      <c r="B6" s="6" t="s">
        <v>52</v>
      </c>
      <c r="C6" s="6" t="s">
        <v>53</v>
      </c>
      <c r="D6" s="6" t="n">
        <v>1000</v>
      </c>
      <c r="E6" s="6" t="s">
        <v>54</v>
      </c>
      <c r="F6" s="6" t="n">
        <v>103</v>
      </c>
      <c r="G6" s="6" t="n">
        <v>897</v>
      </c>
      <c r="H6" s="6" t="s">
        <v>39</v>
      </c>
      <c r="I6" s="8" t="s">
        <v>55</v>
      </c>
      <c r="J6" s="6" t="s">
        <v>56</v>
      </c>
      <c r="K6" s="6" t="s">
        <v>57</v>
      </c>
      <c r="L6" s="6" t="s">
        <v>24</v>
      </c>
      <c r="M6" s="6" t="s">
        <v>28</v>
      </c>
      <c r="N6" s="6" t="s">
        <v>58</v>
      </c>
      <c r="O6" s="6" t="n">
        <v>0</v>
      </c>
      <c r="P6" s="6" t="n">
        <v>0.5</v>
      </c>
      <c r="Q6" s="8" t="n">
        <v>27</v>
      </c>
      <c r="R6" s="8" t="s">
        <v>59</v>
      </c>
      <c r="S6" s="6" t="n">
        <v>0</v>
      </c>
      <c r="T6" s="8" t="s">
        <v>60</v>
      </c>
      <c r="U6" s="16" t="s">
        <v>61</v>
      </c>
    </row>
    <row r="7" customFormat="false" ht="135" hidden="false" customHeight="false" outlineLevel="0" collapsed="false">
      <c r="A7" s="10" t="n">
        <f aca="false">TRUE()</f>
        <v>1</v>
      </c>
      <c r="B7" s="12" t="s">
        <v>62</v>
      </c>
      <c r="C7" s="12" t="s">
        <v>63</v>
      </c>
      <c r="D7" s="12" t="n">
        <v>404</v>
      </c>
      <c r="E7" s="12" t="n">
        <v>42.9</v>
      </c>
      <c r="F7" s="12" t="n">
        <v>87</v>
      </c>
      <c r="G7" s="12" t="n">
        <v>317</v>
      </c>
      <c r="H7" s="12" t="s">
        <v>24</v>
      </c>
      <c r="I7" s="14" t="s">
        <v>64</v>
      </c>
      <c r="J7" s="12" t="s">
        <v>65</v>
      </c>
      <c r="K7" s="12" t="s">
        <v>66</v>
      </c>
      <c r="L7" s="12" t="s">
        <v>67</v>
      </c>
      <c r="M7" s="12" t="s">
        <v>28</v>
      </c>
      <c r="N7" s="12" t="s">
        <v>68</v>
      </c>
      <c r="O7" s="12" t="n">
        <v>0</v>
      </c>
      <c r="P7" s="13"/>
      <c r="Q7" s="12" t="n">
        <v>2</v>
      </c>
      <c r="R7" s="14" t="s">
        <v>69</v>
      </c>
      <c r="S7" s="12" t="n">
        <v>0</v>
      </c>
      <c r="T7" s="12" t="n">
        <v>0</v>
      </c>
      <c r="U7" s="15" t="s">
        <v>70</v>
      </c>
    </row>
    <row r="8" customFormat="false" ht="256.5" hidden="false" customHeight="false" outlineLevel="0" collapsed="false">
      <c r="A8" s="5" t="n">
        <f aca="false">TRUE()</f>
        <v>1</v>
      </c>
      <c r="B8" s="6" t="s">
        <v>71</v>
      </c>
      <c r="C8" s="6" t="s">
        <v>72</v>
      </c>
      <c r="D8" s="6" t="n">
        <v>73</v>
      </c>
      <c r="E8" s="6" t="s">
        <v>73</v>
      </c>
      <c r="F8" s="6" t="n">
        <v>12</v>
      </c>
      <c r="G8" s="6" t="n">
        <v>61</v>
      </c>
      <c r="H8" s="6" t="s">
        <v>39</v>
      </c>
      <c r="I8" s="8" t="s">
        <v>74</v>
      </c>
      <c r="J8" s="6" t="s">
        <v>26</v>
      </c>
      <c r="K8" s="6" t="s">
        <v>75</v>
      </c>
      <c r="L8" s="6" t="s">
        <v>76</v>
      </c>
      <c r="M8" s="6" t="s">
        <v>28</v>
      </c>
      <c r="N8" s="6" t="s">
        <v>77</v>
      </c>
      <c r="O8" s="6" t="n">
        <v>0</v>
      </c>
      <c r="P8" s="6" t="n">
        <v>2</v>
      </c>
      <c r="Q8" s="6" t="n">
        <v>15</v>
      </c>
      <c r="R8" s="8" t="s">
        <v>78</v>
      </c>
      <c r="S8" s="6" t="n">
        <v>1</v>
      </c>
      <c r="T8" s="6" t="n">
        <v>0</v>
      </c>
      <c r="U8" s="16" t="s">
        <v>79</v>
      </c>
    </row>
    <row r="9" customFormat="false" ht="59.7" hidden="false" customHeight="false" outlineLevel="0" collapsed="false">
      <c r="A9" s="10" t="n">
        <f aca="false">TRUE()</f>
        <v>1</v>
      </c>
      <c r="B9" s="12" t="s">
        <v>80</v>
      </c>
      <c r="C9" s="12" t="s">
        <v>81</v>
      </c>
      <c r="D9" s="12" t="n">
        <v>656</v>
      </c>
      <c r="E9" s="12" t="s">
        <v>82</v>
      </c>
      <c r="F9" s="12" t="n">
        <v>40</v>
      </c>
      <c r="G9" s="12" t="n">
        <v>616</v>
      </c>
      <c r="H9" s="12" t="s">
        <v>39</v>
      </c>
      <c r="I9" s="14" t="s">
        <v>83</v>
      </c>
      <c r="J9" s="12" t="s">
        <v>84</v>
      </c>
      <c r="K9" s="12" t="s">
        <v>85</v>
      </c>
      <c r="L9" s="12" t="s">
        <v>86</v>
      </c>
      <c r="M9" s="12" t="s">
        <v>28</v>
      </c>
      <c r="N9" s="12" t="s">
        <v>87</v>
      </c>
      <c r="O9" s="12" t="n">
        <v>0</v>
      </c>
      <c r="P9" s="13"/>
      <c r="Q9" s="14" t="n">
        <v>165</v>
      </c>
      <c r="R9" s="14" t="s">
        <v>88</v>
      </c>
      <c r="S9" s="12" t="s">
        <v>89</v>
      </c>
      <c r="T9" s="12" t="n">
        <v>17</v>
      </c>
      <c r="U9" s="15" t="s">
        <v>90</v>
      </c>
    </row>
    <row r="10" customFormat="false" ht="297" hidden="false" customHeight="false" outlineLevel="0" collapsed="false">
      <c r="A10" s="5" t="n">
        <f aca="false">TRUE()</f>
        <v>1</v>
      </c>
      <c r="B10" s="6" t="s">
        <v>91</v>
      </c>
      <c r="C10" s="6" t="s">
        <v>92</v>
      </c>
      <c r="D10" s="6" t="n">
        <v>99</v>
      </c>
      <c r="E10" s="6" t="s">
        <v>93</v>
      </c>
      <c r="F10" s="6" t="n">
        <v>25</v>
      </c>
      <c r="G10" s="6" t="n">
        <v>74</v>
      </c>
      <c r="H10" s="6" t="s">
        <v>39</v>
      </c>
      <c r="I10" s="8" t="s">
        <v>94</v>
      </c>
      <c r="J10" s="6" t="s">
        <v>95</v>
      </c>
      <c r="K10" s="6" t="s">
        <v>96</v>
      </c>
      <c r="L10" s="6" t="s">
        <v>97</v>
      </c>
      <c r="M10" s="6" t="s">
        <v>28</v>
      </c>
      <c r="N10" s="6" t="s">
        <v>98</v>
      </c>
      <c r="O10" s="6" t="n">
        <v>0</v>
      </c>
      <c r="P10" s="6" t="n">
        <v>1</v>
      </c>
      <c r="Q10" s="6" t="n">
        <v>0</v>
      </c>
      <c r="R10" s="6" t="s">
        <v>99</v>
      </c>
      <c r="S10" s="6" t="n">
        <v>0</v>
      </c>
      <c r="T10" s="6" t="n">
        <v>0</v>
      </c>
      <c r="U10" s="9" t="n">
        <v>12</v>
      </c>
    </row>
    <row r="11" customFormat="false" ht="13.8" hidden="false" customHeight="false" outlineLevel="0" collapsed="false">
      <c r="A11" s="10" t="n">
        <f aca="false">TRUE()</f>
        <v>1</v>
      </c>
      <c r="B11" s="12" t="s">
        <v>100</v>
      </c>
      <c r="C11" s="12" t="s">
        <v>101</v>
      </c>
      <c r="D11" s="12" t="n">
        <v>82</v>
      </c>
      <c r="E11" s="12" t="s">
        <v>102</v>
      </c>
      <c r="F11" s="12" t="n">
        <v>6</v>
      </c>
      <c r="G11" s="12" t="n">
        <v>76</v>
      </c>
      <c r="H11" s="12" t="s">
        <v>39</v>
      </c>
      <c r="I11" s="13"/>
      <c r="J11" s="12" t="s">
        <v>103</v>
      </c>
      <c r="K11" s="12" t="s">
        <v>104</v>
      </c>
      <c r="L11" s="12" t="s">
        <v>39</v>
      </c>
      <c r="M11" s="12" t="s">
        <v>105</v>
      </c>
      <c r="N11" s="12" t="s">
        <v>106</v>
      </c>
      <c r="O11" s="12" t="n">
        <v>0</v>
      </c>
      <c r="P11" s="12" t="n">
        <v>0.5</v>
      </c>
      <c r="Q11" s="14" t="n">
        <v>9</v>
      </c>
      <c r="R11" s="12" t="s">
        <v>107</v>
      </c>
      <c r="S11" s="12" t="n">
        <v>0</v>
      </c>
      <c r="T11" s="12" t="n">
        <v>0</v>
      </c>
      <c r="U11" s="17" t="n">
        <v>12</v>
      </c>
    </row>
    <row r="12" customFormat="false" ht="13.8" hidden="false" customHeight="false" outlineLevel="0" collapsed="false">
      <c r="A12" s="5" t="n">
        <f aca="false">TRUE()</f>
        <v>1</v>
      </c>
      <c r="B12" s="6" t="s">
        <v>108</v>
      </c>
      <c r="C12" s="6" t="s">
        <v>109</v>
      </c>
      <c r="D12" s="6" t="n">
        <v>193</v>
      </c>
      <c r="E12" s="6" t="s">
        <v>110</v>
      </c>
      <c r="F12" s="6" t="n">
        <v>45</v>
      </c>
      <c r="G12" s="6" t="n">
        <v>148</v>
      </c>
      <c r="H12" s="6" t="s">
        <v>111</v>
      </c>
      <c r="I12" s="7"/>
      <c r="J12" s="6" t="s">
        <v>26</v>
      </c>
      <c r="K12" s="6" t="s">
        <v>112</v>
      </c>
      <c r="L12" s="6" t="s">
        <v>111</v>
      </c>
      <c r="M12" s="6" t="s">
        <v>28</v>
      </c>
      <c r="N12" s="6" t="s">
        <v>113</v>
      </c>
      <c r="O12" s="6" t="n">
        <v>0</v>
      </c>
      <c r="P12" s="6" t="n">
        <v>0.5</v>
      </c>
      <c r="Q12" s="8" t="n">
        <v>4</v>
      </c>
      <c r="R12" s="6" t="s">
        <v>114</v>
      </c>
      <c r="S12" s="6" t="n">
        <v>0</v>
      </c>
      <c r="T12" s="6" t="s">
        <v>115</v>
      </c>
      <c r="U12" s="9" t="n">
        <v>12</v>
      </c>
    </row>
    <row r="13" customFormat="false" ht="137.3" hidden="false" customHeight="false" outlineLevel="0" collapsed="false">
      <c r="A13" s="10" t="n">
        <f aca="false">TRUE()</f>
        <v>1</v>
      </c>
      <c r="B13" s="12" t="s">
        <v>116</v>
      </c>
      <c r="C13" s="12" t="s">
        <v>117</v>
      </c>
      <c r="D13" s="12" t="n">
        <v>77</v>
      </c>
      <c r="E13" s="12" t="s">
        <v>118</v>
      </c>
      <c r="F13" s="12" t="n">
        <v>9</v>
      </c>
      <c r="G13" s="12" t="n">
        <v>68</v>
      </c>
      <c r="H13" s="12" t="s">
        <v>39</v>
      </c>
      <c r="I13" s="14" t="s">
        <v>119</v>
      </c>
      <c r="J13" s="12" t="s">
        <v>120</v>
      </c>
      <c r="K13" s="12" t="s">
        <v>27</v>
      </c>
      <c r="L13" s="12" t="s">
        <v>39</v>
      </c>
      <c r="M13" s="12" t="s">
        <v>28</v>
      </c>
      <c r="N13" s="13"/>
      <c r="O13" s="12" t="n">
        <v>0</v>
      </c>
      <c r="P13" s="13"/>
      <c r="Q13" s="14" t="n">
        <v>9</v>
      </c>
      <c r="R13" s="12" t="s">
        <v>121</v>
      </c>
      <c r="S13" s="12" t="n">
        <v>0</v>
      </c>
      <c r="T13" s="14" t="s">
        <v>122</v>
      </c>
      <c r="U13" s="17" t="n">
        <v>24</v>
      </c>
    </row>
    <row r="14" customFormat="false" ht="98.5" hidden="false" customHeight="false" outlineLevel="0" collapsed="false">
      <c r="A14" s="5" t="n">
        <f aca="false">TRUE()</f>
        <v>1</v>
      </c>
      <c r="B14" s="6" t="s">
        <v>123</v>
      </c>
      <c r="C14" s="6" t="s">
        <v>124</v>
      </c>
      <c r="D14" s="6" t="n">
        <v>54</v>
      </c>
      <c r="E14" s="7"/>
      <c r="F14" s="6" t="n">
        <v>23</v>
      </c>
      <c r="G14" s="6" t="n">
        <v>31</v>
      </c>
      <c r="H14" s="6" t="s">
        <v>24</v>
      </c>
      <c r="I14" s="8" t="s">
        <v>125</v>
      </c>
      <c r="J14" s="6" t="s">
        <v>26</v>
      </c>
      <c r="K14" s="6" t="s">
        <v>126</v>
      </c>
      <c r="L14" s="6" t="s">
        <v>39</v>
      </c>
      <c r="M14" s="6" t="s">
        <v>28</v>
      </c>
      <c r="N14" s="7"/>
      <c r="O14" s="6" t="n">
        <v>0</v>
      </c>
      <c r="P14" s="6" t="s">
        <v>127</v>
      </c>
      <c r="Q14" s="8" t="n">
        <v>3</v>
      </c>
      <c r="R14" s="6" t="s">
        <v>26</v>
      </c>
      <c r="S14" s="6" t="n">
        <v>0</v>
      </c>
      <c r="T14" s="6" t="n">
        <v>0</v>
      </c>
      <c r="U14" s="9" t="n">
        <v>6</v>
      </c>
    </row>
    <row r="15" customFormat="false" ht="15" hidden="false" customHeight="false" outlineLevel="0" collapsed="false">
      <c r="A15" s="1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9"/>
    </row>
    <row r="16" customFormat="false" ht="15" hidden="false" customHeight="false" outlineLevel="0" collapsed="false">
      <c r="A16" s="20"/>
      <c r="B16" s="6"/>
      <c r="C16" s="7"/>
      <c r="D16" s="6"/>
      <c r="E16" s="7"/>
      <c r="F16" s="6"/>
      <c r="G16" s="6"/>
      <c r="H16" s="7"/>
      <c r="I16" s="7"/>
      <c r="J16" s="7"/>
      <c r="K16" s="7"/>
      <c r="L16" s="7"/>
      <c r="M16" s="7"/>
      <c r="N16" s="7"/>
      <c r="O16" s="7"/>
      <c r="P16" s="7"/>
      <c r="Q16" s="6"/>
      <c r="R16" s="7"/>
      <c r="S16" s="7"/>
      <c r="T16" s="6"/>
      <c r="U16" s="21"/>
    </row>
    <row r="17" customFormat="false" ht="15" hidden="false" customHeight="false" outlineLevel="0" collapsed="false">
      <c r="A17" s="22"/>
      <c r="B17" s="23"/>
      <c r="C17" s="24"/>
      <c r="D17" s="24"/>
      <c r="E17" s="23"/>
      <c r="F17" s="24"/>
      <c r="G17" s="24"/>
      <c r="H17" s="24"/>
      <c r="I17" s="24"/>
      <c r="J17" s="24"/>
      <c r="K17" s="23"/>
      <c r="L17" s="24"/>
      <c r="M17" s="24"/>
      <c r="N17" s="23"/>
      <c r="O17" s="24"/>
      <c r="P17" s="23"/>
      <c r="Q17" s="24"/>
      <c r="R17" s="25"/>
      <c r="S17" s="24"/>
      <c r="T17" s="24"/>
      <c r="U17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2024-07-31T02:56:28Z</dcterms:created>
  <dc:creator/>
  <dc:description/>
  <dc:language>en-US</dc:language>
  <cp:lastModifiedBy/>
  <dcterms:modified xsi:type="dcterms:W3CDTF">2024-07-31T09:44:57Z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