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u365-my.sharepoint.com/personal/samoily_biu_ac_il/Documents/Academic/PhD_Thesis/2 - mopp system/Data/"/>
    </mc:Choice>
  </mc:AlternateContent>
  <xr:revisionPtr revIDLastSave="2" documentId="13_ncr:9_{48AC6137-9CC7-4AFB-8434-5C74825E5B14}" xr6:coauthVersionLast="47" xr6:coauthVersionMax="47" xr10:uidLastSave="{08032623-AF94-4601-BDF0-5F27486BD57B}"/>
  <bookViews>
    <workbookView xWindow="-110" yWindow="-110" windowWidth="19420" windowHeight="10420" xr2:uid="{E026E351-C149-485B-80A5-4F8AEA42B081}"/>
  </bookViews>
  <sheets>
    <sheet name="Full_Experiment 17 of 21 - ca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" l="1"/>
  <c r="J22" i="1"/>
  <c r="EO23" i="1"/>
  <c r="EO22" i="1"/>
  <c r="EN23" i="1"/>
  <c r="EN22" i="1"/>
  <c r="L20" i="1"/>
  <c r="K20" i="1" s="1"/>
  <c r="I20" i="1"/>
  <c r="J20" i="1"/>
  <c r="L19" i="1"/>
  <c r="K19" i="1" s="1"/>
  <c r="J19" i="1"/>
  <c r="I19" i="1" s="1"/>
</calcChain>
</file>

<file path=xl/sharedStrings.xml><?xml version="1.0" encoding="utf-8"?>
<sst xmlns="http://schemas.openxmlformats.org/spreadsheetml/2006/main" count="3116" uniqueCount="518">
  <si>
    <t>id</t>
  </si>
  <si>
    <t>0.intro</t>
  </si>
  <si>
    <t>0.consent</t>
  </si>
  <si>
    <t>1.age</t>
  </si>
  <si>
    <t>1.gender</t>
  </si>
  <si>
    <t>2.isDisorders</t>
  </si>
  <si>
    <t>2.disorders</t>
  </si>
  <si>
    <t>3.correctedVision1</t>
  </si>
  <si>
    <t>3.correctedVision2</t>
  </si>
  <si>
    <t>virtualChinrestStart.view_dist_mm</t>
  </si>
  <si>
    <t>virtualChinrestStart.scale_factor</t>
  </si>
  <si>
    <t>virtualChinrestEnd.view_dist_mm</t>
  </si>
  <si>
    <t>virtualChinrestEnd.scale_factor</t>
  </si>
  <si>
    <t>visualAcuity.0.vaValue</t>
  </si>
  <si>
    <t>visualAcuity.0.isFreeStimulation</t>
  </si>
  <si>
    <t>visualAcuity.0.rightAnswer</t>
  </si>
  <si>
    <t>visualAcuity.0.answer</t>
  </si>
  <si>
    <t>visualAcuity.0.rt</t>
  </si>
  <si>
    <t>visualAcuity.1.vaValue</t>
  </si>
  <si>
    <t>visualAcuity.1.isFreeStimulation</t>
  </si>
  <si>
    <t>visualAcuity.1.rightAnswer</t>
  </si>
  <si>
    <t>visualAcuity.1.answer</t>
  </si>
  <si>
    <t>visualAcuity.1.rt</t>
  </si>
  <si>
    <t>visualAcuity.2.vaValue</t>
  </si>
  <si>
    <t>visualAcuity.2.isFreeStimulation</t>
  </si>
  <si>
    <t>visualAcuity.2.rightAnswer</t>
  </si>
  <si>
    <t>visualAcuity.2.answer</t>
  </si>
  <si>
    <t>visualAcuity.2.rt</t>
  </si>
  <si>
    <t>visualAcuity.3.vaValue</t>
  </si>
  <si>
    <t>visualAcuity.3.isFreeStimulation</t>
  </si>
  <si>
    <t>visualAcuity.3.rightAnswer</t>
  </si>
  <si>
    <t>visualAcuity.3.answer</t>
  </si>
  <si>
    <t>visualAcuity.3.rt</t>
  </si>
  <si>
    <t>visualAcuity.4.vaValue</t>
  </si>
  <si>
    <t>visualAcuity.4.isFreeStimulation</t>
  </si>
  <si>
    <t>visualAcuity.4.rightAnswer</t>
  </si>
  <si>
    <t>visualAcuity.4.answer</t>
  </si>
  <si>
    <t>visualAcuity.4.rt</t>
  </si>
  <si>
    <t>visualAcuity.5.vaValue</t>
  </si>
  <si>
    <t>visualAcuity.5.isFreeStimulation</t>
  </si>
  <si>
    <t>visualAcuity.5.rightAnswer</t>
  </si>
  <si>
    <t>visualAcuity.5.answer</t>
  </si>
  <si>
    <t>visualAcuity.5.rt</t>
  </si>
  <si>
    <t>visualAcuity.6.vaValue</t>
  </si>
  <si>
    <t>visualAcuity.6.isFreeStimulation</t>
  </si>
  <si>
    <t>visualAcuity.6.rightAnswer</t>
  </si>
  <si>
    <t>visualAcuity.6.answer</t>
  </si>
  <si>
    <t>visualAcuity.6.rt</t>
  </si>
  <si>
    <t>visualAcuity.7.vaValue</t>
  </si>
  <si>
    <t>visualAcuity.7.isFreeStimulation</t>
  </si>
  <si>
    <t>visualAcuity.7.rightAnswer</t>
  </si>
  <si>
    <t>visualAcuity.7.answer</t>
  </si>
  <si>
    <t>visualAcuity.7.rt</t>
  </si>
  <si>
    <t>visualAcuity.8.vaValue</t>
  </si>
  <si>
    <t>visualAcuity.8.isFreeStimulation</t>
  </si>
  <si>
    <t>visualAcuity.8.rightAnswer</t>
  </si>
  <si>
    <t>visualAcuity.8.answer</t>
  </si>
  <si>
    <t>visualAcuity.8.rt</t>
  </si>
  <si>
    <t>visualAcuity.9.vaValue</t>
  </si>
  <si>
    <t>visualAcuity.9.isFreeStimulation</t>
  </si>
  <si>
    <t>visualAcuity.9.rightAnswer</t>
  </si>
  <si>
    <t>visualAcuity.9.answer</t>
  </si>
  <si>
    <t>visualAcuity.9.rt</t>
  </si>
  <si>
    <t>visualAcuity.10.vaValue</t>
  </si>
  <si>
    <t>visualAcuity.10.isFreeStimulation</t>
  </si>
  <si>
    <t>visualAcuity.10.rightAnswer</t>
  </si>
  <si>
    <t>visualAcuity.10.answer</t>
  </si>
  <si>
    <t>visualAcuity.10.rt</t>
  </si>
  <si>
    <t>visualAcuity.11.vaValue</t>
  </si>
  <si>
    <t>visualAcuity.11.isFreeStimulation</t>
  </si>
  <si>
    <t>visualAcuity.11.rightAnswer</t>
  </si>
  <si>
    <t>visualAcuity.11.answer</t>
  </si>
  <si>
    <t>visualAcuity.11.rt</t>
  </si>
  <si>
    <t>visualAcuity.12.vaValue</t>
  </si>
  <si>
    <t>visualAcuity.12.isFreeStimulation</t>
  </si>
  <si>
    <t>visualAcuity.12.rightAnswer</t>
  </si>
  <si>
    <t>visualAcuity.12.answer</t>
  </si>
  <si>
    <t>visualAcuity.12.rt</t>
  </si>
  <si>
    <t>visualAcuity.13.vaValue</t>
  </si>
  <si>
    <t>visualAcuity.13.isFreeStimulation</t>
  </si>
  <si>
    <t>visualAcuity.13.rightAnswer</t>
  </si>
  <si>
    <t>visualAcuity.13.answer</t>
  </si>
  <si>
    <t>visualAcuity.13.rt</t>
  </si>
  <si>
    <t>visualAcuity.14.vaValue</t>
  </si>
  <si>
    <t>visualAcuity.14.isFreeStimulation</t>
  </si>
  <si>
    <t>visualAcuity.14.rightAnswer</t>
  </si>
  <si>
    <t>visualAcuity.14.answer</t>
  </si>
  <si>
    <t>visualAcuity.14.rt</t>
  </si>
  <si>
    <t>visualAcuity.15.vaValue</t>
  </si>
  <si>
    <t>visualAcuity.15.isFreeStimulation</t>
  </si>
  <si>
    <t>visualAcuity.15.rightAnswer</t>
  </si>
  <si>
    <t>visualAcuity.15.answer</t>
  </si>
  <si>
    <t>visualAcuity.15.rt</t>
  </si>
  <si>
    <t>visualAcuity.16.vaValue</t>
  </si>
  <si>
    <t>visualAcuity.16.isFreeStimulation</t>
  </si>
  <si>
    <t>visualAcuity.16.rightAnswer</t>
  </si>
  <si>
    <t>visualAcuity.16.answer</t>
  </si>
  <si>
    <t>visualAcuity.16.rt</t>
  </si>
  <si>
    <t>visualAcuity.17.vaValue</t>
  </si>
  <si>
    <t>visualAcuity.17.isFreeStimulation</t>
  </si>
  <si>
    <t>visualAcuity.17.rightAnswer</t>
  </si>
  <si>
    <t>visualAcuity.17.answer</t>
  </si>
  <si>
    <t>visualAcuity.17.rt</t>
  </si>
  <si>
    <t>visualAcuity.18.vaValue</t>
  </si>
  <si>
    <t>visualAcuity.18.isFreeStimulation</t>
  </si>
  <si>
    <t>visualAcuity.18.rightAnswer</t>
  </si>
  <si>
    <t>visualAcuity.18.answer</t>
  </si>
  <si>
    <t>visualAcuity.18.rt</t>
  </si>
  <si>
    <t>visualAcuity.19.vaValue</t>
  </si>
  <si>
    <t>visualAcuity.19.isFreeStimulation</t>
  </si>
  <si>
    <t>visualAcuity.19.rightAnswer</t>
  </si>
  <si>
    <t>visualAcuity.19.answer</t>
  </si>
  <si>
    <t>visualAcuity.19.rt</t>
  </si>
  <si>
    <t>visualAcuity.20.vaValue</t>
  </si>
  <si>
    <t>visualAcuity.20.isFreeStimulation</t>
  </si>
  <si>
    <t>visualAcuity.20.rightAnswer</t>
  </si>
  <si>
    <t>visualAcuity.20.answer</t>
  </si>
  <si>
    <t>visualAcuity.20.rt</t>
  </si>
  <si>
    <t>visualAcuity.21.vaValue</t>
  </si>
  <si>
    <t>visualAcuity.21.isFreeStimulation</t>
  </si>
  <si>
    <t>visualAcuity.21.rightAnswer</t>
  </si>
  <si>
    <t>visualAcuity.21.answer</t>
  </si>
  <si>
    <t>visualAcuity.21.rt</t>
  </si>
  <si>
    <t>visualAcuity.22.vaValue</t>
  </si>
  <si>
    <t>visualAcuity.22.isFreeStimulation</t>
  </si>
  <si>
    <t>visualAcuity.22.rightAnswer</t>
  </si>
  <si>
    <t>visualAcuity.22.answer</t>
  </si>
  <si>
    <t>visualAcuity.22.rt</t>
  </si>
  <si>
    <t>visualAcuity.23.vaValue</t>
  </si>
  <si>
    <t>visualAcuity.23.isFreeStimulation</t>
  </si>
  <si>
    <t>visualAcuity.23.rightAnswer</t>
  </si>
  <si>
    <t>visualAcuity.23.answer</t>
  </si>
  <si>
    <t>visualAcuity.23.rt</t>
  </si>
  <si>
    <t>visualAcuity.24.vaValue</t>
  </si>
  <si>
    <t>visualAcuity.24.isFreeStimulation</t>
  </si>
  <si>
    <t>visualAcuity.24.rightAnswer</t>
  </si>
  <si>
    <t>visualAcuity.24.answer</t>
  </si>
  <si>
    <t>visualAcuity.24.rt</t>
  </si>
  <si>
    <t>visualAcuity.25.vaValue</t>
  </si>
  <si>
    <t>visualAcuity.25.isFreeStimulation</t>
  </si>
  <si>
    <t>visualAcuity.25.rightAnswer</t>
  </si>
  <si>
    <t>visualAcuity.25.answer</t>
  </si>
  <si>
    <t>visualAcuity.25.rt</t>
  </si>
  <si>
    <t>VA</t>
  </si>
  <si>
    <t>VA (SD)</t>
  </si>
  <si>
    <t>0.Numerosity.0.rightAnswer</t>
  </si>
  <si>
    <t>0.Numerosity.0.answer</t>
  </si>
  <si>
    <t>0.Numerosity.0.rt</t>
  </si>
  <si>
    <t>0.Numerosity.1.rightAnswer</t>
  </si>
  <si>
    <t>0.Numerosity.1.answer</t>
  </si>
  <si>
    <t>0.Numerosity.1.rt</t>
  </si>
  <si>
    <t>0.Numerosity.2.rightAnswer</t>
  </si>
  <si>
    <t>0.Numerosity.2.answer</t>
  </si>
  <si>
    <t>0.Numerosity.2.rt</t>
  </si>
  <si>
    <t>0.Numerosity.3.rightAnswer</t>
  </si>
  <si>
    <t>0.Numerosity.3.answer</t>
  </si>
  <si>
    <t>0.Numerosity.3.rt</t>
  </si>
  <si>
    <t>0.Numerosity.4.rightAnswer</t>
  </si>
  <si>
    <t>0.Numerosity.4.answer</t>
  </si>
  <si>
    <t>0.Numerosity.4.rt</t>
  </si>
  <si>
    <t>0.Numerosity.5.rightAnswer</t>
  </si>
  <si>
    <t>0.Numerosity.5.answer</t>
  </si>
  <si>
    <t>0.Numerosity.5.rt</t>
  </si>
  <si>
    <t>0.Numerosity.6.rightAnswer</t>
  </si>
  <si>
    <t>0.Numerosity.6.answer</t>
  </si>
  <si>
    <t>0.Numerosity.6.rt</t>
  </si>
  <si>
    <t>0.Numerosity.7.rightAnswer</t>
  </si>
  <si>
    <t>0.Numerosity.7.answer</t>
  </si>
  <si>
    <t>0.Numerosity.7.rt</t>
  </si>
  <si>
    <t>0.Numerosity.8.rightAnswer</t>
  </si>
  <si>
    <t>0.Numerosity.8.answer</t>
  </si>
  <si>
    <t>0.Numerosity.8.rt</t>
  </si>
  <si>
    <t>0.Numerosity.9.rightAnswer</t>
  </si>
  <si>
    <t>0.Numerosity.9.answer</t>
  </si>
  <si>
    <t>0.Numerosity.9.rt</t>
  </si>
  <si>
    <t>0.Numerosity.10.rightAnswer</t>
  </si>
  <si>
    <t>0.Numerosity.10.answer</t>
  </si>
  <si>
    <t>0.Numerosity.10.rt</t>
  </si>
  <si>
    <t>0.Numerosity.11.rightAnswer</t>
  </si>
  <si>
    <t>0.Numerosity.11.answer</t>
  </si>
  <si>
    <t>0.Numerosity.11.rt</t>
  </si>
  <si>
    <t>0.Numerosity.12.rightAnswer</t>
  </si>
  <si>
    <t>0.Numerosity.12.answer</t>
  </si>
  <si>
    <t>0.Numerosity.12.rt</t>
  </si>
  <si>
    <t>0.Numerosity.13.rightAnswer</t>
  </si>
  <si>
    <t>0.Numerosity.13.answer</t>
  </si>
  <si>
    <t>0.Numerosity.13.rt</t>
  </si>
  <si>
    <t>0.Numerosity.14.rightAnswer</t>
  </si>
  <si>
    <t>0.Numerosity.14.answer</t>
  </si>
  <si>
    <t>0.Numerosity.14.rt</t>
  </si>
  <si>
    <t>0.Numerosity.15.rightAnswer</t>
  </si>
  <si>
    <t>0.Numerosity.15.answer</t>
  </si>
  <si>
    <t>0.Numerosity.15.rt</t>
  </si>
  <si>
    <t>0.Numerosity.16.rightAnswer</t>
  </si>
  <si>
    <t>0.Numerosity.16.answer</t>
  </si>
  <si>
    <t>0.Numerosity.16.rt</t>
  </si>
  <si>
    <t>0.Numerosity.17.rightAnswer</t>
  </si>
  <si>
    <t>0.Numerosity.17.answer</t>
  </si>
  <si>
    <t>0.Numerosity.17.rt</t>
  </si>
  <si>
    <t>0.Numerosity.18.rightAnswer</t>
  </si>
  <si>
    <t>0.Numerosity.18.answer</t>
  </si>
  <si>
    <t>0.Numerosity.18.rt</t>
  </si>
  <si>
    <t>0.Numerosity.19.rightAnswer</t>
  </si>
  <si>
    <t>0.Numerosity.19.answer</t>
  </si>
  <si>
    <t>0.Numerosity.19.rt</t>
  </si>
  <si>
    <t>0.Numerosity.20.rightAnswer</t>
  </si>
  <si>
    <t>0.Numerosity.20.answer</t>
  </si>
  <si>
    <t>0.Numerosity.20.rt</t>
  </si>
  <si>
    <t>0.Numerosity.21.rightAnswer</t>
  </si>
  <si>
    <t>0.Numerosity.21.answer</t>
  </si>
  <si>
    <t>0.Numerosity.21.rt</t>
  </si>
  <si>
    <t>0.Numerosity.22.rightAnswer</t>
  </si>
  <si>
    <t>0.Numerosity.22.answer</t>
  </si>
  <si>
    <t>0.Numerosity.22.rt</t>
  </si>
  <si>
    <t>0.Numerosity.23.rightAnswer</t>
  </si>
  <si>
    <t>0.Numerosity.23.answer</t>
  </si>
  <si>
    <t>0.Numerosity.23.rt</t>
  </si>
  <si>
    <t>1.Line Length.0.rightAnswer</t>
  </si>
  <si>
    <t>1.Line Length.0.answer</t>
  </si>
  <si>
    <t>1.Line Length.0.rt</t>
  </si>
  <si>
    <t>1.Line Length.1.rightAnswer</t>
  </si>
  <si>
    <t>1.Line Length.1.answer</t>
  </si>
  <si>
    <t>1.Line Length.1.rt</t>
  </si>
  <si>
    <t>1.Line Length.2.rightAnswer</t>
  </si>
  <si>
    <t>1.Line Length.2.answer</t>
  </si>
  <si>
    <t>1.Line Length.2.rt</t>
  </si>
  <si>
    <t>1.Line Length.3.rightAnswer</t>
  </si>
  <si>
    <t>1.Line Length.3.answer</t>
  </si>
  <si>
    <t>1.Line Length.3.rt</t>
  </si>
  <si>
    <t>1.Line Length.4.rightAnswer</t>
  </si>
  <si>
    <t>1.Line Length.4.answer</t>
  </si>
  <si>
    <t>1.Line Length.4.rt</t>
  </si>
  <si>
    <t>1.Line Length.5.rightAnswer</t>
  </si>
  <si>
    <t>1.Line Length.5.answer</t>
  </si>
  <si>
    <t>1.Line Length.5.rt</t>
  </si>
  <si>
    <t>1.Line Length.6.rightAnswer</t>
  </si>
  <si>
    <t>1.Line Length.6.answer</t>
  </si>
  <si>
    <t>1.Line Length.6.rt</t>
  </si>
  <si>
    <t>1.Line Length.7.rightAnswer</t>
  </si>
  <si>
    <t>1.Line Length.7.answer</t>
  </si>
  <si>
    <t>1.Line Length.7.rt</t>
  </si>
  <si>
    <t>1.Line Length.8.rightAnswer</t>
  </si>
  <si>
    <t>1.Line Length.8.answer</t>
  </si>
  <si>
    <t>1.Line Length.8.rt</t>
  </si>
  <si>
    <t>1.Line Length.9.rightAnswer</t>
  </si>
  <si>
    <t>1.Line Length.9.answer</t>
  </si>
  <si>
    <t>1.Line Length.9.rt</t>
  </si>
  <si>
    <t>1.Line Length.10.rightAnswer</t>
  </si>
  <si>
    <t>1.Line Length.10.answer</t>
  </si>
  <si>
    <t>1.Line Length.10.rt</t>
  </si>
  <si>
    <t>1.Line Length.11.rightAnswer</t>
  </si>
  <si>
    <t>1.Line Length.11.answer</t>
  </si>
  <si>
    <t>1.Line Length.11.rt</t>
  </si>
  <si>
    <t>1.Line Length.12.rightAnswer</t>
  </si>
  <si>
    <t>1.Line Length.12.answer</t>
  </si>
  <si>
    <t>1.Line Length.12.rt</t>
  </si>
  <si>
    <t>1.Line Length.13.rightAnswer</t>
  </si>
  <si>
    <t>1.Line Length.13.answer</t>
  </si>
  <si>
    <t>1.Line Length.13.rt</t>
  </si>
  <si>
    <t>1.Line Length.14.rightAnswer</t>
  </si>
  <si>
    <t>1.Line Length.14.answer</t>
  </si>
  <si>
    <t>1.Line Length.14.rt</t>
  </si>
  <si>
    <t>1.Line Length.15.rightAnswer</t>
  </si>
  <si>
    <t>1.Line Length.15.answer</t>
  </si>
  <si>
    <t>1.Line Length.15.rt</t>
  </si>
  <si>
    <t>1.Line Length.16.rightAnswer</t>
  </si>
  <si>
    <t>1.Line Length.16.answer</t>
  </si>
  <si>
    <t>1.Line Length.16.rt</t>
  </si>
  <si>
    <t>1.Line Length.17.rightAnswer</t>
  </si>
  <si>
    <t>1.Line Length.17.answer</t>
  </si>
  <si>
    <t>1.Line Length.17.rt</t>
  </si>
  <si>
    <t>1.Line Length.18.rightAnswer</t>
  </si>
  <si>
    <t>1.Line Length.18.answer</t>
  </si>
  <si>
    <t>1.Line Length.18.rt</t>
  </si>
  <si>
    <t>1.Line Length.19.rightAnswer</t>
  </si>
  <si>
    <t>1.Line Length.19.answer</t>
  </si>
  <si>
    <t>1.Line Length.19.rt</t>
  </si>
  <si>
    <t>1.Line Length.20.rightAnswer</t>
  </si>
  <si>
    <t>1.Line Length.20.answer</t>
  </si>
  <si>
    <t>1.Line Length.20.rt</t>
  </si>
  <si>
    <t>1.Line Length.21.rightAnswer</t>
  </si>
  <si>
    <t>1.Line Length.21.answer</t>
  </si>
  <si>
    <t>1.Line Length.21.rt</t>
  </si>
  <si>
    <t>1.Line Length.22.rightAnswer</t>
  </si>
  <si>
    <t>1.Line Length.22.answer</t>
  </si>
  <si>
    <t>1.Line Length.22.rt</t>
  </si>
  <si>
    <t>1.Line Length.23.rightAnswer</t>
  </si>
  <si>
    <t>1.Line Length.23.answer</t>
  </si>
  <si>
    <t>1.Line Length.23.rt</t>
  </si>
  <si>
    <t>2.Biological Motion.0.rightAnswer</t>
  </si>
  <si>
    <t>2.Biological Motion.0.answer</t>
  </si>
  <si>
    <t>2.Biological Motion.0.rt</t>
  </si>
  <si>
    <t>2.Biological Motion.1.rightAnswer</t>
  </si>
  <si>
    <t>2.Biological Motion.1.answer</t>
  </si>
  <si>
    <t>2.Biological Motion.1.rt</t>
  </si>
  <si>
    <t>2.Biological Motion.2.rightAnswer</t>
  </si>
  <si>
    <t>2.Biological Motion.2.answer</t>
  </si>
  <si>
    <t>2.Biological Motion.2.rt</t>
  </si>
  <si>
    <t>2.Biological Motion.3.rightAnswer</t>
  </si>
  <si>
    <t>2.Biological Motion.3.answer</t>
  </si>
  <si>
    <t>2.Biological Motion.3.rt</t>
  </si>
  <si>
    <t>2.Biological Motion.4.rightAnswer</t>
  </si>
  <si>
    <t>2.Biological Motion.4.answer</t>
  </si>
  <si>
    <t>2.Biological Motion.4.rt</t>
  </si>
  <si>
    <t>2.Biological Motion.5.rightAnswer</t>
  </si>
  <si>
    <t>2.Biological Motion.5.answer</t>
  </si>
  <si>
    <t>2.Biological Motion.5.rt</t>
  </si>
  <si>
    <t>2.Biological Motion.6.rightAnswer</t>
  </si>
  <si>
    <t>2.Biological Motion.6.answer</t>
  </si>
  <si>
    <t>2.Biological Motion.6.rt</t>
  </si>
  <si>
    <t>2.Biological Motion.7.rightAnswer</t>
  </si>
  <si>
    <t>2.Biological Motion.7.answer</t>
  </si>
  <si>
    <t>2.Biological Motion.7.rt</t>
  </si>
  <si>
    <t>2.Biological Motion.8.rightAnswer</t>
  </si>
  <si>
    <t>2.Biological Motion.8.answer</t>
  </si>
  <si>
    <t>2.Biological Motion.8.rt</t>
  </si>
  <si>
    <t>2.Biological Motion.9.rightAnswer</t>
  </si>
  <si>
    <t>2.Biological Motion.9.answer</t>
  </si>
  <si>
    <t>2.Biological Motion.9.rt</t>
  </si>
  <si>
    <t>2.Biological Motion.10.rightAnswer</t>
  </si>
  <si>
    <t>2.Biological Motion.10.answer</t>
  </si>
  <si>
    <t>2.Biological Motion.10.rt</t>
  </si>
  <si>
    <t>2.Biological Motion.11.rightAnswer</t>
  </si>
  <si>
    <t>2.Biological Motion.11.answer</t>
  </si>
  <si>
    <t>2.Biological Motion.11.rt</t>
  </si>
  <si>
    <t>2.Biological Motion.12.rightAnswer</t>
  </si>
  <si>
    <t>2.Biological Motion.12.answer</t>
  </si>
  <si>
    <t>2.Biological Motion.12.rt</t>
  </si>
  <si>
    <t>2.Biological Motion.13.rightAnswer</t>
  </si>
  <si>
    <t>2.Biological Motion.13.answer</t>
  </si>
  <si>
    <t>2.Biological Motion.13.rt</t>
  </si>
  <si>
    <t>2.Biological Motion.14.rightAnswer</t>
  </si>
  <si>
    <t>2.Biological Motion.14.answer</t>
  </si>
  <si>
    <t>2.Biological Motion.14.rt</t>
  </si>
  <si>
    <t>2.Biological Motion.15.rightAnswer</t>
  </si>
  <si>
    <t>2.Biological Motion.15.answer</t>
  </si>
  <si>
    <t>2.Biological Motion.15.rt</t>
  </si>
  <si>
    <t>2.Biological Motion.16.rightAnswer</t>
  </si>
  <si>
    <t>2.Biological Motion.16.answer</t>
  </si>
  <si>
    <t>2.Biological Motion.16.rt</t>
  </si>
  <si>
    <t>2.Biological Motion.17.rightAnswer</t>
  </si>
  <si>
    <t>2.Biological Motion.17.answer</t>
  </si>
  <si>
    <t>2.Biological Motion.17.rt</t>
  </si>
  <si>
    <t>2.Biological Motion.18.rightAnswer</t>
  </si>
  <si>
    <t>2.Biological Motion.18.answer</t>
  </si>
  <si>
    <t>2.Biological Motion.18.rt</t>
  </si>
  <si>
    <t>2.Biological Motion.19.rightAnswer</t>
  </si>
  <si>
    <t>2.Biological Motion.19.answer</t>
  </si>
  <si>
    <t>2.Biological Motion.19.rt</t>
  </si>
  <si>
    <t>2.Biological Motion.20.rightAnswer</t>
  </si>
  <si>
    <t>2.Biological Motion.20.answer</t>
  </si>
  <si>
    <t>2.Biological Motion.20.rt</t>
  </si>
  <si>
    <t>2.Biological Motion.21.rightAnswer</t>
  </si>
  <si>
    <t>2.Biological Motion.21.answer</t>
  </si>
  <si>
    <t>2.Biological Motion.21.rt</t>
  </si>
  <si>
    <t>2.Biological Motion.22.rightAnswer</t>
  </si>
  <si>
    <t>2.Biological Motion.22.answer</t>
  </si>
  <si>
    <t>2.Biological Motion.22.rt</t>
  </si>
  <si>
    <t>2.Biological Motion.23.rightAnswer</t>
  </si>
  <si>
    <t>2.Biological Motion.23.answer</t>
  </si>
  <si>
    <t>2.Biological Motion.23.rt</t>
  </si>
  <si>
    <t>3.Mooney Image.0.rightAnswer</t>
  </si>
  <si>
    <t>3.Mooney Image.0.answer</t>
  </si>
  <si>
    <t>3.Mooney Image.0.rt</t>
  </si>
  <si>
    <t>3.Mooney Image.1.rightAnswer</t>
  </si>
  <si>
    <t>3.Mooney Image.1.answer</t>
  </si>
  <si>
    <t>3.Mooney Image.1.rt</t>
  </si>
  <si>
    <t>3.Mooney Image.2.rightAnswer</t>
  </si>
  <si>
    <t>3.Mooney Image.2.answer</t>
  </si>
  <si>
    <t>3.Mooney Image.2.rt</t>
  </si>
  <si>
    <t>3.Mooney Image.3.rightAnswer</t>
  </si>
  <si>
    <t>3.Mooney Image.3.answer</t>
  </si>
  <si>
    <t>3.Mooney Image.3.rt</t>
  </si>
  <si>
    <t>3.Mooney Image.4.rightAnswer</t>
  </si>
  <si>
    <t>3.Mooney Image.4.answer</t>
  </si>
  <si>
    <t>3.Mooney Image.4.rt</t>
  </si>
  <si>
    <t>3.Mooney Image.5.rightAnswer</t>
  </si>
  <si>
    <t>3.Mooney Image.5.answer</t>
  </si>
  <si>
    <t>3.Mooney Image.5.rt</t>
  </si>
  <si>
    <t>3.Mooney Image.6.rightAnswer</t>
  </si>
  <si>
    <t>3.Mooney Image.6.answer</t>
  </si>
  <si>
    <t>3.Mooney Image.6.rt</t>
  </si>
  <si>
    <t>3.Mooney Image.7.rightAnswer</t>
  </si>
  <si>
    <t>3.Mooney Image.7.answer</t>
  </si>
  <si>
    <t>3.Mooney Image.7.rt</t>
  </si>
  <si>
    <t>3.Mooney Image.8.rightAnswer</t>
  </si>
  <si>
    <t>3.Mooney Image.8.answer</t>
  </si>
  <si>
    <t>3.Mooney Image.8.rt</t>
  </si>
  <si>
    <t>3.Mooney Image.9.rightAnswer</t>
  </si>
  <si>
    <t>3.Mooney Image.9.answer</t>
  </si>
  <si>
    <t>3.Mooney Image.9.rt</t>
  </si>
  <si>
    <t>3.Mooney Image.10.rightAnswer</t>
  </si>
  <si>
    <t>3.Mooney Image.10.answer</t>
  </si>
  <si>
    <t>3.Mooney Image.10.rt</t>
  </si>
  <si>
    <t>3.Mooney Image.11.rightAnswer</t>
  </si>
  <si>
    <t>3.Mooney Image.11.answer</t>
  </si>
  <si>
    <t>3.Mooney Image.11.rt</t>
  </si>
  <si>
    <t>3.Mooney Image.12.rightAnswer</t>
  </si>
  <si>
    <t>3.Mooney Image.12.answer</t>
  </si>
  <si>
    <t>3.Mooney Image.12.rt</t>
  </si>
  <si>
    <t>3.Mooney Image.13.rightAnswer</t>
  </si>
  <si>
    <t>3.Mooney Image.13.answer</t>
  </si>
  <si>
    <t>3.Mooney Image.13.rt</t>
  </si>
  <si>
    <t>3.Mooney Image.14.rightAnswer</t>
  </si>
  <si>
    <t>3.Mooney Image.14.answer</t>
  </si>
  <si>
    <t>3.Mooney Image.14.rt</t>
  </si>
  <si>
    <t>3.Mooney Image.15.rightAnswer</t>
  </si>
  <si>
    <t>3.Mooney Image.15.answer</t>
  </si>
  <si>
    <t>3.Mooney Image.15.rt</t>
  </si>
  <si>
    <t>3.Mooney Image.16.rightAnswer</t>
  </si>
  <si>
    <t>3.Mooney Image.16.answer</t>
  </si>
  <si>
    <t>3.Mooney Image.16.rt</t>
  </si>
  <si>
    <t>3.Mooney Image.17.rightAnswer</t>
  </si>
  <si>
    <t>3.Mooney Image.17.answer</t>
  </si>
  <si>
    <t>3.Mooney Image.17.rt</t>
  </si>
  <si>
    <t>3.Mooney Image.18.rightAnswer</t>
  </si>
  <si>
    <t>3.Mooney Image.18.answer</t>
  </si>
  <si>
    <t>3.Mooney Image.18.rt</t>
  </si>
  <si>
    <t>3.Mooney Image.19.rightAnswer</t>
  </si>
  <si>
    <t>3.Mooney Image.19.answer</t>
  </si>
  <si>
    <t>3.Mooney Image.19.rt</t>
  </si>
  <si>
    <t>3.Mooney Image.20.rightAnswer</t>
  </si>
  <si>
    <t>3.Mooney Image.20.answer</t>
  </si>
  <si>
    <t>3.Mooney Image.20.rt</t>
  </si>
  <si>
    <t>3.Mooney Image.21.rightAnswer</t>
  </si>
  <si>
    <t>3.Mooney Image.21.answer</t>
  </si>
  <si>
    <t>3.Mooney Image.21.rt</t>
  </si>
  <si>
    <t>3.Mooney Image.22.rightAnswer</t>
  </si>
  <si>
    <t>3.Mooney Image.22.answer</t>
  </si>
  <si>
    <t>3.Mooney Image.22.rt</t>
  </si>
  <si>
    <t>3.Mooney Image.23.rightAnswer</t>
  </si>
  <si>
    <t>3.Mooney Image.23.answer</t>
  </si>
  <si>
    <t>3.Mooney Image.23.rt</t>
  </si>
  <si>
    <t>4.Keyboard Tapping.0.hand</t>
  </si>
  <si>
    <t>4.Keyboard Tapping.0.answer</t>
  </si>
  <si>
    <t>4.Keyboard Tapping.0.rt</t>
  </si>
  <si>
    <t>4.Keyboard Tapping.1.hand</t>
  </si>
  <si>
    <t>4.Keyboard Tapping.1.answer</t>
  </si>
  <si>
    <t>4.Keyboard Tapping.1.rt</t>
  </si>
  <si>
    <t>4.Keyboard Tapping.2.hand</t>
  </si>
  <si>
    <t>4.Keyboard Tapping.2.answer</t>
  </si>
  <si>
    <t>4.Keyboard Tapping.2.rt</t>
  </si>
  <si>
    <t>Male</t>
  </si>
  <si>
    <t>no</t>
  </si>
  <si>
    <t>Right</t>
  </si>
  <si>
    <t>Left</t>
  </si>
  <si>
    <t>Up</t>
  </si>
  <si>
    <t>Down</t>
  </si>
  <si>
    <t>Random</t>
  </si>
  <si>
    <t>BML</t>
  </si>
  <si>
    <t>I</t>
  </si>
  <si>
    <t>U</t>
  </si>
  <si>
    <t>S</t>
  </si>
  <si>
    <t>Both</t>
  </si>
  <si>
    <t>kskskskskskskskskskskskskskskskskskskskskskskskskskskskskskskskskskskskskskskskskskskskskskskskskskskskskskskskskskskskskskskskskskskskskskskskskskskskskskskskskskskskskskskskskskskssksksksksksksksksksksksksksksksksksksksksksksksksksksksksksksksksksksksksksksksksksksksksksksksksksksksksksksksksksksk</t>
  </si>
  <si>
    <t>ksksksksksksksksksksksksksksksksksksksksksksksksksksksksksksksksksksksksksk</t>
  </si>
  <si>
    <t>ksksksksksksksksksksksksksksksksksksksksksksksksksksksksksksksksks</t>
  </si>
  <si>
    <t>Female</t>
  </si>
  <si>
    <t>skskskskskskskskskskskskskskskskskskskskskskskskskskskskskskskskskskskskskskskskskskskskskskskskskskskskskskskskskskskskskskskskskskskskskskskskskskskskskskskskskskskskskskskskskskskskskskskskskskskskskskskskskskskskskskskskskskksskskskskskskskskskskskskskskskskskskskskskskks</t>
  </si>
  <si>
    <t>ksksksksksksksksksksksksksksksksksksksksksksksksksksksksksjksksksksksksksksksksksksksksksls</t>
  </si>
  <si>
    <t>ksksksksksksksksksksksksksksksksksksksksksksksksksksksksksksksksksksksksksksk</t>
  </si>
  <si>
    <t>yesWearing</t>
  </si>
  <si>
    <t>sksksksksksksksksksksksksksksksksksksksksksksksksksksksksksksksksksksksksksksksksksksksksksksksksksksksksksksksksksksksksksksksksksksksksksksksksksksksksksksksksksksksksksksksksksksksksksksksksksksksksksksksksksksksksksksksksksksksksksksksksksksksksksksksksksksksksksksksksksksksksks</t>
  </si>
  <si>
    <t>kssksksksksksksksksksksksksksksksksksksksksksksksksksskskskskssksksksksksksksksksksksksskskskskskskskksskskskskskssksskskskskskskskskskskskskskskskskskskskskskskskskskskskskskskskskskskskskskskskskskskkskskksksksksksksksksksksksksksksksk</t>
  </si>
  <si>
    <t>kskskskskskskskskskskskskskskskskskskskskskskskskksksksksksksksksksksksksksksksksksksksksksksksksksksksksksksksksksksksksksksksksksksksksksksksksksksksksksksksksksksksksksksksksksksksksksksksksksksksksksksksksksksksksksksk</t>
  </si>
  <si>
    <t>skskskskskskskssksksksksskskskskskskskssksksksksksksksskskskskssksksksksksksksksskskskskskskskskskskskskskskskskskskskskskskskskkskskskskskskskskskskskskskskskskskskskskskskskskskskdskskskskskkskskskskkskskskksksksjkkskskskkslkskaskkskskskskskkskskskskskskskks</t>
  </si>
  <si>
    <t>skskkskskssksksskksksksksksksksssskksksksksksksksksskksksksskskskskskskskskskskskskskskskskksskskskskskskskskksskskdskdskdskskskskskskskskskskskskskskskskskskskskskskskskskskskskskskskskskskskskskskskskskskskskskskskskskskskskskskskskskskskskskskskskskskskskskskdskdsksksksksksksksksksksksksksksksksksksksksksksksksksk</t>
  </si>
  <si>
    <t>ksksksksksksskksksksksksksksksksksksksksksksksksksksksksksskskksksskkskskskskskskskskskskskskskskskskskskskskskskskskskskskskskskksksksksksksaksksksksksksksksksksksksskskkskskskskswksksksksksksksksksksksksksksksksksksksksksksskkskswksksksksksksksksksksksksksksksksksksksksksksksksksksksks</t>
  </si>
  <si>
    <t>skskskskskskskskskskskskskskskskskskskskskskskksskksskskskskskskksskskkssksksksksksksksksksksksksk</t>
  </si>
  <si>
    <t>ksksksksksksksksksksksksksksksksksksksksksksksksksksksksks</t>
  </si>
  <si>
    <t>sksksksksksksksksksksksksksksksksksksksksksksksksksksks</t>
  </si>
  <si>
    <t>ksksksksksksksksksksksksksksksksksksksksksksksksksksksksksksksksksksksksksksksksksksksksksksksksksksksksksksksksksksksksksksksksksksksksksksksksksksksksksksksksksksksksksksksksksksksksksksksksksksksksksksksk</t>
  </si>
  <si>
    <t>kskskskskskskskskskskskskskskskskskskskskskskskskskskskskskskskskskskskskskskskskskskskskskskskksksksksksksksksksksksksksksksksksksksksksksksksksksksksksksksksksksksksksksksksk</t>
  </si>
  <si>
    <t>sksskskskskskskskskskskskskkskskskskskskkskskskskskskkskskskskskskskskskskskskskskskskkskskskskskskskkskskskskskskkskskskskskskskks</t>
  </si>
  <si>
    <t>kssksksksksksksksksksksksksksksksksksksksksk</t>
  </si>
  <si>
    <t>ksksksksksksksksksksksksksksksksksksksksksksksksks</t>
  </si>
  <si>
    <t>ksksksksksksskskskskskskskskskskskskskskskskskskskskskskskksksksksksksksksksksksksksksksksksksksksskskskskssksksksksksksksksksksksksksksskskskskskskskskksskksskskksksksksskskskskksksksksksksskskskksksskskskskskskskskssksksksksksksksksksksksksk</t>
  </si>
  <si>
    <t>kkkkkkkkkkkkkkkkssssssssssssskskskkskskskskksksskskksksksskkskssksksksskskksskskkskskskksksksskksksksksskksksskksksskksksskksskskskskkssksskskskksskskskskskksskksskskskskdksksskksskksskskksskkksskskskskskksskdks</t>
  </si>
  <si>
    <t>kskkskskkskkskkskkskskskskskskkskkskskskskksksksksksksksksksksksksksskkskskksksksksksksksksksksksksksksksskksksksskkskskskskskskskskskskkskskskskskskskskskskssksskksksskksksksksksksksskksskksksksksskskskskskskssksksksksksksksks</t>
  </si>
  <si>
    <t>ksksksksksksksksksksksksksksksksksksksksksksksskskskskskskskskskskskskskskskskskskskskskskskkskskskskskskskskskskskskskskskskskskskskskskskskskskskskskskskskskskskskskskskskskskskskskskskskksksksksksksskskskskskskksksksksksksksksksksksksksksksksksksksksksksksksksksksksksksksskskkskssksksksksksk</t>
  </si>
  <si>
    <t>kslksksksksksksksksksksksksksksksksksksksksks</t>
  </si>
  <si>
    <t>None</t>
  </si>
  <si>
    <t>kskskskskskskskskskskskskskskskskskskskskskskskskskskskskskskskskskskskskskskskskskskskskskskskskskskskskskkskskskskskskskkskskskskskskskskkskskskskksk</t>
  </si>
  <si>
    <t>lksksksksksksksksksksksksksksksksksksksksksksksksksksksksksjkslksksksksksksksksksk</t>
  </si>
  <si>
    <t>kskskskjskskskskskskskskskslksksksksksksksksksksksksksksksksksksksksksk</t>
  </si>
  <si>
    <t>ksksksksksksksksksksksksksksksksksksksksksksksksksksksksksksksksksksksksksksksksksksksksksksksksksksksksksksksksksksksksksksksksksksksksksksksksksksksksksksksksksksksksksksksksksksksksksksksksksksksksksksksksksksksksksksksksksksksksksksksksk</t>
  </si>
  <si>
    <t>ksksksksksksksksksksksksksksksksksksksksksksksksksksksksksksksksksksksksksksksksksks</t>
  </si>
  <si>
    <t>sksksksksksksksksksksksksksksksksksksksksksk</t>
  </si>
  <si>
    <t>sksksksksksksksksksksksksksksksksksksksksksksksksksk</t>
  </si>
  <si>
    <t>sk</t>
  </si>
  <si>
    <t>ks_x0014_ksksksksksksksksksksksksksksksksksks</t>
  </si>
  <si>
    <t>kskskskskskskskskskskskskskskskskskskskskskskskssksksksksksksksksksksksksksksksksksksksksksksksksksksksksksksk</t>
  </si>
  <si>
    <t>confirm</t>
  </si>
  <si>
    <t>ksksksksksksksksksksksksksksksksksksksksksksksksksksksksksksksksksksksksksksksksksksksksksksksksksksksksksksksksksksksksksksksksksksksksksksksksksksksksksksksksksksksk</t>
  </si>
  <si>
    <t>kskskskskskskskskskskskssksksksksksksksksksksksksksksksksksksksksksksksksksksksksksksksksksksksksksksksksksksksksk</t>
  </si>
  <si>
    <t>kskskdkskskskskskskskskskskskskskskskskskdsksksksksksksksksksksksksksksksksksksksksksksksksksksksksksksksksksks</t>
  </si>
  <si>
    <t>sksksksksksksksksksksksksskskksskkskskskskskskskskskskskskskskskskskskskskskskskskskskskskskskskskskskskskskskskkskskskskskskskskskskskskskskskskskskskskskskskskskskskskskskskskskskskskskskskskskskskskskskskskskskskskskskskskskskskskskskkskskskskskskskskskskskkskskskskskkskskskskskskskskskskskkskskskskskskkskskskskskskskskskkskskksksksksks</t>
  </si>
  <si>
    <t>ksksskskksskksksskksksksskskksskksksskksskskskksskskkskskskskskskksskksskskskskksskskskksskskskskskskskskskskskskskskskkskksskskskksskskskskskskskskskskskskksskksskksksksksskskskskksskskskskkssksksksksskksssskksskksskksksksksskksskskksskskksksskskksskksksskskksksskksskksskksskskskskskskskskskks</t>
  </si>
  <si>
    <t>skkssksksksskksskskskskksskksksksksksskskksskskskskksskskskskksskskskskskskksskksskksskksskskksskskskskskskskksksksskksksskskksskksksskskskskskksskkskskksskksskskskkksskskskksskskskksskskkskksksskskskskskskskskksskksskksksksskksskskskkksskskksskksskksskksskskksskksskskskskkssksksk</t>
  </si>
  <si>
    <t>skskskskskskskskskkskskskskskskskskskskskskkskskkskskskkskskskskskskskskksksksksskskskskskks</t>
  </si>
  <si>
    <t>kksksksksksksksksskksskskksskksksksskksskkskskskskskksksksskkssk</t>
  </si>
  <si>
    <t>kskskskskskskskkskssksksksksksksksksksksksksksksksksksksksks</t>
  </si>
  <si>
    <t>ssksksksksksksksksksksksksksksksksksksksksksksksksksksksksksksksksksksksksksksksksksksksksksksksksksksksksksksksksksksksksksksksksksksksksksksksksksksksksksksksksksksksksksksksksksksksksksksksksksksksksks</t>
  </si>
  <si>
    <t>sksksksksksksksksksksksksksksksksksksksksksksksksksksksks</t>
  </si>
  <si>
    <t>wearing glasses</t>
  </si>
  <si>
    <t>overall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</si>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</sst>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7C50-D85A-45A3-BFF0-DFB30ADCB45B}">
  <dimension ref="A1:PZ35"/>
  <sheetViews>
    <sheetView tabSelected="1" topLeftCell="A13" workbookViewId="0">
      <selection activeCell="J23" sqref="J23"/>
    </sheetView>
  </sheetViews>
  <sheetFormatPr defaultRowHeight="14" x14ac:dyDescent="0.3"/>
  <cols>
    <col min="13" max="13" width="31.33203125" bestFit="1" customWidth="1"/>
    <col min="143" max="143" width="14.33203125" bestFit="1" customWidth="1"/>
  </cols>
  <sheetData>
    <row r="1" spans="1:4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</row>
    <row r="2" spans="1:442" x14ac:dyDescent="0.3">
      <c r="A2">
        <v>1</v>
      </c>
      <c r="C2" t="b">
        <v>1</v>
      </c>
      <c r="D2">
        <v>1995</v>
      </c>
      <c r="E2" t="s">
        <v>442</v>
      </c>
      <c r="F2" t="b">
        <v>0</v>
      </c>
      <c r="H2" t="s">
        <v>443</v>
      </c>
      <c r="J2">
        <v>642.27</v>
      </c>
      <c r="K2">
        <v>0.64400000000000002</v>
      </c>
      <c r="L2">
        <v>627.64</v>
      </c>
      <c r="M2">
        <v>0.64400000000000002</v>
      </c>
      <c r="N2">
        <v>0.1</v>
      </c>
      <c r="O2" t="b">
        <v>0</v>
      </c>
      <c r="P2" t="s">
        <v>444</v>
      </c>
      <c r="Q2" t="s">
        <v>444</v>
      </c>
      <c r="R2">
        <v>1060.2</v>
      </c>
      <c r="S2">
        <v>0.2</v>
      </c>
      <c r="T2" t="b">
        <v>0</v>
      </c>
      <c r="U2" t="s">
        <v>444</v>
      </c>
      <c r="V2" t="s">
        <v>444</v>
      </c>
      <c r="W2">
        <v>558.8000002</v>
      </c>
      <c r="X2">
        <v>0.4</v>
      </c>
      <c r="Y2" t="b">
        <v>0</v>
      </c>
      <c r="Z2" t="s">
        <v>445</v>
      </c>
      <c r="AA2" t="s">
        <v>445</v>
      </c>
      <c r="AB2">
        <v>554.6000004</v>
      </c>
      <c r="AC2">
        <v>0.6</v>
      </c>
      <c r="AD2" t="b">
        <v>0</v>
      </c>
      <c r="AE2" t="s">
        <v>446</v>
      </c>
      <c r="AF2" t="s">
        <v>446</v>
      </c>
      <c r="AG2">
        <v>574.59999989999994</v>
      </c>
      <c r="AH2">
        <v>0.8</v>
      </c>
      <c r="AI2" t="b">
        <v>0</v>
      </c>
      <c r="AJ2" t="s">
        <v>446</v>
      </c>
      <c r="AK2" t="s">
        <v>446</v>
      </c>
      <c r="AL2">
        <v>560.20000030000006</v>
      </c>
      <c r="AM2">
        <v>0.85</v>
      </c>
      <c r="AN2" t="b">
        <v>0</v>
      </c>
      <c r="AO2" t="s">
        <v>445</v>
      </c>
      <c r="AP2" t="s">
        <v>445</v>
      </c>
      <c r="AQ2">
        <v>601.09999989999994</v>
      </c>
      <c r="AR2">
        <v>0.9</v>
      </c>
      <c r="AS2" t="b">
        <v>0</v>
      </c>
      <c r="AT2" t="s">
        <v>447</v>
      </c>
      <c r="AU2" t="s">
        <v>447</v>
      </c>
      <c r="AV2">
        <v>559.90000010000006</v>
      </c>
      <c r="AW2">
        <v>0.8</v>
      </c>
      <c r="AX2" t="b">
        <v>1</v>
      </c>
      <c r="AY2" t="s">
        <v>446</v>
      </c>
      <c r="AZ2" t="s">
        <v>446</v>
      </c>
      <c r="BA2">
        <v>568.8000002</v>
      </c>
      <c r="BB2">
        <v>0.95</v>
      </c>
      <c r="BC2" t="b">
        <v>0</v>
      </c>
      <c r="BD2" t="s">
        <v>447</v>
      </c>
      <c r="BE2" t="s">
        <v>447</v>
      </c>
      <c r="BF2">
        <v>584.3000002</v>
      </c>
      <c r="BG2">
        <v>1</v>
      </c>
      <c r="BH2" t="b">
        <v>0</v>
      </c>
      <c r="BI2" t="s">
        <v>445</v>
      </c>
      <c r="BJ2" t="s">
        <v>445</v>
      </c>
      <c r="BK2">
        <v>704.90000010000006</v>
      </c>
      <c r="BL2">
        <v>1</v>
      </c>
      <c r="BM2" t="b">
        <v>0</v>
      </c>
      <c r="BN2" t="s">
        <v>446</v>
      </c>
      <c r="BO2" t="s">
        <v>446</v>
      </c>
      <c r="BP2">
        <v>633.5</v>
      </c>
      <c r="BQ2">
        <v>1</v>
      </c>
      <c r="BR2" t="b">
        <v>0</v>
      </c>
      <c r="BS2" t="s">
        <v>447</v>
      </c>
      <c r="BT2" t="s">
        <v>447</v>
      </c>
      <c r="BU2">
        <v>770.79999969999994</v>
      </c>
      <c r="BV2">
        <v>1</v>
      </c>
      <c r="BW2" t="b">
        <v>0</v>
      </c>
      <c r="BX2" t="s">
        <v>445</v>
      </c>
      <c r="BY2" t="s">
        <v>445</v>
      </c>
      <c r="BZ2">
        <v>741.8000002</v>
      </c>
      <c r="CA2">
        <v>1</v>
      </c>
      <c r="CB2" t="b">
        <v>0</v>
      </c>
      <c r="CC2" t="s">
        <v>444</v>
      </c>
      <c r="CD2" t="s">
        <v>444</v>
      </c>
      <c r="CE2">
        <v>961.70000030000006</v>
      </c>
      <c r="CF2">
        <v>1</v>
      </c>
      <c r="CG2" t="b">
        <v>0</v>
      </c>
      <c r="CH2" t="s">
        <v>446</v>
      </c>
      <c r="CI2" t="s">
        <v>446</v>
      </c>
      <c r="CJ2">
        <v>661.09999989999994</v>
      </c>
      <c r="CK2">
        <v>1</v>
      </c>
      <c r="CL2" t="b">
        <v>0</v>
      </c>
      <c r="CM2" t="s">
        <v>447</v>
      </c>
      <c r="CN2" t="s">
        <v>447</v>
      </c>
      <c r="CO2">
        <v>629.6999998</v>
      </c>
      <c r="CP2">
        <v>1</v>
      </c>
      <c r="CQ2" t="b">
        <v>0</v>
      </c>
      <c r="CR2" t="s">
        <v>444</v>
      </c>
      <c r="CS2" t="s">
        <v>444</v>
      </c>
      <c r="CT2">
        <v>772.70000030000006</v>
      </c>
      <c r="CU2">
        <v>0.9</v>
      </c>
      <c r="CV2" t="b">
        <v>1</v>
      </c>
      <c r="CW2" t="s">
        <v>445</v>
      </c>
      <c r="CX2" t="s">
        <v>445</v>
      </c>
      <c r="CY2">
        <v>578.5</v>
      </c>
      <c r="CZ2">
        <v>1</v>
      </c>
      <c r="DA2" t="b">
        <v>0</v>
      </c>
      <c r="DB2" t="s">
        <v>444</v>
      </c>
      <c r="DC2" t="s">
        <v>444</v>
      </c>
      <c r="DD2">
        <v>849.20000030000006</v>
      </c>
      <c r="DE2">
        <v>1</v>
      </c>
      <c r="DF2" t="b">
        <v>0</v>
      </c>
      <c r="DG2" t="s">
        <v>445</v>
      </c>
      <c r="DH2" t="s">
        <v>445</v>
      </c>
      <c r="DI2">
        <v>679.79999969999994</v>
      </c>
      <c r="DJ2">
        <v>0.9</v>
      </c>
      <c r="DK2" t="b">
        <v>1</v>
      </c>
      <c r="DL2" t="s">
        <v>447</v>
      </c>
      <c r="DM2" t="s">
        <v>447</v>
      </c>
      <c r="DN2">
        <v>681.6999998</v>
      </c>
      <c r="DO2">
        <v>1</v>
      </c>
      <c r="DP2" t="b">
        <v>0</v>
      </c>
      <c r="DQ2" t="s">
        <v>444</v>
      </c>
      <c r="DR2" t="s">
        <v>444</v>
      </c>
      <c r="DS2">
        <v>826.29999969999994</v>
      </c>
      <c r="DT2">
        <v>1</v>
      </c>
      <c r="DU2" t="b">
        <v>0</v>
      </c>
      <c r="DV2" t="s">
        <v>446</v>
      </c>
      <c r="DW2" t="s">
        <v>446</v>
      </c>
      <c r="DX2">
        <v>657.59999989999994</v>
      </c>
      <c r="DY2">
        <v>1</v>
      </c>
      <c r="DZ2" t="b">
        <v>0</v>
      </c>
      <c r="EA2" t="s">
        <v>447</v>
      </c>
      <c r="EB2" t="s">
        <v>447</v>
      </c>
      <c r="EC2">
        <v>690.20000030000006</v>
      </c>
      <c r="ED2">
        <v>1</v>
      </c>
      <c r="EE2" t="b">
        <v>0</v>
      </c>
      <c r="EF2" t="s">
        <v>447</v>
      </c>
      <c r="EG2" t="s">
        <v>447</v>
      </c>
      <c r="EH2">
        <v>848.40000010000006</v>
      </c>
      <c r="EI2">
        <v>1</v>
      </c>
      <c r="EJ2" t="b">
        <v>0</v>
      </c>
      <c r="EK2" t="s">
        <v>446</v>
      </c>
      <c r="EL2" t="s">
        <v>446</v>
      </c>
      <c r="EM2">
        <v>617.79999969999994</v>
      </c>
      <c r="EN2">
        <v>1</v>
      </c>
      <c r="EO2">
        <v>0</v>
      </c>
      <c r="EP2">
        <v>29</v>
      </c>
      <c r="EQ2">
        <v>29</v>
      </c>
      <c r="ER2">
        <v>1658.9</v>
      </c>
      <c r="ES2">
        <v>15</v>
      </c>
      <c r="ET2">
        <v>10</v>
      </c>
      <c r="EU2">
        <v>1334.6</v>
      </c>
      <c r="EV2">
        <v>24</v>
      </c>
      <c r="EW2">
        <v>20</v>
      </c>
      <c r="EX2">
        <v>1701.1</v>
      </c>
      <c r="EY2">
        <v>27</v>
      </c>
      <c r="EZ2">
        <v>15</v>
      </c>
      <c r="FA2">
        <v>2797.1</v>
      </c>
      <c r="FB2">
        <v>23</v>
      </c>
      <c r="FC2">
        <v>20</v>
      </c>
      <c r="FD2">
        <v>1074.5999999999999</v>
      </c>
      <c r="FE2">
        <v>20</v>
      </c>
      <c r="FF2">
        <v>20</v>
      </c>
      <c r="FG2">
        <v>2155.6</v>
      </c>
      <c r="FH2">
        <v>20</v>
      </c>
      <c r="FI2">
        <v>20</v>
      </c>
      <c r="FJ2">
        <v>2807.7</v>
      </c>
      <c r="FK2">
        <v>13</v>
      </c>
      <c r="FL2">
        <v>10</v>
      </c>
      <c r="FM2">
        <v>1230.7</v>
      </c>
      <c r="FN2">
        <v>17</v>
      </c>
      <c r="FO2">
        <v>10</v>
      </c>
      <c r="FP2">
        <v>1348.6</v>
      </c>
      <c r="FQ2">
        <v>26</v>
      </c>
      <c r="FR2">
        <v>30</v>
      </c>
      <c r="FS2">
        <v>1110</v>
      </c>
      <c r="FT2">
        <v>18</v>
      </c>
      <c r="FU2">
        <v>25</v>
      </c>
      <c r="FV2">
        <v>1787.4</v>
      </c>
      <c r="FW2">
        <v>28</v>
      </c>
      <c r="FX2">
        <v>30</v>
      </c>
      <c r="FY2">
        <v>2089.6</v>
      </c>
      <c r="FZ2">
        <v>25</v>
      </c>
      <c r="GA2">
        <v>20</v>
      </c>
      <c r="GB2">
        <v>1224.0999999999999</v>
      </c>
      <c r="GC2">
        <v>18</v>
      </c>
      <c r="GD2">
        <v>20</v>
      </c>
      <c r="GE2">
        <v>1878.1</v>
      </c>
      <c r="GF2">
        <v>25</v>
      </c>
      <c r="GG2">
        <v>30</v>
      </c>
      <c r="GH2">
        <v>1379.1</v>
      </c>
      <c r="GI2">
        <v>9</v>
      </c>
      <c r="GJ2">
        <v>10</v>
      </c>
      <c r="GK2">
        <v>1314.8</v>
      </c>
      <c r="GL2">
        <v>28</v>
      </c>
      <c r="GM2">
        <v>10</v>
      </c>
      <c r="GN2">
        <v>2638.5</v>
      </c>
      <c r="GO2">
        <v>27</v>
      </c>
      <c r="GP2">
        <v>10</v>
      </c>
      <c r="GQ2">
        <v>2218.6999999999998</v>
      </c>
      <c r="GR2">
        <v>22</v>
      </c>
      <c r="GS2">
        <v>15</v>
      </c>
      <c r="GT2">
        <v>1238.3</v>
      </c>
      <c r="GU2">
        <v>27</v>
      </c>
      <c r="GV2">
        <v>30</v>
      </c>
      <c r="GW2">
        <v>937.40000010000006</v>
      </c>
      <c r="GX2">
        <v>32</v>
      </c>
      <c r="GY2">
        <v>40</v>
      </c>
      <c r="GZ2">
        <v>1139.4000000000001</v>
      </c>
      <c r="HA2">
        <v>25</v>
      </c>
      <c r="HB2">
        <v>30</v>
      </c>
      <c r="HC2">
        <v>1085.8</v>
      </c>
      <c r="HD2">
        <v>22</v>
      </c>
      <c r="HE2">
        <v>30</v>
      </c>
      <c r="HF2">
        <v>943.3000002</v>
      </c>
      <c r="HG2">
        <v>34</v>
      </c>
      <c r="HH2">
        <v>30</v>
      </c>
      <c r="HI2">
        <v>1070</v>
      </c>
      <c r="HJ2">
        <v>11</v>
      </c>
      <c r="HK2">
        <v>10</v>
      </c>
      <c r="HL2">
        <v>1172.0999999999999</v>
      </c>
      <c r="HM2">
        <v>18</v>
      </c>
      <c r="HN2">
        <v>15</v>
      </c>
      <c r="HO2">
        <v>1429.9</v>
      </c>
      <c r="HP2">
        <v>6</v>
      </c>
      <c r="HQ2">
        <v>8</v>
      </c>
      <c r="HR2">
        <v>1277.4000000000001</v>
      </c>
      <c r="HS2">
        <v>16</v>
      </c>
      <c r="HT2">
        <v>8</v>
      </c>
      <c r="HU2">
        <v>852.6999998</v>
      </c>
      <c r="HV2">
        <v>12</v>
      </c>
      <c r="HW2">
        <v>10</v>
      </c>
      <c r="HX2">
        <v>901.1999998</v>
      </c>
      <c r="HY2">
        <v>17</v>
      </c>
      <c r="HZ2">
        <v>15</v>
      </c>
      <c r="IA2">
        <v>2589.4</v>
      </c>
      <c r="IB2">
        <v>5</v>
      </c>
      <c r="IC2">
        <v>15</v>
      </c>
      <c r="ID2">
        <v>5427.5</v>
      </c>
      <c r="IE2">
        <v>1</v>
      </c>
      <c r="IF2">
        <v>2</v>
      </c>
      <c r="IG2">
        <v>1157.7</v>
      </c>
      <c r="IH2">
        <v>1</v>
      </c>
      <c r="II2">
        <v>2</v>
      </c>
      <c r="IJ2">
        <v>583.1999998</v>
      </c>
      <c r="IK2">
        <v>15</v>
      </c>
      <c r="IL2">
        <v>10</v>
      </c>
      <c r="IM2">
        <v>1103</v>
      </c>
      <c r="IN2">
        <v>12</v>
      </c>
      <c r="IO2">
        <v>10</v>
      </c>
      <c r="IP2">
        <v>790</v>
      </c>
      <c r="IQ2">
        <v>13</v>
      </c>
      <c r="IR2">
        <v>10</v>
      </c>
      <c r="IS2">
        <v>546.3000002</v>
      </c>
      <c r="IT2">
        <v>8</v>
      </c>
      <c r="IU2">
        <v>8</v>
      </c>
      <c r="IV2">
        <v>1104.7</v>
      </c>
      <c r="IW2">
        <v>8</v>
      </c>
      <c r="IX2">
        <v>8</v>
      </c>
      <c r="IY2">
        <v>560.59999989999994</v>
      </c>
      <c r="IZ2">
        <v>1</v>
      </c>
      <c r="JA2">
        <v>2</v>
      </c>
      <c r="JB2">
        <v>1051.0999999999999</v>
      </c>
      <c r="JC2">
        <v>9</v>
      </c>
      <c r="JD2">
        <v>5</v>
      </c>
      <c r="JE2">
        <v>1190.4000000000001</v>
      </c>
      <c r="JF2">
        <v>1</v>
      </c>
      <c r="JG2">
        <v>2</v>
      </c>
      <c r="JH2">
        <v>549.70000030000006</v>
      </c>
      <c r="JI2">
        <v>15</v>
      </c>
      <c r="JJ2">
        <v>10</v>
      </c>
      <c r="JK2">
        <v>778.5</v>
      </c>
      <c r="JL2">
        <v>4</v>
      </c>
      <c r="JM2">
        <v>5</v>
      </c>
      <c r="JN2">
        <v>939.20000030000006</v>
      </c>
      <c r="JO2">
        <v>1</v>
      </c>
      <c r="JP2">
        <v>2</v>
      </c>
      <c r="JQ2">
        <v>568.8000002</v>
      </c>
      <c r="JR2">
        <v>5</v>
      </c>
      <c r="JS2">
        <v>5</v>
      </c>
      <c r="JT2">
        <v>712.1999998</v>
      </c>
      <c r="JU2">
        <v>1</v>
      </c>
      <c r="JV2">
        <v>2</v>
      </c>
      <c r="JW2">
        <v>546.70000030000006</v>
      </c>
      <c r="JX2">
        <v>1</v>
      </c>
      <c r="JY2">
        <v>2</v>
      </c>
      <c r="JZ2">
        <v>511.9000001</v>
      </c>
      <c r="KA2">
        <v>3</v>
      </c>
      <c r="KB2">
        <v>5</v>
      </c>
      <c r="KC2">
        <v>946.3000002</v>
      </c>
      <c r="KD2" t="s">
        <v>448</v>
      </c>
      <c r="KE2" t="s">
        <v>448</v>
      </c>
      <c r="KF2">
        <v>1072.9000000000001</v>
      </c>
      <c r="KG2" t="s">
        <v>449</v>
      </c>
      <c r="KH2" t="s">
        <v>449</v>
      </c>
      <c r="KI2">
        <v>921.1999998</v>
      </c>
      <c r="KJ2" t="s">
        <v>448</v>
      </c>
      <c r="KK2" t="s">
        <v>448</v>
      </c>
      <c r="KL2">
        <v>1356.4</v>
      </c>
      <c r="KM2" t="s">
        <v>448</v>
      </c>
      <c r="KN2" t="s">
        <v>448</v>
      </c>
      <c r="KO2">
        <v>654.70000030000006</v>
      </c>
      <c r="KP2" t="s">
        <v>448</v>
      </c>
      <c r="KQ2" t="s">
        <v>448</v>
      </c>
      <c r="KR2">
        <v>1336.3</v>
      </c>
      <c r="KS2" t="s">
        <v>449</v>
      </c>
      <c r="KT2" t="s">
        <v>449</v>
      </c>
      <c r="KU2">
        <v>2043.3</v>
      </c>
      <c r="KV2" t="s">
        <v>448</v>
      </c>
      <c r="KW2" t="s">
        <v>448</v>
      </c>
      <c r="KX2">
        <v>1242.8</v>
      </c>
      <c r="KY2" t="s">
        <v>448</v>
      </c>
      <c r="KZ2" t="s">
        <v>448</v>
      </c>
      <c r="LA2">
        <v>722.90000010000006</v>
      </c>
      <c r="LB2" t="s">
        <v>448</v>
      </c>
      <c r="LC2" t="s">
        <v>448</v>
      </c>
      <c r="LD2">
        <v>992.90000010000006</v>
      </c>
      <c r="LE2" t="s">
        <v>448</v>
      </c>
      <c r="LF2" t="s">
        <v>448</v>
      </c>
      <c r="LG2">
        <v>737.1000004</v>
      </c>
      <c r="LH2" t="s">
        <v>448</v>
      </c>
      <c r="LI2" t="s">
        <v>448</v>
      </c>
      <c r="LJ2">
        <v>761</v>
      </c>
      <c r="LK2" t="s">
        <v>449</v>
      </c>
      <c r="LL2" t="s">
        <v>449</v>
      </c>
      <c r="LM2">
        <v>1626</v>
      </c>
      <c r="LN2" t="s">
        <v>449</v>
      </c>
      <c r="LO2" t="s">
        <v>449</v>
      </c>
      <c r="LP2">
        <v>787.40000010000006</v>
      </c>
      <c r="LQ2" t="s">
        <v>449</v>
      </c>
      <c r="LR2" t="s">
        <v>449</v>
      </c>
      <c r="LS2">
        <v>1601.1</v>
      </c>
      <c r="LT2" t="s">
        <v>449</v>
      </c>
      <c r="LU2" t="s">
        <v>449</v>
      </c>
      <c r="LV2">
        <v>796.59999989999994</v>
      </c>
      <c r="LW2" t="s">
        <v>448</v>
      </c>
      <c r="LX2" t="s">
        <v>448</v>
      </c>
      <c r="LY2">
        <v>928.09999989999994</v>
      </c>
      <c r="LZ2" t="s">
        <v>449</v>
      </c>
      <c r="MA2" t="s">
        <v>449</v>
      </c>
      <c r="MB2">
        <v>1461.3</v>
      </c>
      <c r="MC2" t="s">
        <v>449</v>
      </c>
      <c r="MD2" t="s">
        <v>449</v>
      </c>
      <c r="ME2">
        <v>1255.2</v>
      </c>
      <c r="MF2" t="s">
        <v>448</v>
      </c>
      <c r="MG2" t="s">
        <v>448</v>
      </c>
      <c r="MH2">
        <v>802</v>
      </c>
      <c r="MI2" t="s">
        <v>449</v>
      </c>
      <c r="MJ2" t="s">
        <v>449</v>
      </c>
      <c r="MK2">
        <v>1559.8</v>
      </c>
      <c r="ML2" t="s">
        <v>448</v>
      </c>
      <c r="MM2" t="s">
        <v>448</v>
      </c>
      <c r="MN2">
        <v>841.40000010000006</v>
      </c>
      <c r="MO2" t="s">
        <v>449</v>
      </c>
      <c r="MP2" t="s">
        <v>449</v>
      </c>
      <c r="MQ2">
        <v>1042.0999999999999</v>
      </c>
      <c r="MR2" t="s">
        <v>448</v>
      </c>
      <c r="MS2" t="s">
        <v>448</v>
      </c>
      <c r="MT2">
        <v>687</v>
      </c>
      <c r="MU2" t="s">
        <v>449</v>
      </c>
      <c r="MV2" t="s">
        <v>449</v>
      </c>
      <c r="MW2">
        <v>687.3999996</v>
      </c>
      <c r="MX2" t="s">
        <v>450</v>
      </c>
      <c r="MY2" t="s">
        <v>451</v>
      </c>
      <c r="MZ2">
        <v>1118</v>
      </c>
      <c r="NA2" t="s">
        <v>450</v>
      </c>
      <c r="NB2" t="s">
        <v>451</v>
      </c>
      <c r="NC2">
        <v>1414.4</v>
      </c>
      <c r="ND2" t="s">
        <v>451</v>
      </c>
      <c r="NE2" t="s">
        <v>451</v>
      </c>
      <c r="NF2">
        <v>995.90000010000006</v>
      </c>
      <c r="NG2" t="s">
        <v>452</v>
      </c>
      <c r="NH2" t="s">
        <v>451</v>
      </c>
      <c r="NI2">
        <v>1020.1</v>
      </c>
      <c r="NJ2" t="s">
        <v>451</v>
      </c>
      <c r="NK2" t="s">
        <v>451</v>
      </c>
      <c r="NL2">
        <v>775.90000010000006</v>
      </c>
      <c r="NM2" t="s">
        <v>450</v>
      </c>
      <c r="NN2" t="s">
        <v>451</v>
      </c>
      <c r="NO2">
        <v>958</v>
      </c>
      <c r="NP2" t="s">
        <v>452</v>
      </c>
      <c r="NQ2" t="s">
        <v>452</v>
      </c>
      <c r="NR2">
        <v>696.09999989999994</v>
      </c>
      <c r="NS2" t="s">
        <v>452</v>
      </c>
      <c r="NT2" t="s">
        <v>452</v>
      </c>
      <c r="NU2">
        <v>1147.0999999999999</v>
      </c>
      <c r="NV2" t="s">
        <v>450</v>
      </c>
      <c r="NW2" t="s">
        <v>451</v>
      </c>
      <c r="NX2">
        <v>993.6999998</v>
      </c>
      <c r="NY2" t="s">
        <v>452</v>
      </c>
      <c r="NZ2" t="s">
        <v>452</v>
      </c>
      <c r="OA2">
        <v>650.8000002</v>
      </c>
      <c r="OB2" t="s">
        <v>452</v>
      </c>
      <c r="OC2" t="s">
        <v>452</v>
      </c>
      <c r="OD2">
        <v>674.5</v>
      </c>
      <c r="OE2" t="s">
        <v>450</v>
      </c>
      <c r="OF2" t="s">
        <v>451</v>
      </c>
      <c r="OG2">
        <v>1715.9</v>
      </c>
      <c r="OH2" t="s">
        <v>450</v>
      </c>
      <c r="OI2" t="s">
        <v>451</v>
      </c>
      <c r="OJ2">
        <v>1423.2</v>
      </c>
      <c r="OK2" t="s">
        <v>452</v>
      </c>
      <c r="OL2" t="s">
        <v>451</v>
      </c>
      <c r="OM2">
        <v>1655.5</v>
      </c>
      <c r="ON2" t="s">
        <v>451</v>
      </c>
      <c r="OO2" t="s">
        <v>451</v>
      </c>
      <c r="OP2">
        <v>894.59999989999994</v>
      </c>
      <c r="OQ2" t="s">
        <v>451</v>
      </c>
      <c r="OR2" t="s">
        <v>451</v>
      </c>
      <c r="OS2">
        <v>1411.5</v>
      </c>
      <c r="OT2" t="s">
        <v>450</v>
      </c>
      <c r="OU2" t="s">
        <v>451</v>
      </c>
      <c r="OV2">
        <v>1106.9000000000001</v>
      </c>
      <c r="OW2" t="s">
        <v>451</v>
      </c>
      <c r="OX2" t="s">
        <v>451</v>
      </c>
      <c r="OY2">
        <v>850.59999989999994</v>
      </c>
      <c r="OZ2" t="s">
        <v>452</v>
      </c>
      <c r="PA2" t="s">
        <v>452</v>
      </c>
      <c r="PB2">
        <v>870.59999989999994</v>
      </c>
      <c r="PC2" t="s">
        <v>452</v>
      </c>
      <c r="PD2" t="s">
        <v>452</v>
      </c>
      <c r="PE2">
        <v>2108.6</v>
      </c>
      <c r="PF2" t="s">
        <v>452</v>
      </c>
      <c r="PG2" t="s">
        <v>452</v>
      </c>
      <c r="PH2">
        <v>832.90000010000006</v>
      </c>
      <c r="PI2" t="s">
        <v>452</v>
      </c>
      <c r="PJ2" t="s">
        <v>452</v>
      </c>
      <c r="PK2">
        <v>806.6999998</v>
      </c>
      <c r="PL2" t="s">
        <v>450</v>
      </c>
      <c r="PM2" t="s">
        <v>452</v>
      </c>
      <c r="PN2">
        <v>799.09999989999994</v>
      </c>
      <c r="PO2" t="s">
        <v>452</v>
      </c>
      <c r="PP2" t="s">
        <v>452</v>
      </c>
      <c r="PQ2">
        <v>762.59999989999994</v>
      </c>
      <c r="PR2" t="s">
        <v>453</v>
      </c>
      <c r="PS2" t="s">
        <v>454</v>
      </c>
      <c r="PT2">
        <v>29060.9</v>
      </c>
      <c r="PU2" t="s">
        <v>444</v>
      </c>
      <c r="PV2" t="s">
        <v>455</v>
      </c>
      <c r="PW2">
        <v>29039.3</v>
      </c>
      <c r="PX2" t="s">
        <v>445</v>
      </c>
      <c r="PY2" t="s">
        <v>456</v>
      </c>
      <c r="PZ2">
        <v>29034.1</v>
      </c>
    </row>
    <row r="3" spans="1:442" x14ac:dyDescent="0.3">
      <c r="A3">
        <v>2</v>
      </c>
      <c r="C3" t="b">
        <v>1</v>
      </c>
      <c r="D3">
        <v>1996</v>
      </c>
      <c r="E3" t="s">
        <v>457</v>
      </c>
      <c r="F3" t="b">
        <v>0</v>
      </c>
      <c r="H3" t="s">
        <v>443</v>
      </c>
      <c r="J3">
        <v>536.22</v>
      </c>
      <c r="K3">
        <v>0.71399999999999997</v>
      </c>
      <c r="L3">
        <v>455.34</v>
      </c>
      <c r="M3">
        <v>0.78600000000000003</v>
      </c>
      <c r="N3">
        <v>0.1</v>
      </c>
      <c r="O3" t="b">
        <v>0</v>
      </c>
      <c r="P3" t="s">
        <v>447</v>
      </c>
      <c r="Q3" t="s">
        <v>447</v>
      </c>
      <c r="R3">
        <v>1431.2</v>
      </c>
      <c r="S3">
        <v>0.2</v>
      </c>
      <c r="T3" t="b">
        <v>0</v>
      </c>
      <c r="U3" t="s">
        <v>445</v>
      </c>
      <c r="V3" t="s">
        <v>445</v>
      </c>
      <c r="W3">
        <v>596.1</v>
      </c>
      <c r="X3">
        <v>0.4</v>
      </c>
      <c r="Y3" t="b">
        <v>0</v>
      </c>
      <c r="Z3" t="s">
        <v>447</v>
      </c>
      <c r="AA3" t="s">
        <v>447</v>
      </c>
      <c r="AB3">
        <v>693.6</v>
      </c>
      <c r="AC3">
        <v>0.6</v>
      </c>
      <c r="AD3" t="b">
        <v>0</v>
      </c>
      <c r="AE3" t="s">
        <v>446</v>
      </c>
      <c r="AF3" t="s">
        <v>446</v>
      </c>
      <c r="AG3">
        <v>668.9</v>
      </c>
      <c r="AH3">
        <v>0.8</v>
      </c>
      <c r="AI3" t="b">
        <v>0</v>
      </c>
      <c r="AJ3" t="s">
        <v>445</v>
      </c>
      <c r="AK3" t="s">
        <v>445</v>
      </c>
      <c r="AL3">
        <v>653.5</v>
      </c>
      <c r="AM3">
        <v>0.85</v>
      </c>
      <c r="AN3" t="b">
        <v>0</v>
      </c>
      <c r="AO3" t="s">
        <v>446</v>
      </c>
      <c r="AP3" t="s">
        <v>446</v>
      </c>
      <c r="AQ3">
        <v>650.79999999999995</v>
      </c>
      <c r="AR3">
        <v>0.9</v>
      </c>
      <c r="AS3" t="b">
        <v>0</v>
      </c>
      <c r="AT3" t="s">
        <v>444</v>
      </c>
      <c r="AU3" t="s">
        <v>444</v>
      </c>
      <c r="AV3">
        <v>630.30000010000003</v>
      </c>
      <c r="AW3">
        <v>0.95</v>
      </c>
      <c r="AX3" t="b">
        <v>0</v>
      </c>
      <c r="AY3" t="s">
        <v>447</v>
      </c>
      <c r="AZ3" t="s">
        <v>447</v>
      </c>
      <c r="BA3">
        <v>628.70000000000005</v>
      </c>
      <c r="BB3">
        <v>1</v>
      </c>
      <c r="BC3" t="b">
        <v>0</v>
      </c>
      <c r="BD3" t="s">
        <v>447</v>
      </c>
      <c r="BE3" t="s">
        <v>447</v>
      </c>
      <c r="BF3">
        <v>749.4</v>
      </c>
      <c r="BG3">
        <v>1</v>
      </c>
      <c r="BH3" t="b">
        <v>0</v>
      </c>
      <c r="BI3" t="s">
        <v>445</v>
      </c>
      <c r="BJ3" t="s">
        <v>445</v>
      </c>
      <c r="BK3">
        <v>620.6</v>
      </c>
      <c r="BL3">
        <v>1</v>
      </c>
      <c r="BM3" t="b">
        <v>0</v>
      </c>
      <c r="BN3" t="s">
        <v>444</v>
      </c>
      <c r="BO3" t="s">
        <v>444</v>
      </c>
      <c r="BP3">
        <v>654.19999989999997</v>
      </c>
      <c r="BQ3">
        <v>1</v>
      </c>
      <c r="BR3" t="b">
        <v>0</v>
      </c>
      <c r="BS3" t="s">
        <v>445</v>
      </c>
      <c r="BT3" t="s">
        <v>445</v>
      </c>
      <c r="BU3">
        <v>700.4</v>
      </c>
      <c r="BV3">
        <v>1</v>
      </c>
      <c r="BW3" t="b">
        <v>0</v>
      </c>
      <c r="BX3" t="s">
        <v>446</v>
      </c>
      <c r="BY3" t="s">
        <v>446</v>
      </c>
      <c r="BZ3">
        <v>573</v>
      </c>
      <c r="CA3">
        <v>1</v>
      </c>
      <c r="CB3" t="b">
        <v>0</v>
      </c>
      <c r="CC3" t="s">
        <v>444</v>
      </c>
      <c r="CD3" t="s">
        <v>444</v>
      </c>
      <c r="CE3">
        <v>645</v>
      </c>
      <c r="CF3">
        <v>1</v>
      </c>
      <c r="CG3" t="b">
        <v>0</v>
      </c>
      <c r="CH3" t="s">
        <v>446</v>
      </c>
      <c r="CI3" t="s">
        <v>446</v>
      </c>
      <c r="CJ3">
        <v>653.20000000000005</v>
      </c>
      <c r="CK3">
        <v>1</v>
      </c>
      <c r="CL3" t="b">
        <v>0</v>
      </c>
      <c r="CM3" t="s">
        <v>445</v>
      </c>
      <c r="CN3" t="s">
        <v>445</v>
      </c>
      <c r="CO3">
        <v>638</v>
      </c>
      <c r="CP3">
        <v>1</v>
      </c>
      <c r="CQ3" t="b">
        <v>0</v>
      </c>
      <c r="CR3" t="s">
        <v>446</v>
      </c>
      <c r="CS3" t="s">
        <v>446</v>
      </c>
      <c r="CT3">
        <v>725.9</v>
      </c>
      <c r="CU3">
        <v>1</v>
      </c>
      <c r="CV3" t="b">
        <v>0</v>
      </c>
      <c r="CW3" t="s">
        <v>446</v>
      </c>
      <c r="CX3" t="s">
        <v>446</v>
      </c>
      <c r="CY3">
        <v>868.5</v>
      </c>
      <c r="CZ3">
        <v>1</v>
      </c>
      <c r="DA3" t="b">
        <v>0</v>
      </c>
      <c r="DB3" t="s">
        <v>445</v>
      </c>
      <c r="DC3" t="s">
        <v>445</v>
      </c>
      <c r="DD3">
        <v>679.4</v>
      </c>
      <c r="DE3">
        <v>1</v>
      </c>
      <c r="DF3" t="b">
        <v>0</v>
      </c>
      <c r="DG3" t="s">
        <v>444</v>
      </c>
      <c r="DH3" t="s">
        <v>444</v>
      </c>
      <c r="DI3">
        <v>693.2</v>
      </c>
      <c r="DJ3">
        <v>1</v>
      </c>
      <c r="DK3" t="b">
        <v>0</v>
      </c>
      <c r="DL3" t="s">
        <v>444</v>
      </c>
      <c r="DM3" t="s">
        <v>444</v>
      </c>
      <c r="DN3">
        <v>621.19999989999997</v>
      </c>
      <c r="DO3">
        <v>0.9</v>
      </c>
      <c r="DP3" t="b">
        <v>1</v>
      </c>
      <c r="DQ3" t="s">
        <v>446</v>
      </c>
      <c r="DR3" t="s">
        <v>446</v>
      </c>
      <c r="DS3">
        <v>654.69999989999997</v>
      </c>
      <c r="DT3">
        <v>1</v>
      </c>
      <c r="DU3" t="b">
        <v>0</v>
      </c>
      <c r="DV3" t="s">
        <v>446</v>
      </c>
      <c r="DW3" t="s">
        <v>446</v>
      </c>
      <c r="DX3">
        <v>774.1</v>
      </c>
      <c r="DY3">
        <v>0.9</v>
      </c>
      <c r="DZ3" t="b">
        <v>1</v>
      </c>
      <c r="EA3" t="s">
        <v>445</v>
      </c>
      <c r="EB3" t="s">
        <v>445</v>
      </c>
      <c r="EC3">
        <v>612.79999999999995</v>
      </c>
      <c r="ED3">
        <v>0.8</v>
      </c>
      <c r="EE3" t="b">
        <v>1</v>
      </c>
      <c r="EF3" t="s">
        <v>444</v>
      </c>
      <c r="EG3" t="s">
        <v>444</v>
      </c>
      <c r="EH3">
        <v>688.3</v>
      </c>
      <c r="EI3">
        <v>0.95</v>
      </c>
      <c r="EJ3" t="b">
        <v>0</v>
      </c>
      <c r="EK3" t="s">
        <v>447</v>
      </c>
      <c r="EL3" t="s">
        <v>447</v>
      </c>
      <c r="EM3">
        <v>703.80000010000003</v>
      </c>
      <c r="EN3">
        <v>0.88</v>
      </c>
      <c r="EO3">
        <v>0.08</v>
      </c>
      <c r="EP3">
        <v>29</v>
      </c>
      <c r="EQ3">
        <v>18</v>
      </c>
      <c r="ER3">
        <v>1293.5999999999999</v>
      </c>
      <c r="ES3">
        <v>15</v>
      </c>
      <c r="ET3">
        <v>10</v>
      </c>
      <c r="EU3">
        <v>1997.1</v>
      </c>
      <c r="EV3">
        <v>24</v>
      </c>
      <c r="EW3">
        <v>12</v>
      </c>
      <c r="EX3">
        <v>1228.4000000000001</v>
      </c>
      <c r="EY3">
        <v>27</v>
      </c>
      <c r="EZ3">
        <v>15</v>
      </c>
      <c r="FA3">
        <v>1382.4</v>
      </c>
      <c r="FB3">
        <v>23</v>
      </c>
      <c r="FC3">
        <v>14</v>
      </c>
      <c r="FD3">
        <v>1368</v>
      </c>
      <c r="FE3">
        <v>20</v>
      </c>
      <c r="FF3">
        <v>12</v>
      </c>
      <c r="FG3">
        <v>1158</v>
      </c>
      <c r="FH3">
        <v>20</v>
      </c>
      <c r="FI3">
        <v>10</v>
      </c>
      <c r="FJ3">
        <v>1646.6</v>
      </c>
      <c r="FK3">
        <v>13</v>
      </c>
      <c r="FL3">
        <v>8</v>
      </c>
      <c r="FM3">
        <v>1089</v>
      </c>
      <c r="FN3">
        <v>17</v>
      </c>
      <c r="FO3">
        <v>10</v>
      </c>
      <c r="FP3">
        <v>1381.2</v>
      </c>
      <c r="FQ3">
        <v>26</v>
      </c>
      <c r="FR3">
        <v>13</v>
      </c>
      <c r="FS3">
        <v>1553.4</v>
      </c>
      <c r="FT3">
        <v>18</v>
      </c>
      <c r="FU3">
        <v>10</v>
      </c>
      <c r="FV3">
        <v>1417.2</v>
      </c>
      <c r="FW3">
        <v>28</v>
      </c>
      <c r="FX3">
        <v>16</v>
      </c>
      <c r="FY3">
        <v>1415.5</v>
      </c>
      <c r="FZ3">
        <v>25</v>
      </c>
      <c r="GA3">
        <v>17</v>
      </c>
      <c r="GB3">
        <v>1708.4</v>
      </c>
      <c r="GC3">
        <v>18</v>
      </c>
      <c r="GD3">
        <v>15</v>
      </c>
      <c r="GE3">
        <v>1187.0999999999999</v>
      </c>
      <c r="GF3">
        <v>25</v>
      </c>
      <c r="GG3">
        <v>14</v>
      </c>
      <c r="GH3">
        <v>1254.5</v>
      </c>
      <c r="GI3">
        <v>9</v>
      </c>
      <c r="GJ3">
        <v>10</v>
      </c>
      <c r="GK3">
        <v>2878.7</v>
      </c>
      <c r="GL3">
        <v>28</v>
      </c>
      <c r="GM3">
        <v>12</v>
      </c>
      <c r="GN3">
        <v>1464.3</v>
      </c>
      <c r="GO3">
        <v>27</v>
      </c>
      <c r="GP3">
        <v>12</v>
      </c>
      <c r="GQ3">
        <v>1252</v>
      </c>
      <c r="GR3">
        <v>22</v>
      </c>
      <c r="GS3">
        <v>15</v>
      </c>
      <c r="GT3">
        <v>1337.4</v>
      </c>
      <c r="GU3">
        <v>27</v>
      </c>
      <c r="GV3">
        <v>15</v>
      </c>
      <c r="GW3">
        <v>1088.5999999999999</v>
      </c>
      <c r="GX3">
        <v>32</v>
      </c>
      <c r="GY3">
        <v>16</v>
      </c>
      <c r="GZ3">
        <v>1277.2</v>
      </c>
      <c r="HA3">
        <v>25</v>
      </c>
      <c r="HB3">
        <v>10</v>
      </c>
      <c r="HC3">
        <v>1652.1</v>
      </c>
      <c r="HD3">
        <v>22</v>
      </c>
      <c r="HE3">
        <v>10</v>
      </c>
      <c r="HF3">
        <v>1831.2</v>
      </c>
      <c r="HG3">
        <v>34</v>
      </c>
      <c r="HH3">
        <v>12</v>
      </c>
      <c r="HI3">
        <v>1813.3</v>
      </c>
      <c r="HJ3">
        <v>11</v>
      </c>
      <c r="HK3">
        <v>12</v>
      </c>
      <c r="HL3">
        <v>1826.6</v>
      </c>
      <c r="HM3">
        <v>18</v>
      </c>
      <c r="HN3">
        <v>20</v>
      </c>
      <c r="HO3">
        <v>1433.9</v>
      </c>
      <c r="HP3">
        <v>6</v>
      </c>
      <c r="HQ3">
        <v>4</v>
      </c>
      <c r="HR3">
        <v>1241.2</v>
      </c>
      <c r="HS3">
        <v>16</v>
      </c>
      <c r="HT3">
        <v>12</v>
      </c>
      <c r="HU3">
        <v>1978</v>
      </c>
      <c r="HV3">
        <v>12</v>
      </c>
      <c r="HW3">
        <v>13</v>
      </c>
      <c r="HX3">
        <v>1442.3</v>
      </c>
      <c r="HY3">
        <v>17</v>
      </c>
      <c r="HZ3">
        <v>20</v>
      </c>
      <c r="IA3">
        <v>1210.8</v>
      </c>
      <c r="IB3">
        <v>5</v>
      </c>
      <c r="IC3">
        <v>4</v>
      </c>
      <c r="ID3">
        <v>1008.6</v>
      </c>
      <c r="IE3">
        <v>1</v>
      </c>
      <c r="IF3">
        <v>1</v>
      </c>
      <c r="IG3">
        <v>737.3</v>
      </c>
      <c r="IH3">
        <v>1</v>
      </c>
      <c r="II3">
        <v>1</v>
      </c>
      <c r="IJ3">
        <v>638.20000000000005</v>
      </c>
      <c r="IK3">
        <v>15</v>
      </c>
      <c r="IL3">
        <v>20</v>
      </c>
      <c r="IM3">
        <v>1155.5999999999999</v>
      </c>
      <c r="IN3">
        <v>12</v>
      </c>
      <c r="IO3">
        <v>6</v>
      </c>
      <c r="IP3">
        <v>2423.5</v>
      </c>
      <c r="IQ3">
        <v>13</v>
      </c>
      <c r="IR3">
        <v>7</v>
      </c>
      <c r="IS3">
        <v>1035.2</v>
      </c>
      <c r="IT3">
        <v>8</v>
      </c>
      <c r="IU3">
        <v>5</v>
      </c>
      <c r="IV3">
        <v>971.4</v>
      </c>
      <c r="IW3">
        <v>8</v>
      </c>
      <c r="IX3">
        <v>4</v>
      </c>
      <c r="IY3">
        <v>911</v>
      </c>
      <c r="IZ3">
        <v>1</v>
      </c>
      <c r="JA3">
        <v>1</v>
      </c>
      <c r="JB3">
        <v>694.4</v>
      </c>
      <c r="JC3">
        <v>9</v>
      </c>
      <c r="JD3">
        <v>6</v>
      </c>
      <c r="JE3">
        <v>828.5</v>
      </c>
      <c r="JF3">
        <v>1</v>
      </c>
      <c r="JG3">
        <v>1</v>
      </c>
      <c r="JH3">
        <v>613.5</v>
      </c>
      <c r="JI3">
        <v>15</v>
      </c>
      <c r="JJ3">
        <v>10</v>
      </c>
      <c r="JK3">
        <v>1667.7</v>
      </c>
      <c r="JL3">
        <v>4</v>
      </c>
      <c r="JM3">
        <v>5</v>
      </c>
      <c r="JN3">
        <v>1097.7</v>
      </c>
      <c r="JO3">
        <v>1</v>
      </c>
      <c r="JP3">
        <v>1</v>
      </c>
      <c r="JQ3">
        <v>636.6</v>
      </c>
      <c r="JR3">
        <v>5</v>
      </c>
      <c r="JS3">
        <v>4</v>
      </c>
      <c r="JT3">
        <v>930.6</v>
      </c>
      <c r="JU3">
        <v>1</v>
      </c>
      <c r="JV3">
        <v>1</v>
      </c>
      <c r="JW3">
        <v>714.4</v>
      </c>
      <c r="JX3">
        <v>1</v>
      </c>
      <c r="JY3">
        <v>1</v>
      </c>
      <c r="JZ3">
        <v>787.3</v>
      </c>
      <c r="KA3">
        <v>3</v>
      </c>
      <c r="KB3">
        <v>3</v>
      </c>
      <c r="KC3">
        <v>840.90000010000006</v>
      </c>
      <c r="KD3" t="s">
        <v>448</v>
      </c>
      <c r="KE3" t="s">
        <v>448</v>
      </c>
      <c r="KF3">
        <v>862.8</v>
      </c>
      <c r="KG3" t="s">
        <v>449</v>
      </c>
      <c r="KH3" t="s">
        <v>449</v>
      </c>
      <c r="KI3">
        <v>1082.7</v>
      </c>
      <c r="KJ3" t="s">
        <v>448</v>
      </c>
      <c r="KK3" t="s">
        <v>448</v>
      </c>
      <c r="KL3">
        <v>1179.4000000000001</v>
      </c>
      <c r="KM3" t="s">
        <v>448</v>
      </c>
      <c r="KN3" t="s">
        <v>448</v>
      </c>
      <c r="KO3">
        <v>2109.1999999999998</v>
      </c>
      <c r="KP3" t="s">
        <v>448</v>
      </c>
      <c r="KQ3" t="s">
        <v>448</v>
      </c>
      <c r="KR3">
        <v>1179.7</v>
      </c>
      <c r="KS3" t="s">
        <v>449</v>
      </c>
      <c r="KT3" t="s">
        <v>449</v>
      </c>
      <c r="KU3">
        <v>1592.8</v>
      </c>
      <c r="KV3" t="s">
        <v>448</v>
      </c>
      <c r="KW3" t="s">
        <v>448</v>
      </c>
      <c r="KX3">
        <v>1119.3</v>
      </c>
      <c r="KY3" t="s">
        <v>448</v>
      </c>
      <c r="KZ3" t="s">
        <v>448</v>
      </c>
      <c r="LA3">
        <v>819.7</v>
      </c>
      <c r="LB3" t="s">
        <v>448</v>
      </c>
      <c r="LC3" t="s">
        <v>449</v>
      </c>
      <c r="LD3">
        <v>1081.2</v>
      </c>
      <c r="LE3" t="s">
        <v>448</v>
      </c>
      <c r="LF3" t="s">
        <v>448</v>
      </c>
      <c r="LG3">
        <v>1356.5</v>
      </c>
      <c r="LH3" t="s">
        <v>448</v>
      </c>
      <c r="LI3" t="s">
        <v>448</v>
      </c>
      <c r="LJ3">
        <v>1420.6</v>
      </c>
      <c r="LK3" t="s">
        <v>449</v>
      </c>
      <c r="LL3" t="s">
        <v>449</v>
      </c>
      <c r="LM3">
        <v>1224.2</v>
      </c>
      <c r="LN3" t="s">
        <v>449</v>
      </c>
      <c r="LO3" t="s">
        <v>449</v>
      </c>
      <c r="LP3">
        <v>1164.9000000000001</v>
      </c>
      <c r="LQ3" t="s">
        <v>449</v>
      </c>
      <c r="LR3" t="s">
        <v>448</v>
      </c>
      <c r="LS3">
        <v>1021.9</v>
      </c>
      <c r="LT3" t="s">
        <v>449</v>
      </c>
      <c r="LU3" t="s">
        <v>449</v>
      </c>
      <c r="LV3">
        <v>1360.4</v>
      </c>
      <c r="LW3" t="s">
        <v>448</v>
      </c>
      <c r="LX3" t="s">
        <v>448</v>
      </c>
      <c r="LY3">
        <v>910.8</v>
      </c>
      <c r="LZ3" t="s">
        <v>449</v>
      </c>
      <c r="MA3" t="s">
        <v>449</v>
      </c>
      <c r="MB3">
        <v>1193.4000000000001</v>
      </c>
      <c r="MC3" t="s">
        <v>449</v>
      </c>
      <c r="MD3" t="s">
        <v>449</v>
      </c>
      <c r="ME3">
        <v>1274.4000000000001</v>
      </c>
      <c r="MF3" t="s">
        <v>448</v>
      </c>
      <c r="MG3" t="s">
        <v>448</v>
      </c>
      <c r="MH3">
        <v>891.59999989999994</v>
      </c>
      <c r="MI3" t="s">
        <v>449</v>
      </c>
      <c r="MJ3" t="s">
        <v>449</v>
      </c>
      <c r="MK3">
        <v>1079.0999999999999</v>
      </c>
      <c r="ML3" t="s">
        <v>448</v>
      </c>
      <c r="MM3" t="s">
        <v>448</v>
      </c>
      <c r="MN3">
        <v>1248.2</v>
      </c>
      <c r="MO3" t="s">
        <v>449</v>
      </c>
      <c r="MP3" t="s">
        <v>449</v>
      </c>
      <c r="MQ3">
        <v>1107.5</v>
      </c>
      <c r="MR3" t="s">
        <v>448</v>
      </c>
      <c r="MS3" t="s">
        <v>448</v>
      </c>
      <c r="MT3">
        <v>1029.0999999999999</v>
      </c>
      <c r="MU3" t="s">
        <v>449</v>
      </c>
      <c r="MV3" t="s">
        <v>449</v>
      </c>
      <c r="MW3">
        <v>1359.4</v>
      </c>
      <c r="MX3" t="s">
        <v>450</v>
      </c>
      <c r="MY3" t="s">
        <v>452</v>
      </c>
      <c r="MZ3">
        <v>1184.9000000000001</v>
      </c>
      <c r="NA3" t="s">
        <v>450</v>
      </c>
      <c r="NB3" t="s">
        <v>452</v>
      </c>
      <c r="NC3">
        <v>1131.0999999999999</v>
      </c>
      <c r="ND3" t="s">
        <v>451</v>
      </c>
      <c r="NE3" t="s">
        <v>451</v>
      </c>
      <c r="NF3">
        <v>1177.8</v>
      </c>
      <c r="NG3" t="s">
        <v>452</v>
      </c>
      <c r="NH3" t="s">
        <v>451</v>
      </c>
      <c r="NI3">
        <v>1472.3</v>
      </c>
      <c r="NJ3" t="s">
        <v>451</v>
      </c>
      <c r="NK3" t="s">
        <v>451</v>
      </c>
      <c r="NL3">
        <v>950.9</v>
      </c>
      <c r="NM3" t="s">
        <v>450</v>
      </c>
      <c r="NN3" t="s">
        <v>452</v>
      </c>
      <c r="NO3">
        <v>1400.2</v>
      </c>
      <c r="NP3" t="s">
        <v>452</v>
      </c>
      <c r="NQ3" t="s">
        <v>452</v>
      </c>
      <c r="NR3">
        <v>989.8</v>
      </c>
      <c r="NS3" t="s">
        <v>452</v>
      </c>
      <c r="NT3" t="s">
        <v>452</v>
      </c>
      <c r="NU3">
        <v>1159</v>
      </c>
      <c r="NV3" t="s">
        <v>450</v>
      </c>
      <c r="NW3" t="s">
        <v>452</v>
      </c>
      <c r="NX3">
        <v>1078.4000000000001</v>
      </c>
      <c r="NY3" t="s">
        <v>452</v>
      </c>
      <c r="NZ3" t="s">
        <v>452</v>
      </c>
      <c r="OA3">
        <v>1038.8</v>
      </c>
      <c r="OB3" t="s">
        <v>452</v>
      </c>
      <c r="OC3" t="s">
        <v>452</v>
      </c>
      <c r="OD3">
        <v>1069.7</v>
      </c>
      <c r="OE3" t="s">
        <v>450</v>
      </c>
      <c r="OF3" t="s">
        <v>451</v>
      </c>
      <c r="OG3">
        <v>1036.9000000000001</v>
      </c>
      <c r="OH3" t="s">
        <v>450</v>
      </c>
      <c r="OI3" t="s">
        <v>451</v>
      </c>
      <c r="OJ3">
        <v>1215.9000000000001</v>
      </c>
      <c r="OK3" t="s">
        <v>452</v>
      </c>
      <c r="OL3" t="s">
        <v>452</v>
      </c>
      <c r="OM3">
        <v>968.1</v>
      </c>
      <c r="ON3" t="s">
        <v>451</v>
      </c>
      <c r="OO3" t="s">
        <v>451</v>
      </c>
      <c r="OP3">
        <v>1204.3</v>
      </c>
      <c r="OQ3" t="s">
        <v>451</v>
      </c>
      <c r="OR3" t="s">
        <v>451</v>
      </c>
      <c r="OS3">
        <v>1098.0999999999999</v>
      </c>
      <c r="OT3" t="s">
        <v>450</v>
      </c>
      <c r="OU3" t="s">
        <v>452</v>
      </c>
      <c r="OV3">
        <v>1138.7</v>
      </c>
      <c r="OW3" t="s">
        <v>451</v>
      </c>
      <c r="OX3" t="s">
        <v>451</v>
      </c>
      <c r="OY3">
        <v>1106.2</v>
      </c>
      <c r="OZ3" t="s">
        <v>452</v>
      </c>
      <c r="PA3" t="s">
        <v>452</v>
      </c>
      <c r="PB3">
        <v>1228.5999999999999</v>
      </c>
      <c r="PC3" t="s">
        <v>452</v>
      </c>
      <c r="PD3" t="s">
        <v>452</v>
      </c>
      <c r="PE3">
        <v>1099.8</v>
      </c>
      <c r="PF3" t="s">
        <v>452</v>
      </c>
      <c r="PG3" t="s">
        <v>452</v>
      </c>
      <c r="PH3">
        <v>1227.5</v>
      </c>
      <c r="PI3" t="s">
        <v>452</v>
      </c>
      <c r="PJ3" t="s">
        <v>452</v>
      </c>
      <c r="PK3">
        <v>879.59999989999994</v>
      </c>
      <c r="PL3" t="s">
        <v>450</v>
      </c>
      <c r="PM3" t="s">
        <v>452</v>
      </c>
      <c r="PN3">
        <v>1513.7</v>
      </c>
      <c r="PO3" t="s">
        <v>452</v>
      </c>
      <c r="PP3" t="s">
        <v>452</v>
      </c>
      <c r="PQ3">
        <v>910.6</v>
      </c>
      <c r="PR3" t="s">
        <v>453</v>
      </c>
      <c r="PS3" t="s">
        <v>458</v>
      </c>
      <c r="PT3">
        <v>29016.6</v>
      </c>
      <c r="PU3" t="s">
        <v>444</v>
      </c>
      <c r="PV3" t="s">
        <v>459</v>
      </c>
      <c r="PW3">
        <v>29042.2</v>
      </c>
      <c r="PX3" t="s">
        <v>445</v>
      </c>
      <c r="PY3" t="s">
        <v>460</v>
      </c>
      <c r="PZ3">
        <v>29015.7</v>
      </c>
    </row>
    <row r="4" spans="1:442" s="1" customFormat="1" x14ac:dyDescent="0.3">
      <c r="A4" s="1">
        <v>3</v>
      </c>
      <c r="C4" s="1" t="b">
        <v>1</v>
      </c>
      <c r="D4" s="1">
        <v>1997</v>
      </c>
      <c r="E4" s="1" t="s">
        <v>442</v>
      </c>
      <c r="F4" s="1" t="b">
        <v>0</v>
      </c>
      <c r="H4" s="1" t="s">
        <v>461</v>
      </c>
      <c r="I4" s="1" t="s">
        <v>492</v>
      </c>
      <c r="J4" s="1">
        <v>534.32000000000005</v>
      </c>
      <c r="K4" s="1">
        <v>0.65800000000000003</v>
      </c>
      <c r="L4" s="1">
        <v>525.54999999999995</v>
      </c>
      <c r="M4" s="1">
        <v>0.65800000000000003</v>
      </c>
      <c r="N4" s="1">
        <v>0.1</v>
      </c>
      <c r="O4" s="1" t="b">
        <v>0</v>
      </c>
      <c r="P4" s="1" t="s">
        <v>447</v>
      </c>
      <c r="Q4" s="1" t="s">
        <v>447</v>
      </c>
      <c r="R4" s="1">
        <v>847.6</v>
      </c>
      <c r="S4" s="1">
        <v>0.2</v>
      </c>
      <c r="T4" s="1" t="b">
        <v>0</v>
      </c>
      <c r="U4" s="1" t="s">
        <v>447</v>
      </c>
      <c r="V4" s="1" t="s">
        <v>447</v>
      </c>
      <c r="W4" s="1">
        <v>594.5</v>
      </c>
      <c r="X4" s="1">
        <v>0.4</v>
      </c>
      <c r="Y4" s="1" t="b">
        <v>0</v>
      </c>
      <c r="Z4" s="1" t="s">
        <v>444</v>
      </c>
      <c r="AA4" s="1" t="s">
        <v>444</v>
      </c>
      <c r="AB4" s="1">
        <v>549.6</v>
      </c>
      <c r="AC4" s="1">
        <v>0.6</v>
      </c>
      <c r="AD4" s="1" t="b">
        <v>0</v>
      </c>
      <c r="AE4" s="1" t="s">
        <v>445</v>
      </c>
      <c r="AF4" s="1" t="s">
        <v>445</v>
      </c>
      <c r="AG4" s="1">
        <v>526.9</v>
      </c>
      <c r="AH4" s="1">
        <v>0.8</v>
      </c>
      <c r="AI4" s="1" t="b">
        <v>0</v>
      </c>
      <c r="AJ4" s="1" t="s">
        <v>446</v>
      </c>
      <c r="AK4" s="1" t="s">
        <v>446</v>
      </c>
      <c r="AL4" s="1">
        <v>544.79999999999995</v>
      </c>
      <c r="AM4" s="1">
        <v>0.85</v>
      </c>
      <c r="AN4" s="1" t="b">
        <v>0</v>
      </c>
      <c r="AO4" s="1" t="s">
        <v>444</v>
      </c>
      <c r="AP4" s="1" t="s">
        <v>444</v>
      </c>
      <c r="AQ4" s="1">
        <v>563.79999999999995</v>
      </c>
      <c r="AR4" s="1">
        <v>0.9</v>
      </c>
      <c r="AS4" s="1" t="b">
        <v>0</v>
      </c>
      <c r="AT4" s="1" t="s">
        <v>446</v>
      </c>
      <c r="AU4" s="1" t="s">
        <v>446</v>
      </c>
      <c r="AV4" s="1">
        <v>642.9</v>
      </c>
      <c r="AW4" s="1">
        <v>0.8</v>
      </c>
      <c r="AX4" s="1" t="b">
        <v>1</v>
      </c>
      <c r="AY4" s="1" t="s">
        <v>446</v>
      </c>
      <c r="AZ4" s="1" t="s">
        <v>446</v>
      </c>
      <c r="BA4" s="1">
        <v>581.29999999999995</v>
      </c>
      <c r="BB4" s="1">
        <v>0.7</v>
      </c>
      <c r="BC4" s="1" t="b">
        <v>1</v>
      </c>
      <c r="BD4" s="1" t="s">
        <v>446</v>
      </c>
      <c r="BE4" s="1" t="s">
        <v>446</v>
      </c>
      <c r="BF4" s="1">
        <v>607.6</v>
      </c>
      <c r="BG4" s="1">
        <v>0.85</v>
      </c>
      <c r="BH4" s="1" t="b">
        <v>0</v>
      </c>
      <c r="BI4" s="1" t="s">
        <v>447</v>
      </c>
      <c r="BJ4" s="1" t="s">
        <v>447</v>
      </c>
      <c r="BK4" s="1">
        <v>813.2</v>
      </c>
      <c r="BL4" s="1">
        <v>0.85</v>
      </c>
      <c r="BM4" s="1" t="b">
        <v>0</v>
      </c>
      <c r="BN4" s="1" t="s">
        <v>447</v>
      </c>
      <c r="BO4" s="1" t="s">
        <v>447</v>
      </c>
      <c r="BP4" s="1">
        <v>739.3</v>
      </c>
      <c r="BQ4" s="1">
        <v>0.9</v>
      </c>
      <c r="BR4" s="1" t="b">
        <v>0</v>
      </c>
      <c r="BS4" s="1" t="s">
        <v>445</v>
      </c>
      <c r="BT4" s="1" t="s">
        <v>445</v>
      </c>
      <c r="BU4" s="1">
        <v>548.6</v>
      </c>
      <c r="BV4" s="1">
        <v>0.95</v>
      </c>
      <c r="BW4" s="1" t="b">
        <v>0</v>
      </c>
      <c r="BX4" s="1" t="s">
        <v>447</v>
      </c>
      <c r="BY4" s="1" t="s">
        <v>447</v>
      </c>
      <c r="BZ4" s="1">
        <v>638.1</v>
      </c>
      <c r="CA4" s="1">
        <v>1</v>
      </c>
      <c r="CB4" s="1" t="b">
        <v>0</v>
      </c>
      <c r="CC4" s="1" t="s">
        <v>446</v>
      </c>
      <c r="CD4" s="1" t="s">
        <v>446</v>
      </c>
      <c r="CE4" s="1">
        <v>622</v>
      </c>
      <c r="CF4" s="1">
        <v>1</v>
      </c>
      <c r="CG4" s="1" t="b">
        <v>0</v>
      </c>
      <c r="CH4" s="1" t="s">
        <v>444</v>
      </c>
      <c r="CI4" s="1" t="s">
        <v>444</v>
      </c>
      <c r="CJ4" s="1">
        <v>605.29999999999995</v>
      </c>
      <c r="CK4" s="1">
        <v>1</v>
      </c>
      <c r="CL4" s="1" t="b">
        <v>0</v>
      </c>
      <c r="CM4" s="1" t="s">
        <v>446</v>
      </c>
      <c r="CN4" s="1" t="s">
        <v>446</v>
      </c>
      <c r="CO4" s="1">
        <v>700.9</v>
      </c>
      <c r="CP4" s="1">
        <v>1</v>
      </c>
      <c r="CQ4" s="1" t="b">
        <v>0</v>
      </c>
      <c r="CR4" s="1" t="s">
        <v>444</v>
      </c>
      <c r="CS4" s="1" t="s">
        <v>444</v>
      </c>
      <c r="CT4" s="1">
        <v>718</v>
      </c>
      <c r="CU4" s="1">
        <v>1</v>
      </c>
      <c r="CV4" s="1" t="b">
        <v>0</v>
      </c>
      <c r="CW4" s="1" t="s">
        <v>446</v>
      </c>
      <c r="CX4" s="1" t="s">
        <v>446</v>
      </c>
      <c r="CY4" s="1">
        <v>635.79999999999995</v>
      </c>
      <c r="CZ4" s="1">
        <v>1</v>
      </c>
      <c r="DA4" s="1" t="b">
        <v>0</v>
      </c>
      <c r="DB4" s="1" t="s">
        <v>444</v>
      </c>
      <c r="DC4" s="1" t="s">
        <v>444</v>
      </c>
      <c r="DD4" s="1">
        <v>605.5</v>
      </c>
      <c r="DE4" s="1">
        <v>1</v>
      </c>
      <c r="DF4" s="1" t="b">
        <v>0</v>
      </c>
      <c r="DG4" s="1" t="s">
        <v>444</v>
      </c>
      <c r="DH4" s="1" t="s">
        <v>444</v>
      </c>
      <c r="DI4" s="1">
        <v>629.4</v>
      </c>
      <c r="DJ4" s="1">
        <v>1</v>
      </c>
      <c r="DK4" s="1" t="b">
        <v>0</v>
      </c>
      <c r="DL4" s="1" t="s">
        <v>446</v>
      </c>
      <c r="DM4" s="1" t="s">
        <v>446</v>
      </c>
      <c r="DN4" s="1">
        <v>590.5</v>
      </c>
      <c r="DO4" s="1">
        <v>1</v>
      </c>
      <c r="DP4" s="1" t="b">
        <v>0</v>
      </c>
      <c r="DQ4" s="1" t="s">
        <v>445</v>
      </c>
      <c r="DR4" s="1" t="s">
        <v>445</v>
      </c>
      <c r="DS4" s="1">
        <v>624.29999999999995</v>
      </c>
      <c r="DT4" s="1">
        <v>1</v>
      </c>
      <c r="DU4" s="1" t="b">
        <v>0</v>
      </c>
      <c r="DV4" s="1" t="s">
        <v>444</v>
      </c>
      <c r="DW4" s="1" t="s">
        <v>444</v>
      </c>
      <c r="DX4" s="1">
        <v>699.1</v>
      </c>
      <c r="DY4" s="1">
        <v>1</v>
      </c>
      <c r="DZ4" s="1" t="b">
        <v>0</v>
      </c>
      <c r="EA4" s="1" t="s">
        <v>445</v>
      </c>
      <c r="EB4" s="1" t="s">
        <v>445</v>
      </c>
      <c r="EC4" s="1">
        <v>638.1</v>
      </c>
      <c r="ED4" s="1">
        <v>0.9</v>
      </c>
      <c r="EE4" s="1" t="b">
        <v>1</v>
      </c>
      <c r="EF4" s="1" t="s">
        <v>447</v>
      </c>
      <c r="EG4" s="1" t="s">
        <v>447</v>
      </c>
      <c r="EH4" s="1">
        <v>646.20000000000005</v>
      </c>
      <c r="EI4" s="1">
        <v>1</v>
      </c>
      <c r="EJ4" s="1" t="b">
        <v>0</v>
      </c>
      <c r="EK4" s="1" t="s">
        <v>444</v>
      </c>
      <c r="EL4" s="1" t="s">
        <v>444</v>
      </c>
      <c r="EM4" s="1">
        <v>613</v>
      </c>
      <c r="EN4" s="1">
        <v>0.97</v>
      </c>
      <c r="EO4" s="1">
        <v>0.06</v>
      </c>
      <c r="EP4" s="1">
        <v>29</v>
      </c>
      <c r="EQ4" s="1">
        <v>22</v>
      </c>
      <c r="ER4" s="1">
        <v>5317.5</v>
      </c>
      <c r="ES4" s="1">
        <v>15</v>
      </c>
      <c r="ET4" s="1">
        <v>15</v>
      </c>
      <c r="EU4" s="1">
        <v>2509.6999999999998</v>
      </c>
      <c r="EV4" s="1">
        <v>24</v>
      </c>
      <c r="EW4" s="1">
        <v>24</v>
      </c>
      <c r="EX4" s="1">
        <v>2476</v>
      </c>
      <c r="EY4" s="1">
        <v>27</v>
      </c>
      <c r="EZ4" s="1">
        <v>18</v>
      </c>
      <c r="FA4" s="1">
        <v>2872.1</v>
      </c>
      <c r="FB4" s="1">
        <v>23</v>
      </c>
      <c r="FC4" s="1">
        <v>18</v>
      </c>
      <c r="FD4" s="1">
        <v>2441.6</v>
      </c>
      <c r="FE4" s="1">
        <v>20</v>
      </c>
      <c r="FF4" s="1">
        <v>16</v>
      </c>
      <c r="FG4" s="1">
        <v>2380.1999999999998</v>
      </c>
      <c r="FH4" s="1">
        <v>20</v>
      </c>
      <c r="FI4" s="1">
        <v>15</v>
      </c>
      <c r="FJ4" s="1">
        <v>2140.9</v>
      </c>
      <c r="FK4" s="1">
        <v>13</v>
      </c>
      <c r="FL4" s="1">
        <v>14</v>
      </c>
      <c r="FM4" s="1">
        <v>3206.7</v>
      </c>
      <c r="FN4" s="1">
        <v>17</v>
      </c>
      <c r="FO4" s="1">
        <v>15</v>
      </c>
      <c r="FP4" s="1">
        <v>1744.8</v>
      </c>
      <c r="FQ4" s="1">
        <v>26</v>
      </c>
      <c r="FR4" s="1">
        <v>17</v>
      </c>
      <c r="FS4" s="1">
        <v>3642.2</v>
      </c>
      <c r="FT4" s="1">
        <v>18</v>
      </c>
      <c r="FU4" s="1">
        <v>20</v>
      </c>
      <c r="FV4" s="1">
        <v>1720.4</v>
      </c>
      <c r="FW4" s="1">
        <v>28</v>
      </c>
      <c r="FX4" s="1">
        <v>22</v>
      </c>
      <c r="FY4" s="1">
        <v>1273.5999999999999</v>
      </c>
      <c r="FZ4" s="1">
        <v>25</v>
      </c>
      <c r="GA4" s="1">
        <v>20</v>
      </c>
      <c r="GB4" s="1">
        <v>1456.7</v>
      </c>
      <c r="GC4" s="1">
        <v>18</v>
      </c>
      <c r="GD4" s="1">
        <v>18</v>
      </c>
      <c r="GE4" s="1">
        <v>1051.3</v>
      </c>
      <c r="GF4" s="1">
        <v>25</v>
      </c>
      <c r="GG4" s="1">
        <v>19</v>
      </c>
      <c r="GH4" s="1">
        <v>1326</v>
      </c>
      <c r="GI4" s="1">
        <v>9</v>
      </c>
      <c r="GJ4" s="1">
        <v>14</v>
      </c>
      <c r="GK4" s="1">
        <v>2148.5</v>
      </c>
      <c r="GL4" s="1">
        <v>28</v>
      </c>
      <c r="GM4" s="1">
        <v>15</v>
      </c>
      <c r="GN4" s="1">
        <v>1197.8</v>
      </c>
      <c r="GO4" s="1">
        <v>27</v>
      </c>
      <c r="GP4" s="1">
        <v>20</v>
      </c>
      <c r="GQ4" s="1">
        <v>2308</v>
      </c>
      <c r="GR4" s="1">
        <v>22</v>
      </c>
      <c r="GS4" s="1">
        <v>25</v>
      </c>
      <c r="GT4" s="1">
        <v>1345</v>
      </c>
      <c r="GU4" s="1">
        <v>27</v>
      </c>
      <c r="GV4" s="1">
        <v>24</v>
      </c>
      <c r="GW4" s="1">
        <v>3714.9</v>
      </c>
      <c r="GX4" s="1">
        <v>32</v>
      </c>
      <c r="GY4" s="1">
        <v>26</v>
      </c>
      <c r="GZ4" s="1">
        <v>1233</v>
      </c>
      <c r="HA4" s="1">
        <v>25</v>
      </c>
      <c r="HB4" s="1">
        <v>25</v>
      </c>
      <c r="HC4" s="1">
        <v>2026.3</v>
      </c>
      <c r="HD4" s="1">
        <v>22</v>
      </c>
      <c r="HE4" s="1">
        <v>18</v>
      </c>
      <c r="HF4" s="1">
        <v>1220.5999999999999</v>
      </c>
      <c r="HG4" s="1">
        <v>34</v>
      </c>
      <c r="HH4" s="1">
        <v>23</v>
      </c>
      <c r="HI4" s="1">
        <v>3075.5</v>
      </c>
      <c r="HJ4" s="1">
        <v>11</v>
      </c>
      <c r="HK4" s="1">
        <v>8</v>
      </c>
      <c r="HL4" s="1">
        <v>2835.6</v>
      </c>
      <c r="HM4" s="1">
        <v>18</v>
      </c>
      <c r="HN4" s="1">
        <v>12</v>
      </c>
      <c r="HO4" s="1">
        <v>1976.6</v>
      </c>
      <c r="HP4" s="1">
        <v>6</v>
      </c>
      <c r="HQ4" s="1">
        <v>5</v>
      </c>
      <c r="HR4" s="1">
        <v>1329.3</v>
      </c>
      <c r="HS4" s="1">
        <v>16</v>
      </c>
      <c r="HT4" s="1">
        <v>7</v>
      </c>
      <c r="HU4" s="1">
        <v>2515</v>
      </c>
      <c r="HV4" s="1">
        <v>12</v>
      </c>
      <c r="HW4" s="1">
        <v>10</v>
      </c>
      <c r="HX4" s="1">
        <v>2547.3000000000002</v>
      </c>
      <c r="HY4" s="1">
        <v>17</v>
      </c>
      <c r="HZ4" s="1">
        <v>12</v>
      </c>
      <c r="IA4" s="1">
        <v>1199.9000000000001</v>
      </c>
      <c r="IB4" s="1">
        <v>5</v>
      </c>
      <c r="IC4" s="1">
        <v>4</v>
      </c>
      <c r="ID4" s="1">
        <v>1094</v>
      </c>
      <c r="IE4" s="1">
        <v>1</v>
      </c>
      <c r="IF4" s="1">
        <v>1</v>
      </c>
      <c r="IG4" s="1">
        <v>899.8</v>
      </c>
      <c r="IH4" s="1">
        <v>1</v>
      </c>
      <c r="II4" s="1">
        <v>1</v>
      </c>
      <c r="IJ4" s="1">
        <v>613.9</v>
      </c>
      <c r="IK4" s="1">
        <v>15</v>
      </c>
      <c r="IL4" s="1">
        <v>13</v>
      </c>
      <c r="IM4" s="1">
        <v>2140.5</v>
      </c>
      <c r="IN4" s="1">
        <v>12</v>
      </c>
      <c r="IO4" s="1">
        <v>12</v>
      </c>
      <c r="IP4" s="1">
        <v>3175.2</v>
      </c>
      <c r="IQ4" s="1">
        <v>13</v>
      </c>
      <c r="IR4" s="1">
        <v>10</v>
      </c>
      <c r="IS4" s="1">
        <v>2570.3000000000002</v>
      </c>
      <c r="IT4" s="1">
        <v>8</v>
      </c>
      <c r="IU4" s="1">
        <v>8</v>
      </c>
      <c r="IV4" s="1">
        <v>1724.2</v>
      </c>
      <c r="IW4" s="1">
        <v>8</v>
      </c>
      <c r="IX4" s="1">
        <v>9</v>
      </c>
      <c r="IY4" s="1">
        <v>1468.1</v>
      </c>
      <c r="IZ4" s="1">
        <v>1</v>
      </c>
      <c r="JA4" s="1">
        <v>1</v>
      </c>
      <c r="JB4" s="1">
        <v>689.1</v>
      </c>
      <c r="JC4" s="1">
        <v>9</v>
      </c>
      <c r="JD4" s="1">
        <v>5</v>
      </c>
      <c r="JE4" s="1">
        <v>1131.3</v>
      </c>
      <c r="JF4" s="1">
        <v>1</v>
      </c>
      <c r="JG4" s="1">
        <v>1</v>
      </c>
      <c r="JH4" s="1">
        <v>992.7</v>
      </c>
      <c r="JI4" s="1">
        <v>15</v>
      </c>
      <c r="JJ4" s="1">
        <v>7</v>
      </c>
      <c r="JK4" s="1">
        <v>4213.3</v>
      </c>
      <c r="JL4" s="1">
        <v>4</v>
      </c>
      <c r="JM4" s="1">
        <v>5</v>
      </c>
      <c r="JN4" s="1">
        <v>1336</v>
      </c>
      <c r="JO4" s="1">
        <v>1</v>
      </c>
      <c r="JP4" s="1">
        <v>1</v>
      </c>
      <c r="JQ4" s="1">
        <v>782.6</v>
      </c>
      <c r="JR4" s="1">
        <v>5</v>
      </c>
      <c r="JS4" s="1">
        <v>4</v>
      </c>
      <c r="JT4" s="1">
        <v>1214.0999999999999</v>
      </c>
      <c r="JU4" s="1">
        <v>1</v>
      </c>
      <c r="JV4" s="1">
        <v>1</v>
      </c>
      <c r="JW4" s="1">
        <v>566.70000000000005</v>
      </c>
      <c r="JX4" s="1">
        <v>1</v>
      </c>
      <c r="JY4" s="1">
        <v>1</v>
      </c>
      <c r="JZ4" s="1">
        <v>508.2</v>
      </c>
      <c r="KA4" s="1">
        <v>3</v>
      </c>
      <c r="KB4" s="1">
        <v>3</v>
      </c>
      <c r="KC4" s="1">
        <v>1355.7</v>
      </c>
      <c r="KD4" s="1" t="s">
        <v>448</v>
      </c>
      <c r="KE4" s="1" t="s">
        <v>448</v>
      </c>
      <c r="KF4" s="1">
        <v>1364.5</v>
      </c>
      <c r="KG4" s="1" t="s">
        <v>449</v>
      </c>
      <c r="KH4" s="1" t="s">
        <v>449</v>
      </c>
      <c r="KI4" s="1">
        <v>888.2</v>
      </c>
      <c r="KJ4" s="1" t="s">
        <v>448</v>
      </c>
      <c r="KK4" s="1" t="s">
        <v>448</v>
      </c>
      <c r="KL4" s="1">
        <v>1071.3</v>
      </c>
      <c r="KM4" s="1" t="s">
        <v>448</v>
      </c>
      <c r="KN4" s="1" t="s">
        <v>448</v>
      </c>
      <c r="KO4" s="1">
        <v>2339.6</v>
      </c>
      <c r="KP4" s="1" t="s">
        <v>448</v>
      </c>
      <c r="KQ4" s="1" t="s">
        <v>448</v>
      </c>
      <c r="KR4" s="1">
        <v>947.5</v>
      </c>
      <c r="KS4" s="1" t="s">
        <v>449</v>
      </c>
      <c r="KT4" s="1" t="s">
        <v>449</v>
      </c>
      <c r="KU4" s="1">
        <v>915.9</v>
      </c>
      <c r="KV4" s="1" t="s">
        <v>448</v>
      </c>
      <c r="KW4" s="1" t="s">
        <v>448</v>
      </c>
      <c r="KX4" s="1">
        <v>1121.0999999999999</v>
      </c>
      <c r="KY4" s="1" t="s">
        <v>448</v>
      </c>
      <c r="KZ4" s="1" t="s">
        <v>448</v>
      </c>
      <c r="LA4" s="1">
        <v>1185.5999999999999</v>
      </c>
      <c r="LB4" s="1" t="s">
        <v>448</v>
      </c>
      <c r="LC4" s="1" t="s">
        <v>448</v>
      </c>
      <c r="LD4" s="1">
        <v>1453.3</v>
      </c>
      <c r="LE4" s="1" t="s">
        <v>448</v>
      </c>
      <c r="LF4" s="1" t="s">
        <v>448</v>
      </c>
      <c r="LG4" s="1">
        <v>892.6</v>
      </c>
      <c r="LH4" s="1" t="s">
        <v>448</v>
      </c>
      <c r="LI4" s="1" t="s">
        <v>448</v>
      </c>
      <c r="LJ4" s="1">
        <v>792.7</v>
      </c>
      <c r="LK4" s="1" t="s">
        <v>449</v>
      </c>
      <c r="LL4" s="1" t="s">
        <v>449</v>
      </c>
      <c r="LM4" s="1">
        <v>1289.8</v>
      </c>
      <c r="LN4" s="1" t="s">
        <v>449</v>
      </c>
      <c r="LO4" s="1" t="s">
        <v>449</v>
      </c>
      <c r="LP4" s="1">
        <v>934.4</v>
      </c>
      <c r="LQ4" s="1" t="s">
        <v>449</v>
      </c>
      <c r="LR4" s="1" t="s">
        <v>449</v>
      </c>
      <c r="LS4" s="1">
        <v>1023.6</v>
      </c>
      <c r="LT4" s="1" t="s">
        <v>449</v>
      </c>
      <c r="LU4" s="1" t="s">
        <v>449</v>
      </c>
      <c r="LV4" s="1">
        <v>1160</v>
      </c>
      <c r="LW4" s="1" t="s">
        <v>448</v>
      </c>
      <c r="LX4" s="1" t="s">
        <v>448</v>
      </c>
      <c r="LY4" s="1">
        <v>847.3</v>
      </c>
      <c r="LZ4" s="1" t="s">
        <v>449</v>
      </c>
      <c r="MA4" s="1" t="s">
        <v>449</v>
      </c>
      <c r="MB4" s="1">
        <v>2417.5</v>
      </c>
      <c r="MC4" s="1" t="s">
        <v>449</v>
      </c>
      <c r="MD4" s="1" t="s">
        <v>449</v>
      </c>
      <c r="ME4" s="1">
        <v>1456.9</v>
      </c>
      <c r="MF4" s="1" t="s">
        <v>448</v>
      </c>
      <c r="MG4" s="1" t="s">
        <v>448</v>
      </c>
      <c r="MH4" s="1">
        <v>868.3</v>
      </c>
      <c r="MI4" s="1" t="s">
        <v>449</v>
      </c>
      <c r="MJ4" s="1" t="s">
        <v>449</v>
      </c>
      <c r="MK4" s="1">
        <v>1352.1</v>
      </c>
      <c r="ML4" s="1" t="s">
        <v>448</v>
      </c>
      <c r="MM4" s="1" t="s">
        <v>448</v>
      </c>
      <c r="MN4" s="1">
        <v>2315.8000000000002</v>
      </c>
      <c r="MO4" s="1" t="s">
        <v>449</v>
      </c>
      <c r="MP4" s="1" t="s">
        <v>449</v>
      </c>
      <c r="MQ4" s="1">
        <v>991.4</v>
      </c>
      <c r="MR4" s="1" t="s">
        <v>448</v>
      </c>
      <c r="MS4" s="1" t="s">
        <v>448</v>
      </c>
      <c r="MT4" s="1">
        <v>991.2</v>
      </c>
      <c r="MU4" s="1" t="s">
        <v>449</v>
      </c>
      <c r="MV4" s="1" t="s">
        <v>449</v>
      </c>
      <c r="MW4" s="1">
        <v>833.2</v>
      </c>
      <c r="MX4" s="1" t="s">
        <v>450</v>
      </c>
      <c r="MY4" s="1" t="s">
        <v>452</v>
      </c>
      <c r="MZ4" s="1">
        <v>2916</v>
      </c>
      <c r="NA4" s="1" t="s">
        <v>450</v>
      </c>
      <c r="NB4" s="1" t="s">
        <v>452</v>
      </c>
      <c r="NC4" s="1">
        <v>1335.3</v>
      </c>
      <c r="ND4" s="1" t="s">
        <v>451</v>
      </c>
      <c r="NE4" s="1" t="s">
        <v>451</v>
      </c>
      <c r="NF4" s="1">
        <v>952.8</v>
      </c>
      <c r="NG4" s="1" t="s">
        <v>452</v>
      </c>
      <c r="NH4" s="1" t="s">
        <v>452</v>
      </c>
      <c r="NI4" s="1">
        <v>1511.6</v>
      </c>
      <c r="NJ4" s="1" t="s">
        <v>451</v>
      </c>
      <c r="NK4" s="1" t="s">
        <v>451</v>
      </c>
      <c r="NL4" s="1">
        <v>905.7</v>
      </c>
      <c r="NM4" s="1" t="s">
        <v>450</v>
      </c>
      <c r="NN4" s="1" t="s">
        <v>451</v>
      </c>
      <c r="NO4" s="1">
        <v>1457</v>
      </c>
      <c r="NP4" s="1" t="s">
        <v>452</v>
      </c>
      <c r="NQ4" s="1" t="s">
        <v>452</v>
      </c>
      <c r="NR4" s="1">
        <v>1785.7</v>
      </c>
      <c r="NS4" s="1" t="s">
        <v>452</v>
      </c>
      <c r="NT4" s="1" t="s">
        <v>451</v>
      </c>
      <c r="NU4" s="1">
        <v>1054.7</v>
      </c>
      <c r="NV4" s="1" t="s">
        <v>450</v>
      </c>
      <c r="NW4" s="1" t="s">
        <v>451</v>
      </c>
      <c r="NX4" s="1">
        <v>1106.0999999999999</v>
      </c>
      <c r="NY4" s="1" t="s">
        <v>452</v>
      </c>
      <c r="NZ4" s="1" t="s">
        <v>452</v>
      </c>
      <c r="OA4" s="1">
        <v>1041</v>
      </c>
      <c r="OB4" s="1" t="s">
        <v>452</v>
      </c>
      <c r="OC4" s="1" t="s">
        <v>452</v>
      </c>
      <c r="OD4" s="1">
        <v>1176.4000000000001</v>
      </c>
      <c r="OE4" s="1" t="s">
        <v>450</v>
      </c>
      <c r="OF4" s="1" t="s">
        <v>451</v>
      </c>
      <c r="OG4" s="1">
        <v>1076</v>
      </c>
      <c r="OH4" s="1" t="s">
        <v>450</v>
      </c>
      <c r="OI4" s="1" t="s">
        <v>451</v>
      </c>
      <c r="OJ4" s="1">
        <v>1379</v>
      </c>
      <c r="OK4" s="1" t="s">
        <v>452</v>
      </c>
      <c r="OL4" s="1" t="s">
        <v>452</v>
      </c>
      <c r="OM4" s="1">
        <v>1157.4000000000001</v>
      </c>
      <c r="ON4" s="1" t="s">
        <v>451</v>
      </c>
      <c r="OO4" s="1" t="s">
        <v>451</v>
      </c>
      <c r="OP4" s="1">
        <v>1319.6</v>
      </c>
      <c r="OQ4" s="1" t="s">
        <v>451</v>
      </c>
      <c r="OR4" s="1" t="s">
        <v>451</v>
      </c>
      <c r="OS4" s="1">
        <v>1130.3</v>
      </c>
      <c r="OT4" s="1" t="s">
        <v>450</v>
      </c>
      <c r="OU4" s="1" t="s">
        <v>452</v>
      </c>
      <c r="OV4" s="1">
        <v>1189.5999999999999</v>
      </c>
      <c r="OW4" s="1" t="s">
        <v>451</v>
      </c>
      <c r="OX4" s="1" t="s">
        <v>451</v>
      </c>
      <c r="OY4" s="1">
        <v>1497.5</v>
      </c>
      <c r="OZ4" s="1" t="s">
        <v>452</v>
      </c>
      <c r="PA4" s="1" t="s">
        <v>452</v>
      </c>
      <c r="PB4" s="1">
        <v>1138.5999999999999</v>
      </c>
      <c r="PC4" s="1" t="s">
        <v>452</v>
      </c>
      <c r="PD4" s="1" t="s">
        <v>452</v>
      </c>
      <c r="PE4" s="1">
        <v>1413</v>
      </c>
      <c r="PF4" s="1" t="s">
        <v>452</v>
      </c>
      <c r="PG4" s="1" t="s">
        <v>451</v>
      </c>
      <c r="PH4" s="1">
        <v>1317.2</v>
      </c>
      <c r="PI4" s="1" t="s">
        <v>452</v>
      </c>
      <c r="PJ4" s="1" t="s">
        <v>452</v>
      </c>
      <c r="PK4" s="1">
        <v>1819.3</v>
      </c>
      <c r="PL4" s="1" t="s">
        <v>450</v>
      </c>
      <c r="PM4" s="1" t="s">
        <v>452</v>
      </c>
      <c r="PN4" s="1">
        <v>1699.7</v>
      </c>
      <c r="PO4" s="1" t="s">
        <v>452</v>
      </c>
      <c r="PP4" s="1" t="s">
        <v>452</v>
      </c>
      <c r="PQ4" s="1">
        <v>1142.9000000000001</v>
      </c>
      <c r="PR4" s="1" t="s">
        <v>453</v>
      </c>
      <c r="PS4" s="1" t="s">
        <v>462</v>
      </c>
      <c r="PT4" s="1">
        <v>29016.6</v>
      </c>
      <c r="PU4" s="1" t="s">
        <v>444</v>
      </c>
      <c r="PV4" s="1" t="s">
        <v>463</v>
      </c>
      <c r="PW4" s="1">
        <v>29002</v>
      </c>
      <c r="PX4" s="1" t="s">
        <v>445</v>
      </c>
      <c r="PY4" s="1" t="s">
        <v>464</v>
      </c>
      <c r="PZ4" s="1">
        <v>29004.6</v>
      </c>
    </row>
    <row r="5" spans="1:442" x14ac:dyDescent="0.3">
      <c r="A5">
        <v>4</v>
      </c>
      <c r="C5" t="b">
        <v>1</v>
      </c>
      <c r="D5">
        <v>1992</v>
      </c>
      <c r="E5" t="s">
        <v>442</v>
      </c>
      <c r="F5" t="b">
        <v>0</v>
      </c>
      <c r="H5" t="s">
        <v>443</v>
      </c>
      <c r="J5">
        <v>541.32000000000005</v>
      </c>
      <c r="K5">
        <v>0.86</v>
      </c>
      <c r="L5">
        <v>606.39</v>
      </c>
      <c r="M5">
        <v>0.86399999999999999</v>
      </c>
      <c r="N5">
        <v>0.1</v>
      </c>
      <c r="O5" t="b">
        <v>0</v>
      </c>
      <c r="P5" t="s">
        <v>445</v>
      </c>
      <c r="Q5" t="s">
        <v>445</v>
      </c>
      <c r="R5">
        <v>4552.2</v>
      </c>
      <c r="S5">
        <v>0.2</v>
      </c>
      <c r="T5" t="b">
        <v>0</v>
      </c>
      <c r="U5" t="s">
        <v>445</v>
      </c>
      <c r="V5" t="s">
        <v>445</v>
      </c>
      <c r="W5">
        <v>854.8000002</v>
      </c>
      <c r="X5">
        <v>0.4</v>
      </c>
      <c r="Y5" t="b">
        <v>0</v>
      </c>
      <c r="Z5" t="s">
        <v>444</v>
      </c>
      <c r="AA5" t="s">
        <v>444</v>
      </c>
      <c r="AB5">
        <v>894.90000010000006</v>
      </c>
      <c r="AC5">
        <v>0.6</v>
      </c>
      <c r="AD5" t="b">
        <v>0</v>
      </c>
      <c r="AE5" t="s">
        <v>444</v>
      </c>
      <c r="AF5" t="s">
        <v>444</v>
      </c>
      <c r="AG5">
        <v>810.20000030000006</v>
      </c>
      <c r="AH5">
        <v>0.8</v>
      </c>
      <c r="AI5" t="b">
        <v>0</v>
      </c>
      <c r="AJ5" t="s">
        <v>444</v>
      </c>
      <c r="AK5" t="s">
        <v>444</v>
      </c>
      <c r="AL5">
        <v>699.09999989999994</v>
      </c>
      <c r="AM5">
        <v>0.85</v>
      </c>
      <c r="AN5" t="b">
        <v>0</v>
      </c>
      <c r="AO5" t="s">
        <v>445</v>
      </c>
      <c r="AP5" t="s">
        <v>445</v>
      </c>
      <c r="AQ5">
        <v>961.8000002</v>
      </c>
      <c r="AR5">
        <v>0.9</v>
      </c>
      <c r="AS5" t="b">
        <v>0</v>
      </c>
      <c r="AT5" t="s">
        <v>445</v>
      </c>
      <c r="AU5" t="s">
        <v>445</v>
      </c>
      <c r="AV5">
        <v>1154.7</v>
      </c>
      <c r="AW5">
        <v>0.95</v>
      </c>
      <c r="AX5" t="b">
        <v>0</v>
      </c>
      <c r="AY5" t="s">
        <v>444</v>
      </c>
      <c r="AZ5" t="s">
        <v>444</v>
      </c>
      <c r="BA5">
        <v>870.09999989999994</v>
      </c>
      <c r="BB5">
        <v>1</v>
      </c>
      <c r="BC5" t="b">
        <v>0</v>
      </c>
      <c r="BD5" t="s">
        <v>447</v>
      </c>
      <c r="BE5" t="s">
        <v>447</v>
      </c>
      <c r="BF5">
        <v>1239.5999999999999</v>
      </c>
      <c r="BG5">
        <v>1</v>
      </c>
      <c r="BH5" t="b">
        <v>0</v>
      </c>
      <c r="BI5" t="s">
        <v>447</v>
      </c>
      <c r="BJ5" t="s">
        <v>447</v>
      </c>
      <c r="BK5">
        <v>924.40000010000006</v>
      </c>
      <c r="BL5">
        <v>1</v>
      </c>
      <c r="BM5" t="b">
        <v>0</v>
      </c>
      <c r="BN5" t="s">
        <v>446</v>
      </c>
      <c r="BO5" t="s">
        <v>446</v>
      </c>
      <c r="BP5">
        <v>910.59999989999994</v>
      </c>
      <c r="BQ5">
        <v>1</v>
      </c>
      <c r="BR5" t="b">
        <v>0</v>
      </c>
      <c r="BS5" t="s">
        <v>444</v>
      </c>
      <c r="BT5" t="s">
        <v>444</v>
      </c>
      <c r="BU5">
        <v>2083.8000000000002</v>
      </c>
      <c r="BV5">
        <v>1</v>
      </c>
      <c r="BW5" t="b">
        <v>0</v>
      </c>
      <c r="BX5" t="s">
        <v>447</v>
      </c>
      <c r="BY5" t="s">
        <v>447</v>
      </c>
      <c r="BZ5">
        <v>853.6999998</v>
      </c>
      <c r="CA5">
        <v>1</v>
      </c>
      <c r="CB5" t="b">
        <v>0</v>
      </c>
      <c r="CC5" t="s">
        <v>444</v>
      </c>
      <c r="CD5" t="s">
        <v>444</v>
      </c>
      <c r="CE5">
        <v>1390.7</v>
      </c>
      <c r="CF5">
        <v>0.9</v>
      </c>
      <c r="CG5" t="b">
        <v>1</v>
      </c>
      <c r="CH5" t="s">
        <v>447</v>
      </c>
      <c r="CI5" t="s">
        <v>447</v>
      </c>
      <c r="CJ5">
        <v>835</v>
      </c>
      <c r="CK5">
        <v>0.8</v>
      </c>
      <c r="CL5" t="b">
        <v>1</v>
      </c>
      <c r="CM5" t="s">
        <v>445</v>
      </c>
      <c r="CN5" t="s">
        <v>445</v>
      </c>
      <c r="CO5">
        <v>1452.3</v>
      </c>
      <c r="CP5">
        <v>0.95</v>
      </c>
      <c r="CQ5" t="b">
        <v>0</v>
      </c>
      <c r="CR5" t="s">
        <v>447</v>
      </c>
      <c r="CS5" t="s">
        <v>447</v>
      </c>
      <c r="CT5">
        <v>858.59999989999994</v>
      </c>
      <c r="CU5">
        <v>0.95</v>
      </c>
      <c r="CV5" t="b">
        <v>0</v>
      </c>
      <c r="CW5" t="s">
        <v>446</v>
      </c>
      <c r="CX5" t="s">
        <v>446</v>
      </c>
      <c r="CY5">
        <v>902.90000010000006</v>
      </c>
      <c r="CZ5">
        <v>0.85</v>
      </c>
      <c r="DA5" t="b">
        <v>1</v>
      </c>
      <c r="DB5" t="s">
        <v>446</v>
      </c>
      <c r="DC5" t="s">
        <v>446</v>
      </c>
      <c r="DD5">
        <v>930.90000010000006</v>
      </c>
      <c r="DE5">
        <v>1</v>
      </c>
      <c r="DF5" t="b">
        <v>0</v>
      </c>
      <c r="DG5" t="s">
        <v>446</v>
      </c>
      <c r="DH5" t="s">
        <v>446</v>
      </c>
      <c r="DI5">
        <v>932.79999969999994</v>
      </c>
      <c r="DJ5">
        <v>1</v>
      </c>
      <c r="DK5" t="b">
        <v>0</v>
      </c>
      <c r="DL5" t="s">
        <v>446</v>
      </c>
      <c r="DM5" t="s">
        <v>446</v>
      </c>
      <c r="DN5">
        <v>1042.9000000000001</v>
      </c>
      <c r="DO5">
        <v>1</v>
      </c>
      <c r="DP5" t="b">
        <v>0</v>
      </c>
      <c r="DQ5" t="s">
        <v>444</v>
      </c>
      <c r="DR5" t="s">
        <v>444</v>
      </c>
      <c r="DS5">
        <v>927.5</v>
      </c>
      <c r="DT5">
        <v>1</v>
      </c>
      <c r="DU5" t="b">
        <v>0</v>
      </c>
      <c r="DV5" t="s">
        <v>447</v>
      </c>
      <c r="DW5" t="s">
        <v>447</v>
      </c>
      <c r="DX5">
        <v>858.5</v>
      </c>
      <c r="DY5">
        <v>1</v>
      </c>
      <c r="DZ5" t="b">
        <v>0</v>
      </c>
      <c r="EA5" t="s">
        <v>445</v>
      </c>
      <c r="EB5" t="s">
        <v>445</v>
      </c>
      <c r="EC5">
        <v>2571.6</v>
      </c>
      <c r="ED5">
        <v>1</v>
      </c>
      <c r="EE5" t="b">
        <v>0</v>
      </c>
      <c r="EF5" t="s">
        <v>447</v>
      </c>
      <c r="EG5" t="s">
        <v>447</v>
      </c>
      <c r="EH5">
        <v>732</v>
      </c>
      <c r="EI5">
        <v>1</v>
      </c>
      <c r="EJ5" t="b">
        <v>0</v>
      </c>
      <c r="EK5" t="s">
        <v>446</v>
      </c>
      <c r="EL5" t="s">
        <v>446</v>
      </c>
      <c r="EM5">
        <v>1259.3</v>
      </c>
      <c r="EN5">
        <v>1</v>
      </c>
      <c r="EO5">
        <v>0</v>
      </c>
      <c r="EP5">
        <v>29</v>
      </c>
      <c r="EQ5">
        <v>22</v>
      </c>
      <c r="ER5">
        <v>6146.9</v>
      </c>
      <c r="ES5">
        <v>15</v>
      </c>
      <c r="ET5">
        <v>12</v>
      </c>
      <c r="EU5">
        <v>4005.3</v>
      </c>
      <c r="EV5">
        <v>24</v>
      </c>
      <c r="EW5">
        <v>27</v>
      </c>
      <c r="EX5">
        <v>3402.9</v>
      </c>
      <c r="EY5">
        <v>27</v>
      </c>
      <c r="EZ5">
        <v>19</v>
      </c>
      <c r="FA5">
        <v>4907.6000000000004</v>
      </c>
      <c r="FB5">
        <v>23</v>
      </c>
      <c r="FC5">
        <v>23</v>
      </c>
      <c r="FD5">
        <v>2813.3</v>
      </c>
      <c r="FE5">
        <v>20</v>
      </c>
      <c r="FF5">
        <v>23</v>
      </c>
      <c r="FG5">
        <v>3871.7</v>
      </c>
      <c r="FH5">
        <v>20</v>
      </c>
      <c r="FI5">
        <v>18</v>
      </c>
      <c r="FJ5">
        <v>4983.8</v>
      </c>
      <c r="FK5">
        <v>13</v>
      </c>
      <c r="FL5">
        <v>12</v>
      </c>
      <c r="FM5">
        <v>3485.6</v>
      </c>
      <c r="FN5">
        <v>17</v>
      </c>
      <c r="FO5">
        <v>20</v>
      </c>
      <c r="FP5">
        <v>3728.1</v>
      </c>
      <c r="FQ5">
        <v>26</v>
      </c>
      <c r="FR5">
        <v>22</v>
      </c>
      <c r="FS5">
        <v>6262.9</v>
      </c>
      <c r="FT5">
        <v>18</v>
      </c>
      <c r="FU5">
        <v>19</v>
      </c>
      <c r="FV5">
        <v>2649.9</v>
      </c>
      <c r="FW5">
        <v>28</v>
      </c>
      <c r="FX5">
        <v>28</v>
      </c>
      <c r="FY5">
        <v>2112.4</v>
      </c>
      <c r="FZ5">
        <v>25</v>
      </c>
      <c r="GA5">
        <v>22</v>
      </c>
      <c r="GB5">
        <v>4085.8</v>
      </c>
      <c r="GC5">
        <v>18</v>
      </c>
      <c r="GD5">
        <v>20</v>
      </c>
      <c r="GE5">
        <v>3376.8</v>
      </c>
      <c r="GF5">
        <v>25</v>
      </c>
      <c r="GG5">
        <v>22</v>
      </c>
      <c r="GH5">
        <v>4260</v>
      </c>
      <c r="GI5">
        <v>9</v>
      </c>
      <c r="GJ5">
        <v>9</v>
      </c>
      <c r="GK5">
        <v>2199.3000000000002</v>
      </c>
      <c r="GL5">
        <v>28</v>
      </c>
      <c r="GM5">
        <v>30</v>
      </c>
      <c r="GN5">
        <v>3044.4</v>
      </c>
      <c r="GO5">
        <v>27</v>
      </c>
      <c r="GP5">
        <v>24</v>
      </c>
      <c r="GQ5">
        <v>3138.2</v>
      </c>
      <c r="GR5">
        <v>22</v>
      </c>
      <c r="GS5">
        <v>22</v>
      </c>
      <c r="GT5">
        <v>2940.5</v>
      </c>
      <c r="GU5">
        <v>27</v>
      </c>
      <c r="GV5">
        <v>24</v>
      </c>
      <c r="GW5">
        <v>1542.1</v>
      </c>
      <c r="GX5">
        <v>32</v>
      </c>
      <c r="GY5">
        <v>26</v>
      </c>
      <c r="GZ5">
        <v>1788.4</v>
      </c>
      <c r="HA5">
        <v>25</v>
      </c>
      <c r="HB5">
        <v>20</v>
      </c>
      <c r="HC5">
        <v>2928.9</v>
      </c>
      <c r="HD5">
        <v>22</v>
      </c>
      <c r="HE5">
        <v>20</v>
      </c>
      <c r="HF5">
        <v>1897.6</v>
      </c>
      <c r="HG5">
        <v>34</v>
      </c>
      <c r="HH5">
        <v>26</v>
      </c>
      <c r="HI5">
        <v>2203.4</v>
      </c>
      <c r="HJ5">
        <v>11</v>
      </c>
      <c r="HK5">
        <v>8</v>
      </c>
      <c r="HL5">
        <v>3510.5</v>
      </c>
      <c r="HM5">
        <v>18</v>
      </c>
      <c r="HN5">
        <v>14</v>
      </c>
      <c r="HO5">
        <v>4940.6000000000004</v>
      </c>
      <c r="HP5">
        <v>6</v>
      </c>
      <c r="HQ5">
        <v>7</v>
      </c>
      <c r="HR5">
        <v>2548.6999999999998</v>
      </c>
      <c r="HS5">
        <v>16</v>
      </c>
      <c r="HT5">
        <v>12</v>
      </c>
      <c r="HU5">
        <v>1743.8</v>
      </c>
      <c r="HV5">
        <v>12</v>
      </c>
      <c r="HW5">
        <v>12</v>
      </c>
      <c r="HX5">
        <v>3052.6</v>
      </c>
      <c r="HY5">
        <v>17</v>
      </c>
      <c r="HZ5">
        <v>16</v>
      </c>
      <c r="IA5">
        <v>1768.9</v>
      </c>
      <c r="IB5">
        <v>5</v>
      </c>
      <c r="IC5">
        <v>7</v>
      </c>
      <c r="ID5">
        <v>3443.3</v>
      </c>
      <c r="IE5">
        <v>1</v>
      </c>
      <c r="IF5">
        <v>3</v>
      </c>
      <c r="IG5">
        <v>1173.3</v>
      </c>
      <c r="IH5">
        <v>1</v>
      </c>
      <c r="II5">
        <v>2</v>
      </c>
      <c r="IJ5">
        <v>1835.8</v>
      </c>
      <c r="IK5">
        <v>15</v>
      </c>
      <c r="IL5">
        <v>16</v>
      </c>
      <c r="IM5">
        <v>2188.1</v>
      </c>
      <c r="IN5">
        <v>12</v>
      </c>
      <c r="IO5">
        <v>14</v>
      </c>
      <c r="IP5">
        <v>1321.2</v>
      </c>
      <c r="IQ5">
        <v>13</v>
      </c>
      <c r="IR5">
        <v>14</v>
      </c>
      <c r="IS5">
        <v>1150.0999999999999</v>
      </c>
      <c r="IT5">
        <v>8</v>
      </c>
      <c r="IU5">
        <v>10</v>
      </c>
      <c r="IV5">
        <v>1348.6</v>
      </c>
      <c r="IW5">
        <v>8</v>
      </c>
      <c r="IX5">
        <v>10</v>
      </c>
      <c r="IY5">
        <v>865</v>
      </c>
      <c r="IZ5">
        <v>1</v>
      </c>
      <c r="JA5">
        <v>2</v>
      </c>
      <c r="JB5">
        <v>1385.8</v>
      </c>
      <c r="JC5">
        <v>9</v>
      </c>
      <c r="JD5">
        <v>8</v>
      </c>
      <c r="JE5">
        <v>1788.6</v>
      </c>
      <c r="JF5">
        <v>1</v>
      </c>
      <c r="JG5">
        <v>2</v>
      </c>
      <c r="JH5">
        <v>1487.3</v>
      </c>
      <c r="JI5">
        <v>15</v>
      </c>
      <c r="JJ5">
        <v>12</v>
      </c>
      <c r="JK5">
        <v>1727.3</v>
      </c>
      <c r="JL5">
        <v>4</v>
      </c>
      <c r="JM5">
        <v>4</v>
      </c>
      <c r="JN5">
        <v>1134.9000000000001</v>
      </c>
      <c r="JO5">
        <v>1</v>
      </c>
      <c r="JP5">
        <v>2</v>
      </c>
      <c r="JQ5">
        <v>1086.2</v>
      </c>
      <c r="JR5">
        <v>5</v>
      </c>
      <c r="JS5">
        <v>6</v>
      </c>
      <c r="JT5">
        <v>1552.3</v>
      </c>
      <c r="JU5">
        <v>1</v>
      </c>
      <c r="JV5">
        <v>1</v>
      </c>
      <c r="JW5">
        <v>740.3000002</v>
      </c>
      <c r="JX5">
        <v>1</v>
      </c>
      <c r="JY5">
        <v>1</v>
      </c>
      <c r="JZ5">
        <v>972.6999998</v>
      </c>
      <c r="KA5">
        <v>3</v>
      </c>
      <c r="KB5">
        <v>4</v>
      </c>
      <c r="KC5">
        <v>3241.1</v>
      </c>
      <c r="KD5" t="s">
        <v>448</v>
      </c>
      <c r="KE5" t="s">
        <v>448</v>
      </c>
      <c r="KF5">
        <v>4321.3</v>
      </c>
      <c r="KG5" t="s">
        <v>449</v>
      </c>
      <c r="KH5" t="s">
        <v>449</v>
      </c>
      <c r="KI5">
        <v>1695</v>
      </c>
      <c r="KJ5" t="s">
        <v>448</v>
      </c>
      <c r="KK5" t="s">
        <v>449</v>
      </c>
      <c r="KL5">
        <v>4811.2</v>
      </c>
      <c r="KM5" t="s">
        <v>448</v>
      </c>
      <c r="KN5" t="s">
        <v>448</v>
      </c>
      <c r="KO5">
        <v>2662.7</v>
      </c>
      <c r="KP5" t="s">
        <v>448</v>
      </c>
      <c r="KQ5" t="s">
        <v>449</v>
      </c>
      <c r="KR5">
        <v>2087.1999999999998</v>
      </c>
      <c r="KS5" t="s">
        <v>449</v>
      </c>
      <c r="KT5" t="s">
        <v>449</v>
      </c>
      <c r="KU5">
        <v>1119.7</v>
      </c>
      <c r="KV5" t="s">
        <v>448</v>
      </c>
      <c r="KW5" t="s">
        <v>448</v>
      </c>
      <c r="KX5">
        <v>2068.6</v>
      </c>
      <c r="KY5" t="s">
        <v>448</v>
      </c>
      <c r="KZ5" t="s">
        <v>448</v>
      </c>
      <c r="LA5">
        <v>1728.2</v>
      </c>
      <c r="LB5" t="s">
        <v>448</v>
      </c>
      <c r="LC5" t="s">
        <v>449</v>
      </c>
      <c r="LD5">
        <v>1306.8</v>
      </c>
      <c r="LE5" t="s">
        <v>448</v>
      </c>
      <c r="LF5" t="s">
        <v>449</v>
      </c>
      <c r="LG5">
        <v>2129.4</v>
      </c>
      <c r="LH5" t="s">
        <v>448</v>
      </c>
      <c r="LI5" t="s">
        <v>449</v>
      </c>
      <c r="LJ5">
        <v>1484.4</v>
      </c>
      <c r="LK5" t="s">
        <v>449</v>
      </c>
      <c r="LL5" t="s">
        <v>449</v>
      </c>
      <c r="LM5">
        <v>1271.4000000000001</v>
      </c>
      <c r="LN5" t="s">
        <v>449</v>
      </c>
      <c r="LO5" t="s">
        <v>449</v>
      </c>
      <c r="LP5">
        <v>1623.3</v>
      </c>
      <c r="LQ5" t="s">
        <v>449</v>
      </c>
      <c r="LR5" t="s">
        <v>449</v>
      </c>
      <c r="LS5">
        <v>1422.7</v>
      </c>
      <c r="LT5" t="s">
        <v>449</v>
      </c>
      <c r="LU5" t="s">
        <v>449</v>
      </c>
      <c r="LV5">
        <v>1874.8</v>
      </c>
      <c r="LW5" t="s">
        <v>448</v>
      </c>
      <c r="LX5" t="s">
        <v>448</v>
      </c>
      <c r="LY5">
        <v>1296.7</v>
      </c>
      <c r="LZ5" t="s">
        <v>449</v>
      </c>
      <c r="MA5" t="s">
        <v>449</v>
      </c>
      <c r="MB5">
        <v>1629.4</v>
      </c>
      <c r="MC5" t="s">
        <v>449</v>
      </c>
      <c r="MD5" t="s">
        <v>449</v>
      </c>
      <c r="ME5">
        <v>4134.1000000000004</v>
      </c>
      <c r="MF5" t="s">
        <v>448</v>
      </c>
      <c r="MG5" t="s">
        <v>448</v>
      </c>
      <c r="MH5">
        <v>1472.2</v>
      </c>
      <c r="MI5" t="s">
        <v>449</v>
      </c>
      <c r="MJ5" t="s">
        <v>449</v>
      </c>
      <c r="MK5">
        <v>1211.8</v>
      </c>
      <c r="ML5" t="s">
        <v>448</v>
      </c>
      <c r="MM5" t="s">
        <v>448</v>
      </c>
      <c r="MN5">
        <v>2204</v>
      </c>
      <c r="MO5" t="s">
        <v>449</v>
      </c>
      <c r="MP5" t="s">
        <v>449</v>
      </c>
      <c r="MQ5">
        <v>1241.7</v>
      </c>
      <c r="MR5" t="s">
        <v>448</v>
      </c>
      <c r="MS5" t="s">
        <v>448</v>
      </c>
      <c r="MT5">
        <v>1491.4</v>
      </c>
      <c r="MU5" t="s">
        <v>449</v>
      </c>
      <c r="MV5" t="s">
        <v>449</v>
      </c>
      <c r="MW5">
        <v>1514.2</v>
      </c>
      <c r="MX5" t="s">
        <v>450</v>
      </c>
      <c r="MY5" t="s">
        <v>452</v>
      </c>
      <c r="MZ5">
        <v>5751</v>
      </c>
      <c r="NA5" t="s">
        <v>450</v>
      </c>
      <c r="NB5" t="s">
        <v>452</v>
      </c>
      <c r="NC5">
        <v>1749.3</v>
      </c>
      <c r="ND5" t="s">
        <v>451</v>
      </c>
      <c r="NE5" t="s">
        <v>451</v>
      </c>
      <c r="NF5">
        <v>1392.3</v>
      </c>
      <c r="NG5" t="s">
        <v>452</v>
      </c>
      <c r="NH5" t="s">
        <v>452</v>
      </c>
      <c r="NI5">
        <v>1433.5</v>
      </c>
      <c r="NJ5" t="s">
        <v>451</v>
      </c>
      <c r="NK5" t="s">
        <v>452</v>
      </c>
      <c r="NL5">
        <v>1457.2</v>
      </c>
      <c r="NM5" t="s">
        <v>450</v>
      </c>
      <c r="NN5" t="s">
        <v>451</v>
      </c>
      <c r="NO5">
        <v>2153.3000000000002</v>
      </c>
      <c r="NP5" t="s">
        <v>452</v>
      </c>
      <c r="NQ5" t="s">
        <v>452</v>
      </c>
      <c r="NR5">
        <v>1556</v>
      </c>
      <c r="NS5" t="s">
        <v>452</v>
      </c>
      <c r="NT5" t="s">
        <v>452</v>
      </c>
      <c r="NU5">
        <v>1321.1</v>
      </c>
      <c r="NV5" t="s">
        <v>450</v>
      </c>
      <c r="NW5" t="s">
        <v>451</v>
      </c>
      <c r="NX5">
        <v>1687.7</v>
      </c>
      <c r="NY5" t="s">
        <v>452</v>
      </c>
      <c r="NZ5" t="s">
        <v>451</v>
      </c>
      <c r="OA5">
        <v>2277.6</v>
      </c>
      <c r="OB5" t="s">
        <v>452</v>
      </c>
      <c r="OC5" t="s">
        <v>452</v>
      </c>
      <c r="OD5">
        <v>1512.4</v>
      </c>
      <c r="OE5" t="s">
        <v>450</v>
      </c>
      <c r="OF5" t="s">
        <v>452</v>
      </c>
      <c r="OG5">
        <v>1982.4</v>
      </c>
      <c r="OH5" t="s">
        <v>450</v>
      </c>
      <c r="OI5" t="s">
        <v>451</v>
      </c>
      <c r="OJ5">
        <v>1517.1</v>
      </c>
      <c r="OK5" t="s">
        <v>452</v>
      </c>
      <c r="OL5" t="s">
        <v>452</v>
      </c>
      <c r="OM5">
        <v>1997.4</v>
      </c>
      <c r="ON5" t="s">
        <v>451</v>
      </c>
      <c r="OO5" t="s">
        <v>451</v>
      </c>
      <c r="OP5">
        <v>1392.8</v>
      </c>
      <c r="OQ5" t="s">
        <v>451</v>
      </c>
      <c r="OR5" t="s">
        <v>452</v>
      </c>
      <c r="OS5">
        <v>1444.7</v>
      </c>
      <c r="OT5" t="s">
        <v>450</v>
      </c>
      <c r="OU5" t="s">
        <v>452</v>
      </c>
      <c r="OV5">
        <v>1390.5</v>
      </c>
      <c r="OW5" t="s">
        <v>451</v>
      </c>
      <c r="OX5" t="s">
        <v>452</v>
      </c>
      <c r="OY5">
        <v>1339.1</v>
      </c>
      <c r="OZ5" t="s">
        <v>452</v>
      </c>
      <c r="PA5" t="s">
        <v>452</v>
      </c>
      <c r="PB5">
        <v>3585.5</v>
      </c>
      <c r="PC5" t="s">
        <v>452</v>
      </c>
      <c r="PD5" t="s">
        <v>451</v>
      </c>
      <c r="PE5">
        <v>1509.8</v>
      </c>
      <c r="PF5" t="s">
        <v>452</v>
      </c>
      <c r="PG5" t="s">
        <v>452</v>
      </c>
      <c r="PH5">
        <v>1649.4</v>
      </c>
      <c r="PI5" t="s">
        <v>452</v>
      </c>
      <c r="PJ5" t="s">
        <v>451</v>
      </c>
      <c r="PK5">
        <v>1538.3</v>
      </c>
      <c r="PL5" t="s">
        <v>450</v>
      </c>
      <c r="PM5" t="s">
        <v>452</v>
      </c>
      <c r="PN5">
        <v>1317.7</v>
      </c>
      <c r="PO5" t="s">
        <v>452</v>
      </c>
      <c r="PP5" t="s">
        <v>452</v>
      </c>
      <c r="PQ5">
        <v>1240.5</v>
      </c>
      <c r="PR5" t="s">
        <v>453</v>
      </c>
      <c r="PS5" t="s">
        <v>465</v>
      </c>
      <c r="PT5">
        <v>29003.3</v>
      </c>
      <c r="PU5" t="s">
        <v>444</v>
      </c>
      <c r="PV5" t="s">
        <v>466</v>
      </c>
      <c r="PW5">
        <v>29011.5</v>
      </c>
      <c r="PX5" t="s">
        <v>445</v>
      </c>
      <c r="PY5" t="s">
        <v>467</v>
      </c>
      <c r="PZ5">
        <v>29006.3</v>
      </c>
    </row>
    <row r="6" spans="1:442" s="1" customFormat="1" x14ac:dyDescent="0.3">
      <c r="A6" s="1">
        <v>5</v>
      </c>
      <c r="C6" s="1" t="b">
        <v>1</v>
      </c>
      <c r="D6" s="1">
        <v>1966</v>
      </c>
      <c r="E6" s="1" t="s">
        <v>457</v>
      </c>
      <c r="F6" s="1" t="b">
        <v>0</v>
      </c>
      <c r="H6" s="1" t="s">
        <v>461</v>
      </c>
      <c r="I6" s="1" t="s">
        <v>492</v>
      </c>
      <c r="J6" s="1">
        <v>474.36</v>
      </c>
      <c r="K6" s="1">
        <v>0.89200000000000002</v>
      </c>
      <c r="L6" s="1">
        <v>421.95</v>
      </c>
      <c r="M6" s="1">
        <v>0.89</v>
      </c>
      <c r="N6" s="1">
        <v>0.1</v>
      </c>
      <c r="O6" s="1" t="b">
        <v>0</v>
      </c>
      <c r="P6" s="1" t="s">
        <v>446</v>
      </c>
      <c r="Q6" s="1" t="s">
        <v>446</v>
      </c>
      <c r="R6" s="1">
        <v>2161.3000000000002</v>
      </c>
      <c r="S6" s="1">
        <v>0.2</v>
      </c>
      <c r="T6" s="1" t="b">
        <v>0</v>
      </c>
      <c r="U6" s="1" t="s">
        <v>447</v>
      </c>
      <c r="V6" s="1" t="s">
        <v>447</v>
      </c>
      <c r="W6" s="1">
        <v>1621.3</v>
      </c>
      <c r="X6" s="1">
        <v>0.4</v>
      </c>
      <c r="Y6" s="1" t="b">
        <v>0</v>
      </c>
      <c r="Z6" s="1" t="s">
        <v>444</v>
      </c>
      <c r="AA6" s="1" t="s">
        <v>444</v>
      </c>
      <c r="AB6" s="1">
        <v>3250.7</v>
      </c>
      <c r="AC6" s="1">
        <v>0.6</v>
      </c>
      <c r="AD6" s="1" t="b">
        <v>0</v>
      </c>
      <c r="AE6" s="1" t="s">
        <v>444</v>
      </c>
      <c r="AF6" s="1" t="s">
        <v>444</v>
      </c>
      <c r="AG6" s="1">
        <v>1612.4</v>
      </c>
      <c r="AH6" s="1">
        <v>0.8</v>
      </c>
      <c r="AI6" s="1" t="b">
        <v>0</v>
      </c>
      <c r="AJ6" s="1" t="s">
        <v>444</v>
      </c>
      <c r="AK6" s="1" t="s">
        <v>444</v>
      </c>
      <c r="AL6" s="1">
        <v>990.69999989999997</v>
      </c>
      <c r="AM6" s="1">
        <v>0.85</v>
      </c>
      <c r="AN6" s="1" t="b">
        <v>0</v>
      </c>
      <c r="AO6" s="1" t="s">
        <v>444</v>
      </c>
      <c r="AP6" s="1" t="s">
        <v>444</v>
      </c>
      <c r="AQ6" s="1">
        <v>880.8</v>
      </c>
      <c r="AR6" s="1">
        <v>0.9</v>
      </c>
      <c r="AS6" s="1" t="b">
        <v>0</v>
      </c>
      <c r="AT6" s="1" t="s">
        <v>446</v>
      </c>
      <c r="AU6" s="1" t="s">
        <v>446</v>
      </c>
      <c r="AV6" s="1">
        <v>1294.0999999999999</v>
      </c>
      <c r="AW6" s="1">
        <v>0.95</v>
      </c>
      <c r="AX6" s="1" t="b">
        <v>0</v>
      </c>
      <c r="AY6" s="1" t="s">
        <v>445</v>
      </c>
      <c r="AZ6" s="1" t="s">
        <v>445</v>
      </c>
      <c r="BA6" s="1">
        <v>2555.3000000000002</v>
      </c>
      <c r="BB6" s="1">
        <v>1</v>
      </c>
      <c r="BC6" s="1" t="b">
        <v>0</v>
      </c>
      <c r="BD6" s="1" t="s">
        <v>447</v>
      </c>
      <c r="BE6" s="1" t="s">
        <v>447</v>
      </c>
      <c r="BF6" s="1">
        <v>1110</v>
      </c>
      <c r="BG6" s="1">
        <v>1</v>
      </c>
      <c r="BH6" s="1" t="b">
        <v>0</v>
      </c>
      <c r="BI6" s="1" t="s">
        <v>444</v>
      </c>
      <c r="BJ6" s="1" t="s">
        <v>444</v>
      </c>
      <c r="BK6" s="1">
        <v>1331</v>
      </c>
      <c r="BL6" s="1">
        <v>0.9</v>
      </c>
      <c r="BM6" s="1" t="b">
        <v>1</v>
      </c>
      <c r="BN6" s="1" t="s">
        <v>444</v>
      </c>
      <c r="BO6" s="1" t="s">
        <v>444</v>
      </c>
      <c r="BP6" s="1">
        <v>1085.5</v>
      </c>
      <c r="BQ6" s="1">
        <v>1</v>
      </c>
      <c r="BR6" s="1" t="b">
        <v>0</v>
      </c>
      <c r="BS6" s="1" t="s">
        <v>445</v>
      </c>
      <c r="BT6" s="1" t="s">
        <v>445</v>
      </c>
      <c r="BU6" s="1">
        <v>1194.5</v>
      </c>
      <c r="BV6" s="1">
        <v>1</v>
      </c>
      <c r="BW6" s="1" t="b">
        <v>0</v>
      </c>
      <c r="BX6" s="1" t="s">
        <v>447</v>
      </c>
      <c r="BY6" s="1" t="s">
        <v>447</v>
      </c>
      <c r="BZ6" s="1">
        <v>1134.8</v>
      </c>
      <c r="CA6" s="1">
        <v>1</v>
      </c>
      <c r="CB6" s="1" t="b">
        <v>0</v>
      </c>
      <c r="CC6" s="1" t="s">
        <v>445</v>
      </c>
      <c r="CD6" s="1" t="s">
        <v>445</v>
      </c>
      <c r="CE6" s="1">
        <v>1381.7</v>
      </c>
      <c r="CF6" s="1">
        <v>1</v>
      </c>
      <c r="CG6" s="1" t="b">
        <v>0</v>
      </c>
      <c r="CH6" s="1" t="s">
        <v>445</v>
      </c>
      <c r="CI6" s="1" t="s">
        <v>445</v>
      </c>
      <c r="CJ6" s="1">
        <v>1028.5</v>
      </c>
      <c r="CK6" s="1">
        <v>0.9</v>
      </c>
      <c r="CL6" s="1" t="b">
        <v>1</v>
      </c>
      <c r="CM6" s="1" t="s">
        <v>446</v>
      </c>
      <c r="CN6" s="1" t="s">
        <v>446</v>
      </c>
      <c r="CO6" s="1">
        <v>1239</v>
      </c>
      <c r="CP6" s="1">
        <v>1</v>
      </c>
      <c r="CQ6" s="1" t="b">
        <v>0</v>
      </c>
      <c r="CR6" s="1" t="s">
        <v>445</v>
      </c>
      <c r="CS6" s="1" t="s">
        <v>445</v>
      </c>
      <c r="CT6" s="1">
        <v>1077.4000000000001</v>
      </c>
      <c r="CU6" s="1">
        <v>1</v>
      </c>
      <c r="CV6" s="1" t="b">
        <v>0</v>
      </c>
      <c r="CW6" s="1" t="s">
        <v>444</v>
      </c>
      <c r="CX6" s="1" t="s">
        <v>444</v>
      </c>
      <c r="CY6" s="1">
        <v>1086.0999999999999</v>
      </c>
      <c r="CZ6" s="1">
        <v>0.9</v>
      </c>
      <c r="DA6" s="1" t="b">
        <v>1</v>
      </c>
      <c r="DB6" s="1" t="s">
        <v>446</v>
      </c>
      <c r="DC6" s="1" t="s">
        <v>446</v>
      </c>
      <c r="DD6" s="1">
        <v>1179.7</v>
      </c>
      <c r="DE6" s="1">
        <v>1</v>
      </c>
      <c r="DF6" s="1" t="b">
        <v>0</v>
      </c>
      <c r="DG6" s="1" t="s">
        <v>446</v>
      </c>
      <c r="DH6" s="1" t="s">
        <v>446</v>
      </c>
      <c r="DI6" s="1">
        <v>977.6</v>
      </c>
      <c r="DJ6" s="1">
        <v>1</v>
      </c>
      <c r="DK6" s="1" t="b">
        <v>0</v>
      </c>
      <c r="DL6" s="1" t="s">
        <v>445</v>
      </c>
      <c r="DM6" s="1" t="s">
        <v>445</v>
      </c>
      <c r="DN6" s="1">
        <v>1143.5999999999999</v>
      </c>
      <c r="DO6" s="1">
        <v>1</v>
      </c>
      <c r="DP6" s="1" t="b">
        <v>0</v>
      </c>
      <c r="DQ6" s="1" t="s">
        <v>444</v>
      </c>
      <c r="DR6" s="1" t="s">
        <v>444</v>
      </c>
      <c r="DS6" s="1">
        <v>1758.8</v>
      </c>
      <c r="DT6" s="1">
        <v>1</v>
      </c>
      <c r="DU6" s="1" t="b">
        <v>0</v>
      </c>
      <c r="DV6" s="1" t="s">
        <v>447</v>
      </c>
      <c r="DW6" s="1" t="s">
        <v>447</v>
      </c>
      <c r="DX6" s="1">
        <v>1195.5</v>
      </c>
      <c r="DY6" s="1">
        <v>1</v>
      </c>
      <c r="DZ6" s="1" t="b">
        <v>0</v>
      </c>
      <c r="EA6" s="1" t="s">
        <v>446</v>
      </c>
      <c r="EB6" s="1" t="s">
        <v>446</v>
      </c>
      <c r="EC6" s="1">
        <v>1283.8</v>
      </c>
      <c r="ED6" s="1">
        <v>1</v>
      </c>
      <c r="EE6" s="1" t="b">
        <v>0</v>
      </c>
      <c r="EF6" s="1" t="s">
        <v>447</v>
      </c>
      <c r="EG6" s="1" t="s">
        <v>447</v>
      </c>
      <c r="EH6" s="1">
        <v>1097.3</v>
      </c>
      <c r="EI6" s="1">
        <v>1</v>
      </c>
      <c r="EJ6" s="1" t="b">
        <v>0</v>
      </c>
      <c r="EK6" s="1" t="s">
        <v>446</v>
      </c>
      <c r="EL6" s="1" t="s">
        <v>446</v>
      </c>
      <c r="EM6" s="1">
        <v>1107.9000000000001</v>
      </c>
      <c r="EN6" s="1">
        <v>1</v>
      </c>
      <c r="EO6" s="1">
        <v>0</v>
      </c>
      <c r="EP6" s="1">
        <v>29</v>
      </c>
      <c r="EQ6" s="1">
        <v>25</v>
      </c>
      <c r="ER6" s="1">
        <v>7489.2</v>
      </c>
      <c r="ES6" s="1">
        <v>15</v>
      </c>
      <c r="ET6" s="1">
        <v>15</v>
      </c>
      <c r="EU6" s="1">
        <v>4418.6000000000004</v>
      </c>
      <c r="EV6" s="1">
        <v>24</v>
      </c>
      <c r="EW6" s="1">
        <v>20</v>
      </c>
      <c r="EX6" s="1">
        <v>5106.1000000000004</v>
      </c>
      <c r="EY6" s="1">
        <v>27</v>
      </c>
      <c r="EZ6" s="1">
        <v>26</v>
      </c>
      <c r="FA6" s="1">
        <v>4604.5</v>
      </c>
      <c r="FB6" s="1">
        <v>23</v>
      </c>
      <c r="FC6" s="1">
        <v>15</v>
      </c>
      <c r="FD6" s="1">
        <v>4043.8</v>
      </c>
      <c r="FE6" s="1">
        <v>20</v>
      </c>
      <c r="FF6" s="1">
        <v>18</v>
      </c>
      <c r="FG6" s="1">
        <v>3583.5</v>
      </c>
      <c r="FH6" s="1">
        <v>20</v>
      </c>
      <c r="FI6" s="1">
        <v>14</v>
      </c>
      <c r="FJ6" s="1">
        <v>4938.8</v>
      </c>
      <c r="FK6" s="1">
        <v>13</v>
      </c>
      <c r="FL6" s="1">
        <v>11</v>
      </c>
      <c r="FM6" s="1">
        <v>4620.2</v>
      </c>
      <c r="FN6" s="1">
        <v>17</v>
      </c>
      <c r="FO6" s="1">
        <v>10</v>
      </c>
      <c r="FP6" s="1">
        <v>4172.8999999999996</v>
      </c>
      <c r="FQ6" s="1">
        <v>26</v>
      </c>
      <c r="FR6" s="1">
        <v>23</v>
      </c>
      <c r="FS6" s="1">
        <v>3819.7</v>
      </c>
      <c r="FT6" s="1">
        <v>18</v>
      </c>
      <c r="FU6" s="1">
        <v>13</v>
      </c>
      <c r="FV6" s="1">
        <v>6156.4</v>
      </c>
      <c r="FW6" s="1">
        <v>28</v>
      </c>
      <c r="FX6" s="1">
        <v>16</v>
      </c>
      <c r="FY6" s="1">
        <v>5893.2</v>
      </c>
      <c r="FZ6" s="1">
        <v>25</v>
      </c>
      <c r="GA6" s="1">
        <v>18</v>
      </c>
      <c r="GB6" s="1">
        <v>6812.2</v>
      </c>
      <c r="GC6" s="1">
        <v>18</v>
      </c>
      <c r="GD6" s="1">
        <v>12</v>
      </c>
      <c r="GE6" s="1">
        <v>5210.5</v>
      </c>
      <c r="GF6" s="1">
        <v>25</v>
      </c>
      <c r="GG6" s="1">
        <v>13</v>
      </c>
      <c r="GH6" s="1">
        <v>5981.4</v>
      </c>
      <c r="GI6" s="1">
        <v>9</v>
      </c>
      <c r="GJ6" s="1">
        <v>7</v>
      </c>
      <c r="GK6" s="1">
        <v>2874.5</v>
      </c>
      <c r="GL6" s="1">
        <v>28</v>
      </c>
      <c r="GM6" s="1">
        <v>17</v>
      </c>
      <c r="GN6" s="1">
        <v>6989.8</v>
      </c>
      <c r="GO6" s="1">
        <v>27</v>
      </c>
      <c r="GP6" s="1">
        <v>19</v>
      </c>
      <c r="GQ6" s="1">
        <v>5188.7</v>
      </c>
      <c r="GR6" s="1">
        <v>22</v>
      </c>
      <c r="GS6" s="1">
        <v>14</v>
      </c>
      <c r="GT6" s="1">
        <v>5834.8</v>
      </c>
      <c r="GU6" s="1">
        <v>27</v>
      </c>
      <c r="GV6" s="1">
        <v>12</v>
      </c>
      <c r="GW6" s="1">
        <v>5418.3</v>
      </c>
      <c r="GX6" s="1">
        <v>32</v>
      </c>
      <c r="GY6" s="1">
        <v>26</v>
      </c>
      <c r="GZ6" s="1">
        <v>2760.4</v>
      </c>
      <c r="HA6" s="1">
        <v>25</v>
      </c>
      <c r="HB6" s="1">
        <v>19</v>
      </c>
      <c r="HC6" s="1">
        <v>3862</v>
      </c>
      <c r="HD6" s="1">
        <v>22</v>
      </c>
      <c r="HE6" s="1">
        <v>13</v>
      </c>
      <c r="HF6" s="1">
        <v>6304.4</v>
      </c>
      <c r="HG6" s="1">
        <v>34</v>
      </c>
      <c r="HH6" s="1">
        <v>14</v>
      </c>
      <c r="HI6" s="1">
        <v>5202.6000000000004</v>
      </c>
      <c r="HJ6" s="1">
        <v>11</v>
      </c>
      <c r="HK6" s="1">
        <v>7</v>
      </c>
      <c r="HL6" s="1">
        <v>5393.8</v>
      </c>
      <c r="HM6" s="1">
        <v>18</v>
      </c>
      <c r="HN6" s="1">
        <v>9</v>
      </c>
      <c r="HO6" s="1">
        <v>2933.4</v>
      </c>
      <c r="HP6" s="1">
        <v>6</v>
      </c>
      <c r="HQ6" s="1">
        <v>8</v>
      </c>
      <c r="HR6" s="1">
        <v>2626.4</v>
      </c>
      <c r="HS6" s="1">
        <v>16</v>
      </c>
      <c r="HT6" s="1">
        <v>10</v>
      </c>
      <c r="HU6" s="1">
        <v>2318.9</v>
      </c>
      <c r="HV6" s="1">
        <v>12</v>
      </c>
      <c r="HW6" s="1">
        <v>9</v>
      </c>
      <c r="HX6" s="1">
        <v>1942.6</v>
      </c>
      <c r="HY6" s="1">
        <v>17</v>
      </c>
      <c r="HZ6" s="1">
        <v>8</v>
      </c>
      <c r="IA6" s="1">
        <v>3871.1</v>
      </c>
      <c r="IB6" s="1">
        <v>5</v>
      </c>
      <c r="IC6" s="1">
        <v>5</v>
      </c>
      <c r="ID6" s="1">
        <v>2346.3000000000002</v>
      </c>
      <c r="IE6" s="1">
        <v>1</v>
      </c>
      <c r="IF6" s="1">
        <v>1</v>
      </c>
      <c r="IG6" s="1">
        <v>2054.6</v>
      </c>
      <c r="IH6" s="1">
        <v>1</v>
      </c>
      <c r="II6" s="1">
        <v>1</v>
      </c>
      <c r="IJ6" s="1">
        <v>1844.7</v>
      </c>
      <c r="IK6" s="1">
        <v>15</v>
      </c>
      <c r="IL6" s="1">
        <v>9</v>
      </c>
      <c r="IM6" s="1">
        <v>2600.9</v>
      </c>
      <c r="IN6" s="1">
        <v>12</v>
      </c>
      <c r="IO6" s="1">
        <v>10</v>
      </c>
      <c r="IP6" s="1">
        <v>1986.9</v>
      </c>
      <c r="IQ6" s="1">
        <v>13</v>
      </c>
      <c r="IR6" s="1">
        <v>10</v>
      </c>
      <c r="IS6" s="1">
        <v>1958.7</v>
      </c>
      <c r="IT6" s="1">
        <v>8</v>
      </c>
      <c r="IU6" s="1">
        <v>8</v>
      </c>
      <c r="IV6" s="1">
        <v>2126.8000000000002</v>
      </c>
      <c r="IW6" s="1">
        <v>8</v>
      </c>
      <c r="IX6" s="1">
        <v>7</v>
      </c>
      <c r="IY6" s="1">
        <v>2375.4</v>
      </c>
      <c r="IZ6" s="1">
        <v>1</v>
      </c>
      <c r="JA6" s="1">
        <v>1</v>
      </c>
      <c r="JB6" s="1">
        <v>1874.6</v>
      </c>
      <c r="JC6" s="1">
        <v>9</v>
      </c>
      <c r="JD6" s="1">
        <v>6</v>
      </c>
      <c r="JE6" s="1">
        <v>2222.4</v>
      </c>
      <c r="JF6" s="1">
        <v>1</v>
      </c>
      <c r="JG6" s="1">
        <v>1</v>
      </c>
      <c r="JH6" s="1">
        <v>1749.6</v>
      </c>
      <c r="JI6" s="1">
        <v>15</v>
      </c>
      <c r="JJ6" s="1">
        <v>9</v>
      </c>
      <c r="JK6" s="1">
        <v>2078.1999999999998</v>
      </c>
      <c r="JL6" s="1">
        <v>4</v>
      </c>
      <c r="JM6" s="1">
        <v>4</v>
      </c>
      <c r="JN6" s="1">
        <v>2042.9</v>
      </c>
      <c r="JO6" s="1">
        <v>1</v>
      </c>
      <c r="JP6" s="1">
        <v>1</v>
      </c>
      <c r="JQ6" s="1">
        <v>1720.8</v>
      </c>
      <c r="JR6" s="1">
        <v>5</v>
      </c>
      <c r="JS6" s="1">
        <v>5</v>
      </c>
      <c r="JT6" s="1">
        <v>1924.4</v>
      </c>
      <c r="JU6" s="1">
        <v>1</v>
      </c>
      <c r="JV6" s="1">
        <v>1</v>
      </c>
      <c r="JW6" s="1">
        <v>1712.4</v>
      </c>
      <c r="JX6" s="1">
        <v>1</v>
      </c>
      <c r="JY6" s="1">
        <v>1</v>
      </c>
      <c r="JZ6" s="1">
        <v>1810.1</v>
      </c>
      <c r="KA6" s="1">
        <v>3</v>
      </c>
      <c r="KB6" s="1">
        <v>3</v>
      </c>
      <c r="KC6" s="1">
        <v>1790.8</v>
      </c>
      <c r="KD6" s="1" t="s">
        <v>448</v>
      </c>
      <c r="KE6" s="1" t="s">
        <v>448</v>
      </c>
      <c r="KF6" s="1">
        <v>5306.9</v>
      </c>
      <c r="KG6" s="1" t="s">
        <v>449</v>
      </c>
      <c r="KH6" s="1" t="s">
        <v>449</v>
      </c>
      <c r="KI6" s="1">
        <v>3145.6</v>
      </c>
      <c r="KJ6" s="1" t="s">
        <v>448</v>
      </c>
      <c r="KK6" s="1" t="s">
        <v>448</v>
      </c>
      <c r="KL6" s="1">
        <v>4752.6000000000004</v>
      </c>
      <c r="KM6" s="1" t="s">
        <v>448</v>
      </c>
      <c r="KN6" s="1" t="s">
        <v>448</v>
      </c>
      <c r="KO6" s="1">
        <v>3427.3</v>
      </c>
      <c r="KP6" s="1" t="s">
        <v>448</v>
      </c>
      <c r="KQ6" s="1" t="s">
        <v>448</v>
      </c>
      <c r="KR6" s="1">
        <v>3144.6</v>
      </c>
      <c r="KS6" s="1" t="s">
        <v>449</v>
      </c>
      <c r="KT6" s="1" t="s">
        <v>449</v>
      </c>
      <c r="KU6" s="1">
        <v>6228.8</v>
      </c>
      <c r="KV6" s="1" t="s">
        <v>448</v>
      </c>
      <c r="KW6" s="1" t="s">
        <v>449</v>
      </c>
      <c r="KX6" s="1">
        <v>3370.9</v>
      </c>
      <c r="KY6" s="1" t="s">
        <v>448</v>
      </c>
      <c r="KZ6" s="1" t="s">
        <v>448</v>
      </c>
      <c r="LA6" s="1">
        <v>3142.3</v>
      </c>
      <c r="LB6" s="1" t="s">
        <v>448</v>
      </c>
      <c r="LC6" s="1" t="s">
        <v>448</v>
      </c>
      <c r="LD6" s="1">
        <v>3090.8</v>
      </c>
      <c r="LE6" s="1" t="s">
        <v>448</v>
      </c>
      <c r="LF6" s="1" t="s">
        <v>448</v>
      </c>
      <c r="LG6" s="1">
        <v>3421.1</v>
      </c>
      <c r="LH6" s="1" t="s">
        <v>448</v>
      </c>
      <c r="LI6" s="1" t="s">
        <v>448</v>
      </c>
      <c r="LJ6" s="1">
        <v>3293.9</v>
      </c>
      <c r="LK6" s="1" t="s">
        <v>449</v>
      </c>
      <c r="LL6" s="1" t="s">
        <v>449</v>
      </c>
      <c r="LM6" s="1">
        <v>3184</v>
      </c>
      <c r="LN6" s="1" t="s">
        <v>449</v>
      </c>
      <c r="LO6" s="1" t="s">
        <v>449</v>
      </c>
      <c r="LP6" s="1">
        <v>3070</v>
      </c>
      <c r="LQ6" s="1" t="s">
        <v>449</v>
      </c>
      <c r="LR6" s="1" t="s">
        <v>449</v>
      </c>
      <c r="LS6" s="1">
        <v>3402.8</v>
      </c>
      <c r="LT6" s="1" t="s">
        <v>449</v>
      </c>
      <c r="LU6" s="1" t="s">
        <v>449</v>
      </c>
      <c r="LV6" s="1">
        <v>3309.6</v>
      </c>
      <c r="LW6" s="1" t="s">
        <v>448</v>
      </c>
      <c r="LX6" s="1" t="s">
        <v>448</v>
      </c>
      <c r="LY6" s="1">
        <v>2998.5</v>
      </c>
      <c r="LZ6" s="1" t="s">
        <v>449</v>
      </c>
      <c r="MA6" s="1" t="s">
        <v>449</v>
      </c>
      <c r="MB6" s="1">
        <v>2966.8</v>
      </c>
      <c r="MC6" s="1" t="s">
        <v>449</v>
      </c>
      <c r="MD6" s="1" t="s">
        <v>449</v>
      </c>
      <c r="ME6" s="1">
        <v>3388.4</v>
      </c>
      <c r="MF6" s="1" t="s">
        <v>448</v>
      </c>
      <c r="MG6" s="1" t="s">
        <v>448</v>
      </c>
      <c r="MH6" s="1">
        <v>2856</v>
      </c>
      <c r="MI6" s="1" t="s">
        <v>449</v>
      </c>
      <c r="MJ6" s="1" t="s">
        <v>449</v>
      </c>
      <c r="MK6" s="1">
        <v>3010</v>
      </c>
      <c r="ML6" s="1" t="s">
        <v>448</v>
      </c>
      <c r="MM6" s="1" t="s">
        <v>448</v>
      </c>
      <c r="MN6" s="1">
        <v>3279</v>
      </c>
      <c r="MO6" s="1" t="s">
        <v>449</v>
      </c>
      <c r="MP6" s="1" t="s">
        <v>449</v>
      </c>
      <c r="MQ6" s="1">
        <v>3025.1</v>
      </c>
      <c r="MR6" s="1" t="s">
        <v>448</v>
      </c>
      <c r="MS6" s="1" t="s">
        <v>448</v>
      </c>
      <c r="MT6" s="1">
        <v>5675</v>
      </c>
      <c r="MU6" s="1" t="s">
        <v>449</v>
      </c>
      <c r="MV6" s="1" t="s">
        <v>449</v>
      </c>
      <c r="MW6" s="1">
        <v>3279.1</v>
      </c>
      <c r="MX6" s="1" t="s">
        <v>450</v>
      </c>
      <c r="MY6" s="1" t="s">
        <v>452</v>
      </c>
      <c r="MZ6" s="1">
        <v>5519.9</v>
      </c>
      <c r="NA6" s="1" t="s">
        <v>450</v>
      </c>
      <c r="NB6" s="1" t="s">
        <v>452</v>
      </c>
      <c r="NC6" s="1">
        <v>3935.5</v>
      </c>
      <c r="ND6" s="1" t="s">
        <v>451</v>
      </c>
      <c r="NE6" s="1" t="s">
        <v>451</v>
      </c>
      <c r="NF6" s="1">
        <v>4343</v>
      </c>
      <c r="NG6" s="1" t="s">
        <v>452</v>
      </c>
      <c r="NH6" s="1" t="s">
        <v>452</v>
      </c>
      <c r="NI6" s="1">
        <v>3988.5</v>
      </c>
      <c r="NJ6" s="1" t="s">
        <v>451</v>
      </c>
      <c r="NK6" s="1" t="s">
        <v>451</v>
      </c>
      <c r="NL6" s="1">
        <v>3191.2</v>
      </c>
      <c r="NM6" s="1" t="s">
        <v>450</v>
      </c>
      <c r="NN6" s="1" t="s">
        <v>452</v>
      </c>
      <c r="NO6" s="1">
        <v>3018</v>
      </c>
      <c r="NP6" s="1" t="s">
        <v>452</v>
      </c>
      <c r="NQ6" s="1" t="s">
        <v>452</v>
      </c>
      <c r="NR6" s="1">
        <v>2912.3</v>
      </c>
      <c r="NS6" s="1" t="s">
        <v>452</v>
      </c>
      <c r="NT6" s="1" t="s">
        <v>451</v>
      </c>
      <c r="NU6" s="1">
        <v>3453.5</v>
      </c>
      <c r="NV6" s="1" t="s">
        <v>450</v>
      </c>
      <c r="NW6" s="1" t="s">
        <v>451</v>
      </c>
      <c r="NX6" s="1">
        <v>3322.3</v>
      </c>
      <c r="NY6" s="1" t="s">
        <v>452</v>
      </c>
      <c r="NZ6" s="1" t="s">
        <v>452</v>
      </c>
      <c r="OA6" s="1">
        <v>2894.9</v>
      </c>
      <c r="OB6" s="1" t="s">
        <v>452</v>
      </c>
      <c r="OC6" s="1" t="s">
        <v>452</v>
      </c>
      <c r="OD6" s="1">
        <v>3123.7</v>
      </c>
      <c r="OE6" s="1" t="s">
        <v>450</v>
      </c>
      <c r="OF6" s="1" t="s">
        <v>452</v>
      </c>
      <c r="OG6" s="1">
        <v>3223.7</v>
      </c>
      <c r="OH6" s="1" t="s">
        <v>450</v>
      </c>
      <c r="OI6" s="1" t="s">
        <v>451</v>
      </c>
      <c r="OJ6" s="1">
        <v>3009.1</v>
      </c>
      <c r="OK6" s="1" t="s">
        <v>452</v>
      </c>
      <c r="OL6" s="1" t="s">
        <v>451</v>
      </c>
      <c r="OM6" s="1">
        <v>3363.3</v>
      </c>
      <c r="ON6" s="1" t="s">
        <v>451</v>
      </c>
      <c r="OO6" s="1" t="s">
        <v>451</v>
      </c>
      <c r="OP6" s="1">
        <v>2981.1</v>
      </c>
      <c r="OQ6" s="1" t="s">
        <v>451</v>
      </c>
      <c r="OR6" s="1" t="s">
        <v>451</v>
      </c>
      <c r="OS6" s="1">
        <v>2924.8</v>
      </c>
      <c r="OT6" s="1" t="s">
        <v>450</v>
      </c>
      <c r="OU6" s="1" t="s">
        <v>452</v>
      </c>
      <c r="OV6" s="1">
        <v>3104.7</v>
      </c>
      <c r="OW6" s="1" t="s">
        <v>451</v>
      </c>
      <c r="OX6" s="1" t="s">
        <v>451</v>
      </c>
      <c r="OY6" s="1">
        <v>2784.2</v>
      </c>
      <c r="OZ6" s="1" t="s">
        <v>452</v>
      </c>
      <c r="PA6" s="1" t="s">
        <v>452</v>
      </c>
      <c r="PB6" s="1">
        <v>3117.4</v>
      </c>
      <c r="PC6" s="1" t="s">
        <v>452</v>
      </c>
      <c r="PD6" s="1" t="s">
        <v>451</v>
      </c>
      <c r="PE6" s="1">
        <v>2921.3</v>
      </c>
      <c r="PF6" s="1" t="s">
        <v>452</v>
      </c>
      <c r="PG6" s="1" t="s">
        <v>452</v>
      </c>
      <c r="PH6" s="1">
        <v>3057.1</v>
      </c>
      <c r="PI6" s="1" t="s">
        <v>452</v>
      </c>
      <c r="PJ6" s="1" t="s">
        <v>452</v>
      </c>
      <c r="PK6" s="1">
        <v>2695.1</v>
      </c>
      <c r="PL6" s="1" t="s">
        <v>450</v>
      </c>
      <c r="PM6" s="1" t="s">
        <v>452</v>
      </c>
      <c r="PN6" s="1">
        <v>2867.2</v>
      </c>
      <c r="PO6" s="1" t="s">
        <v>452</v>
      </c>
      <c r="PP6" s="1" t="s">
        <v>452</v>
      </c>
      <c r="PQ6" s="1">
        <v>2997.4</v>
      </c>
      <c r="PR6" s="1" t="s">
        <v>453</v>
      </c>
      <c r="PS6" s="1" t="s">
        <v>468</v>
      </c>
      <c r="PT6" s="1">
        <v>29034.400000000001</v>
      </c>
      <c r="PU6" s="1" t="s">
        <v>444</v>
      </c>
      <c r="PV6" s="1" t="s">
        <v>469</v>
      </c>
      <c r="PW6" s="1">
        <v>29036.1</v>
      </c>
      <c r="PX6" s="1" t="s">
        <v>445</v>
      </c>
      <c r="PY6" s="1" t="s">
        <v>470</v>
      </c>
      <c r="PZ6" s="1">
        <v>29033.9</v>
      </c>
    </row>
    <row r="7" spans="1:442" x14ac:dyDescent="0.3">
      <c r="A7">
        <v>6</v>
      </c>
      <c r="C7" t="b">
        <v>1</v>
      </c>
      <c r="D7">
        <v>1989</v>
      </c>
      <c r="E7" t="s">
        <v>442</v>
      </c>
      <c r="F7" t="b">
        <v>0</v>
      </c>
      <c r="H7" t="s">
        <v>443</v>
      </c>
      <c r="J7">
        <v>611.98</v>
      </c>
      <c r="K7">
        <v>1.014</v>
      </c>
      <c r="L7">
        <v>379.88</v>
      </c>
      <c r="M7">
        <v>0.58399999999999996</v>
      </c>
      <c r="N7">
        <v>0.1</v>
      </c>
      <c r="O7" t="b">
        <v>0</v>
      </c>
      <c r="P7" t="s">
        <v>447</v>
      </c>
      <c r="Q7" t="s">
        <v>447</v>
      </c>
      <c r="R7">
        <v>919.8</v>
      </c>
      <c r="S7">
        <v>0.2</v>
      </c>
      <c r="T7" t="b">
        <v>0</v>
      </c>
      <c r="U7" t="s">
        <v>444</v>
      </c>
      <c r="V7" t="s">
        <v>444</v>
      </c>
      <c r="W7">
        <v>777.1</v>
      </c>
      <c r="X7">
        <v>0.4</v>
      </c>
      <c r="Y7" t="b">
        <v>0</v>
      </c>
      <c r="Z7" t="s">
        <v>445</v>
      </c>
      <c r="AA7" t="s">
        <v>445</v>
      </c>
      <c r="AB7">
        <v>899.5</v>
      </c>
      <c r="AC7">
        <v>0.6</v>
      </c>
      <c r="AD7" t="b">
        <v>0</v>
      </c>
      <c r="AE7" t="s">
        <v>446</v>
      </c>
      <c r="AF7" t="s">
        <v>446</v>
      </c>
      <c r="AG7">
        <v>731.9</v>
      </c>
      <c r="AH7">
        <v>0.8</v>
      </c>
      <c r="AI7" t="b">
        <v>0</v>
      </c>
      <c r="AJ7" t="s">
        <v>446</v>
      </c>
      <c r="AK7" t="s">
        <v>446</v>
      </c>
      <c r="AL7">
        <v>667.1</v>
      </c>
      <c r="AM7">
        <v>0.85</v>
      </c>
      <c r="AN7" t="b">
        <v>0</v>
      </c>
      <c r="AO7" t="s">
        <v>447</v>
      </c>
      <c r="AP7" t="s">
        <v>447</v>
      </c>
      <c r="AQ7">
        <v>751.9</v>
      </c>
      <c r="AR7">
        <v>0.9</v>
      </c>
      <c r="AS7" t="b">
        <v>0</v>
      </c>
      <c r="AT7" t="s">
        <v>446</v>
      </c>
      <c r="AU7" t="s">
        <v>446</v>
      </c>
      <c r="AV7">
        <v>800.3</v>
      </c>
      <c r="AW7">
        <v>0.95</v>
      </c>
      <c r="AX7" t="b">
        <v>0</v>
      </c>
      <c r="AY7" t="s">
        <v>447</v>
      </c>
      <c r="AZ7" t="s">
        <v>447</v>
      </c>
      <c r="BA7">
        <v>698.1</v>
      </c>
      <c r="BB7">
        <v>1</v>
      </c>
      <c r="BC7" t="b">
        <v>0</v>
      </c>
      <c r="BD7" t="s">
        <v>447</v>
      </c>
      <c r="BE7" t="s">
        <v>447</v>
      </c>
      <c r="BF7">
        <v>922.6</v>
      </c>
      <c r="BG7">
        <v>1</v>
      </c>
      <c r="BH7" t="b">
        <v>0</v>
      </c>
      <c r="BI7" t="s">
        <v>446</v>
      </c>
      <c r="BJ7" t="s">
        <v>446</v>
      </c>
      <c r="BK7">
        <v>693.4</v>
      </c>
      <c r="BL7">
        <v>1</v>
      </c>
      <c r="BM7" t="b">
        <v>0</v>
      </c>
      <c r="BN7" t="s">
        <v>446</v>
      </c>
      <c r="BO7" t="s">
        <v>446</v>
      </c>
      <c r="BP7">
        <v>756.4</v>
      </c>
      <c r="BQ7">
        <v>0.9</v>
      </c>
      <c r="BR7" t="b">
        <v>1</v>
      </c>
      <c r="BS7" t="s">
        <v>444</v>
      </c>
      <c r="BT7" t="s">
        <v>444</v>
      </c>
      <c r="BU7">
        <v>739.2</v>
      </c>
      <c r="BV7">
        <v>1</v>
      </c>
      <c r="BW7" t="b">
        <v>0</v>
      </c>
      <c r="BX7" t="s">
        <v>445</v>
      </c>
      <c r="BY7" t="s">
        <v>445</v>
      </c>
      <c r="BZ7">
        <v>679.3</v>
      </c>
      <c r="CA7">
        <v>1</v>
      </c>
      <c r="CB7" t="b">
        <v>0</v>
      </c>
      <c r="CC7" t="s">
        <v>444</v>
      </c>
      <c r="CD7" t="s">
        <v>444</v>
      </c>
      <c r="CE7">
        <v>736.1</v>
      </c>
      <c r="CF7">
        <v>1</v>
      </c>
      <c r="CG7" t="b">
        <v>0</v>
      </c>
      <c r="CH7" t="s">
        <v>445</v>
      </c>
      <c r="CI7" t="s">
        <v>445</v>
      </c>
      <c r="CJ7">
        <v>800.6</v>
      </c>
      <c r="CK7">
        <v>1</v>
      </c>
      <c r="CL7" t="b">
        <v>0</v>
      </c>
      <c r="CM7" t="s">
        <v>444</v>
      </c>
      <c r="CN7" t="s">
        <v>444</v>
      </c>
      <c r="CO7">
        <v>695.7</v>
      </c>
      <c r="CP7">
        <v>1</v>
      </c>
      <c r="CQ7" t="b">
        <v>0</v>
      </c>
      <c r="CR7" t="s">
        <v>444</v>
      </c>
      <c r="CS7" t="s">
        <v>444</v>
      </c>
      <c r="CT7">
        <v>820.4</v>
      </c>
      <c r="CU7">
        <v>1</v>
      </c>
      <c r="CV7" t="b">
        <v>0</v>
      </c>
      <c r="CW7" t="s">
        <v>446</v>
      </c>
      <c r="CX7" t="s">
        <v>446</v>
      </c>
      <c r="CY7">
        <v>853.1</v>
      </c>
      <c r="CZ7">
        <v>1</v>
      </c>
      <c r="DA7" t="b">
        <v>0</v>
      </c>
      <c r="DB7" t="s">
        <v>445</v>
      </c>
      <c r="DC7" t="s">
        <v>445</v>
      </c>
      <c r="DD7">
        <v>752.5</v>
      </c>
      <c r="DE7">
        <v>1</v>
      </c>
      <c r="DF7" t="b">
        <v>0</v>
      </c>
      <c r="DG7" t="s">
        <v>446</v>
      </c>
      <c r="DH7" t="s">
        <v>446</v>
      </c>
      <c r="DI7">
        <v>677.4</v>
      </c>
      <c r="DJ7">
        <v>0.9</v>
      </c>
      <c r="DK7" t="b">
        <v>1</v>
      </c>
      <c r="DL7" t="s">
        <v>446</v>
      </c>
      <c r="DM7" t="s">
        <v>446</v>
      </c>
      <c r="DN7">
        <v>742.1</v>
      </c>
      <c r="DO7">
        <v>1</v>
      </c>
      <c r="DP7" t="b">
        <v>0</v>
      </c>
      <c r="DQ7" t="s">
        <v>444</v>
      </c>
      <c r="DR7" t="s">
        <v>444</v>
      </c>
      <c r="DS7">
        <v>767.7</v>
      </c>
      <c r="DT7">
        <v>0.9</v>
      </c>
      <c r="DU7" t="b">
        <v>1</v>
      </c>
      <c r="DV7" t="s">
        <v>447</v>
      </c>
      <c r="DW7" t="s">
        <v>447</v>
      </c>
      <c r="DX7">
        <v>860.8</v>
      </c>
      <c r="DY7">
        <v>1</v>
      </c>
      <c r="DZ7" t="b">
        <v>0</v>
      </c>
      <c r="EA7" t="s">
        <v>444</v>
      </c>
      <c r="EB7" t="s">
        <v>444</v>
      </c>
      <c r="EC7">
        <v>739.4</v>
      </c>
      <c r="ED7">
        <v>1</v>
      </c>
      <c r="EE7" t="b">
        <v>0</v>
      </c>
      <c r="EF7" t="s">
        <v>447</v>
      </c>
      <c r="EG7" t="s">
        <v>447</v>
      </c>
      <c r="EH7">
        <v>834.9</v>
      </c>
      <c r="EI7">
        <v>1</v>
      </c>
      <c r="EJ7" t="b">
        <v>0</v>
      </c>
      <c r="EK7" t="s">
        <v>445</v>
      </c>
      <c r="EL7" t="s">
        <v>445</v>
      </c>
      <c r="EM7">
        <v>782.4</v>
      </c>
      <c r="EN7">
        <v>1</v>
      </c>
      <c r="EO7">
        <v>0</v>
      </c>
      <c r="EP7">
        <v>29</v>
      </c>
      <c r="EQ7">
        <v>30</v>
      </c>
      <c r="ER7">
        <v>3555.9</v>
      </c>
      <c r="ES7">
        <v>15</v>
      </c>
      <c r="ET7">
        <v>10</v>
      </c>
      <c r="EU7">
        <v>2432.6</v>
      </c>
      <c r="EV7">
        <v>24</v>
      </c>
      <c r="EW7">
        <v>17</v>
      </c>
      <c r="EX7">
        <v>2916.5</v>
      </c>
      <c r="EY7">
        <v>27</v>
      </c>
      <c r="EZ7">
        <v>22</v>
      </c>
      <c r="FA7">
        <v>3102.9</v>
      </c>
      <c r="FB7">
        <v>23</v>
      </c>
      <c r="FC7">
        <v>18</v>
      </c>
      <c r="FD7">
        <v>2912.4</v>
      </c>
      <c r="FE7">
        <v>20</v>
      </c>
      <c r="FF7">
        <v>15</v>
      </c>
      <c r="FG7">
        <v>2143.9</v>
      </c>
      <c r="FH7">
        <v>20</v>
      </c>
      <c r="FI7">
        <v>15</v>
      </c>
      <c r="FJ7">
        <v>2105</v>
      </c>
      <c r="FK7">
        <v>13</v>
      </c>
      <c r="FL7">
        <v>8</v>
      </c>
      <c r="FM7">
        <v>2110.4</v>
      </c>
      <c r="FN7">
        <v>17</v>
      </c>
      <c r="FO7">
        <v>14</v>
      </c>
      <c r="FP7">
        <v>2347.1999999999998</v>
      </c>
      <c r="FQ7">
        <v>26</v>
      </c>
      <c r="FR7">
        <v>20</v>
      </c>
      <c r="FS7">
        <v>2729.3</v>
      </c>
      <c r="FT7">
        <v>18</v>
      </c>
      <c r="FU7">
        <v>10</v>
      </c>
      <c r="FV7">
        <v>1686.8</v>
      </c>
      <c r="FW7">
        <v>28</v>
      </c>
      <c r="FX7">
        <v>20</v>
      </c>
      <c r="FY7">
        <v>1649.1</v>
      </c>
      <c r="FZ7">
        <v>25</v>
      </c>
      <c r="GA7">
        <v>23</v>
      </c>
      <c r="GB7">
        <v>1504.4</v>
      </c>
      <c r="GC7">
        <v>18</v>
      </c>
      <c r="GD7">
        <v>15</v>
      </c>
      <c r="GE7">
        <v>2765</v>
      </c>
      <c r="GF7">
        <v>25</v>
      </c>
      <c r="GG7">
        <v>25</v>
      </c>
      <c r="GH7">
        <v>1996.5</v>
      </c>
      <c r="GI7">
        <v>9</v>
      </c>
      <c r="GJ7">
        <v>8</v>
      </c>
      <c r="GK7">
        <v>1718.6</v>
      </c>
      <c r="GL7">
        <v>28</v>
      </c>
      <c r="GM7">
        <v>20</v>
      </c>
      <c r="GN7">
        <v>2711.5</v>
      </c>
      <c r="GO7">
        <v>27</v>
      </c>
      <c r="GP7">
        <v>20</v>
      </c>
      <c r="GQ7">
        <v>1546.3</v>
      </c>
      <c r="GR7">
        <v>22</v>
      </c>
      <c r="GS7">
        <v>20</v>
      </c>
      <c r="GT7">
        <v>1461.4</v>
      </c>
      <c r="GU7">
        <v>27</v>
      </c>
      <c r="GV7">
        <v>20</v>
      </c>
      <c r="GW7">
        <v>1392</v>
      </c>
      <c r="GX7">
        <v>32</v>
      </c>
      <c r="GY7">
        <v>25</v>
      </c>
      <c r="GZ7">
        <v>1781</v>
      </c>
      <c r="HA7">
        <v>25</v>
      </c>
      <c r="HB7">
        <v>25</v>
      </c>
      <c r="HC7">
        <v>1930.5</v>
      </c>
      <c r="HD7">
        <v>22</v>
      </c>
      <c r="HE7">
        <v>20</v>
      </c>
      <c r="HF7">
        <v>1458.1</v>
      </c>
      <c r="HG7">
        <v>34</v>
      </c>
      <c r="HH7">
        <v>30</v>
      </c>
      <c r="HI7">
        <v>1472.5</v>
      </c>
      <c r="HJ7">
        <v>11</v>
      </c>
      <c r="HK7">
        <v>2</v>
      </c>
      <c r="HL7">
        <v>1962.9</v>
      </c>
      <c r="HM7">
        <v>18</v>
      </c>
      <c r="HN7">
        <v>3</v>
      </c>
      <c r="HO7">
        <v>1383.9</v>
      </c>
      <c r="HP7">
        <v>6</v>
      </c>
      <c r="HQ7">
        <v>7</v>
      </c>
      <c r="HR7">
        <v>1972.3</v>
      </c>
      <c r="HS7">
        <v>16</v>
      </c>
      <c r="HT7">
        <v>10</v>
      </c>
      <c r="HU7">
        <v>2213.1</v>
      </c>
      <c r="HV7">
        <v>12</v>
      </c>
      <c r="HW7">
        <v>10</v>
      </c>
      <c r="HX7">
        <v>3438.9</v>
      </c>
      <c r="HY7">
        <v>17</v>
      </c>
      <c r="HZ7">
        <v>12</v>
      </c>
      <c r="IA7">
        <v>1896.6</v>
      </c>
      <c r="IB7">
        <v>5</v>
      </c>
      <c r="IC7">
        <v>4</v>
      </c>
      <c r="ID7">
        <v>1304.0999999999999</v>
      </c>
      <c r="IE7">
        <v>1</v>
      </c>
      <c r="IF7">
        <v>1</v>
      </c>
      <c r="IG7">
        <v>948.4</v>
      </c>
      <c r="IH7">
        <v>1</v>
      </c>
      <c r="II7">
        <v>2</v>
      </c>
      <c r="IJ7">
        <v>1057.8</v>
      </c>
      <c r="IK7">
        <v>15</v>
      </c>
      <c r="IL7">
        <v>10</v>
      </c>
      <c r="IM7">
        <v>1315.7</v>
      </c>
      <c r="IN7">
        <v>12</v>
      </c>
      <c r="IO7">
        <v>10</v>
      </c>
      <c r="IP7">
        <v>1212.3</v>
      </c>
      <c r="IQ7">
        <v>13</v>
      </c>
      <c r="IR7">
        <v>10</v>
      </c>
      <c r="IS7">
        <v>1972.2</v>
      </c>
      <c r="IT7">
        <v>8</v>
      </c>
      <c r="IU7">
        <v>8</v>
      </c>
      <c r="IV7">
        <v>1271.5999999999999</v>
      </c>
      <c r="IW7">
        <v>8</v>
      </c>
      <c r="IX7">
        <v>7</v>
      </c>
      <c r="IY7">
        <v>999.3</v>
      </c>
      <c r="IZ7">
        <v>1</v>
      </c>
      <c r="JA7">
        <v>1</v>
      </c>
      <c r="JB7">
        <v>1066.7</v>
      </c>
      <c r="JC7">
        <v>9</v>
      </c>
      <c r="JD7">
        <v>8</v>
      </c>
      <c r="JE7">
        <v>1288.7</v>
      </c>
      <c r="JF7">
        <v>1</v>
      </c>
      <c r="JG7">
        <v>1</v>
      </c>
      <c r="JH7">
        <v>851.4</v>
      </c>
      <c r="JI7">
        <v>15</v>
      </c>
      <c r="JJ7">
        <v>10</v>
      </c>
      <c r="JK7">
        <v>1309.3</v>
      </c>
      <c r="JL7">
        <v>4</v>
      </c>
      <c r="JM7">
        <v>4</v>
      </c>
      <c r="JN7">
        <v>1882.1</v>
      </c>
      <c r="JO7">
        <v>1</v>
      </c>
      <c r="JP7">
        <v>1</v>
      </c>
      <c r="JQ7">
        <v>812.3</v>
      </c>
      <c r="JR7">
        <v>5</v>
      </c>
      <c r="JS7">
        <v>6</v>
      </c>
      <c r="JT7">
        <v>1220.8</v>
      </c>
      <c r="JU7">
        <v>1</v>
      </c>
      <c r="JV7">
        <v>1</v>
      </c>
      <c r="JW7">
        <v>780.4</v>
      </c>
      <c r="JX7">
        <v>1</v>
      </c>
      <c r="JY7">
        <v>1</v>
      </c>
      <c r="JZ7">
        <v>642.79999999999995</v>
      </c>
      <c r="KA7">
        <v>3</v>
      </c>
      <c r="KB7">
        <v>4</v>
      </c>
      <c r="KC7">
        <v>1091</v>
      </c>
      <c r="KD7" t="s">
        <v>448</v>
      </c>
      <c r="KE7" t="s">
        <v>448</v>
      </c>
      <c r="KF7">
        <v>1990.2</v>
      </c>
      <c r="KG7" t="s">
        <v>449</v>
      </c>
      <c r="KH7" t="s">
        <v>449</v>
      </c>
      <c r="KI7">
        <v>2143.5</v>
      </c>
      <c r="KJ7" t="s">
        <v>448</v>
      </c>
      <c r="KK7" t="s">
        <v>449</v>
      </c>
      <c r="KL7">
        <v>1740.4</v>
      </c>
      <c r="KM7" t="s">
        <v>448</v>
      </c>
      <c r="KN7" t="s">
        <v>448</v>
      </c>
      <c r="KO7">
        <v>1655</v>
      </c>
      <c r="KP7" t="s">
        <v>448</v>
      </c>
      <c r="KQ7" t="s">
        <v>449</v>
      </c>
      <c r="KR7">
        <v>3736.2</v>
      </c>
      <c r="KS7" t="s">
        <v>449</v>
      </c>
      <c r="KT7" t="s">
        <v>449</v>
      </c>
      <c r="KU7">
        <v>2005.6</v>
      </c>
      <c r="KV7" t="s">
        <v>448</v>
      </c>
      <c r="KW7" t="s">
        <v>449</v>
      </c>
      <c r="KX7">
        <v>1955.7</v>
      </c>
      <c r="KY7" t="s">
        <v>448</v>
      </c>
      <c r="KZ7" t="s">
        <v>448</v>
      </c>
      <c r="LA7">
        <v>1882.3</v>
      </c>
      <c r="LB7" t="s">
        <v>448</v>
      </c>
      <c r="LC7" t="s">
        <v>449</v>
      </c>
      <c r="LD7">
        <v>1628.7</v>
      </c>
      <c r="LE7" t="s">
        <v>448</v>
      </c>
      <c r="LF7" t="s">
        <v>449</v>
      </c>
      <c r="LG7">
        <v>1764.4</v>
      </c>
      <c r="LH7" t="s">
        <v>448</v>
      </c>
      <c r="LI7" t="s">
        <v>449</v>
      </c>
      <c r="LJ7">
        <v>1560.8</v>
      </c>
      <c r="LK7" t="s">
        <v>449</v>
      </c>
      <c r="LL7" t="s">
        <v>449</v>
      </c>
      <c r="LM7">
        <v>2605.1999999999998</v>
      </c>
      <c r="LN7" t="s">
        <v>449</v>
      </c>
      <c r="LO7" t="s">
        <v>449</v>
      </c>
      <c r="LP7">
        <v>1586.9</v>
      </c>
      <c r="LQ7" t="s">
        <v>449</v>
      </c>
      <c r="LR7" t="s">
        <v>449</v>
      </c>
      <c r="LS7">
        <v>1718.9</v>
      </c>
      <c r="LT7" t="s">
        <v>449</v>
      </c>
      <c r="LU7" t="s">
        <v>449</v>
      </c>
      <c r="LV7">
        <v>1756.7</v>
      </c>
      <c r="LW7" t="s">
        <v>448</v>
      </c>
      <c r="LX7" t="s">
        <v>449</v>
      </c>
      <c r="LY7">
        <v>1684.3</v>
      </c>
      <c r="LZ7" t="s">
        <v>449</v>
      </c>
      <c r="MA7" t="s">
        <v>449</v>
      </c>
      <c r="MB7">
        <v>1636.5</v>
      </c>
      <c r="MC7" t="s">
        <v>449</v>
      </c>
      <c r="MD7" t="s">
        <v>449</v>
      </c>
      <c r="ME7">
        <v>1547.2</v>
      </c>
      <c r="MF7" t="s">
        <v>448</v>
      </c>
      <c r="MG7" t="s">
        <v>449</v>
      </c>
      <c r="MH7">
        <v>1554.6</v>
      </c>
      <c r="MI7" t="s">
        <v>449</v>
      </c>
      <c r="MJ7" t="s">
        <v>449</v>
      </c>
      <c r="MK7">
        <v>1654.6</v>
      </c>
      <c r="ML7" t="s">
        <v>448</v>
      </c>
      <c r="MM7" t="s">
        <v>449</v>
      </c>
      <c r="MN7">
        <v>1499</v>
      </c>
      <c r="MO7" t="s">
        <v>449</v>
      </c>
      <c r="MP7" t="s">
        <v>449</v>
      </c>
      <c r="MQ7">
        <v>1539.8</v>
      </c>
      <c r="MR7" t="s">
        <v>448</v>
      </c>
      <c r="MS7" t="s">
        <v>449</v>
      </c>
      <c r="MT7">
        <v>2173.3000000000002</v>
      </c>
      <c r="MU7" t="s">
        <v>449</v>
      </c>
      <c r="MV7" t="s">
        <v>449</v>
      </c>
      <c r="MW7">
        <v>1562.4</v>
      </c>
      <c r="MX7" t="s">
        <v>450</v>
      </c>
      <c r="MY7" t="s">
        <v>452</v>
      </c>
      <c r="MZ7">
        <v>3270.9</v>
      </c>
      <c r="NA7" t="s">
        <v>450</v>
      </c>
      <c r="NB7" t="s">
        <v>452</v>
      </c>
      <c r="NC7">
        <v>2497.1</v>
      </c>
      <c r="ND7" t="s">
        <v>451</v>
      </c>
      <c r="NE7" t="s">
        <v>451</v>
      </c>
      <c r="NF7">
        <v>1450.5</v>
      </c>
      <c r="NG7" t="s">
        <v>452</v>
      </c>
      <c r="NH7" t="s">
        <v>451</v>
      </c>
      <c r="NI7">
        <v>1584.4</v>
      </c>
      <c r="NJ7" t="s">
        <v>451</v>
      </c>
      <c r="NK7" t="s">
        <v>451</v>
      </c>
      <c r="NL7">
        <v>1542.5</v>
      </c>
      <c r="NM7" t="s">
        <v>450</v>
      </c>
      <c r="NN7" t="s">
        <v>452</v>
      </c>
      <c r="NO7">
        <v>1458</v>
      </c>
      <c r="NP7" t="s">
        <v>452</v>
      </c>
      <c r="NQ7" t="s">
        <v>451</v>
      </c>
      <c r="NR7">
        <v>1406</v>
      </c>
      <c r="NS7" t="s">
        <v>452</v>
      </c>
      <c r="NT7" t="s">
        <v>452</v>
      </c>
      <c r="NU7">
        <v>1462.6</v>
      </c>
      <c r="NV7" t="s">
        <v>450</v>
      </c>
      <c r="NW7" t="s">
        <v>452</v>
      </c>
      <c r="NX7">
        <v>2290.8000000000002</v>
      </c>
      <c r="NY7" t="s">
        <v>452</v>
      </c>
      <c r="NZ7" t="s">
        <v>452</v>
      </c>
      <c r="OA7">
        <v>1448.6</v>
      </c>
      <c r="OB7" t="s">
        <v>452</v>
      </c>
      <c r="OC7" t="s">
        <v>452</v>
      </c>
      <c r="OD7">
        <v>1520</v>
      </c>
      <c r="OE7" t="s">
        <v>450</v>
      </c>
      <c r="OF7" t="s">
        <v>452</v>
      </c>
      <c r="OG7">
        <v>1504</v>
      </c>
      <c r="OH7" t="s">
        <v>450</v>
      </c>
      <c r="OI7" t="s">
        <v>451</v>
      </c>
      <c r="OJ7">
        <v>2621.4</v>
      </c>
      <c r="OK7" t="s">
        <v>452</v>
      </c>
      <c r="OL7" t="s">
        <v>451</v>
      </c>
      <c r="OM7">
        <v>1567.4</v>
      </c>
      <c r="ON7" t="s">
        <v>451</v>
      </c>
      <c r="OO7" t="s">
        <v>451</v>
      </c>
      <c r="OP7">
        <v>1510.3</v>
      </c>
      <c r="OQ7" t="s">
        <v>451</v>
      </c>
      <c r="OR7" t="s">
        <v>451</v>
      </c>
      <c r="OS7">
        <v>1285.4000000000001</v>
      </c>
      <c r="OT7" t="s">
        <v>450</v>
      </c>
      <c r="OU7" t="s">
        <v>452</v>
      </c>
      <c r="OV7">
        <v>1357.6</v>
      </c>
      <c r="OW7" t="s">
        <v>451</v>
      </c>
      <c r="OX7" t="s">
        <v>451</v>
      </c>
      <c r="OY7">
        <v>1246.5</v>
      </c>
      <c r="OZ7" t="s">
        <v>452</v>
      </c>
      <c r="PA7" t="s">
        <v>451</v>
      </c>
      <c r="PB7">
        <v>1456.9</v>
      </c>
      <c r="PC7" t="s">
        <v>452</v>
      </c>
      <c r="PD7" t="s">
        <v>452</v>
      </c>
      <c r="PE7">
        <v>1517.9</v>
      </c>
      <c r="PF7" t="s">
        <v>452</v>
      </c>
      <c r="PG7" t="s">
        <v>452</v>
      </c>
      <c r="PH7">
        <v>1488.3</v>
      </c>
      <c r="PI7" t="s">
        <v>452</v>
      </c>
      <c r="PJ7" t="s">
        <v>452</v>
      </c>
      <c r="PK7">
        <v>1440.6</v>
      </c>
      <c r="PL7" t="s">
        <v>450</v>
      </c>
      <c r="PM7" t="s">
        <v>452</v>
      </c>
      <c r="PN7">
        <v>1232.7</v>
      </c>
      <c r="PO7" t="s">
        <v>452</v>
      </c>
      <c r="PP7" t="s">
        <v>452</v>
      </c>
      <c r="PQ7">
        <v>1277.9000000000001</v>
      </c>
      <c r="PR7" t="s">
        <v>453</v>
      </c>
      <c r="PS7" t="s">
        <v>471</v>
      </c>
      <c r="PT7">
        <v>28997.9</v>
      </c>
      <c r="PU7" t="s">
        <v>444</v>
      </c>
      <c r="PV7" t="s">
        <v>472</v>
      </c>
      <c r="PW7">
        <v>28996.1</v>
      </c>
    </row>
    <row r="8" spans="1:442" s="1" customFormat="1" x14ac:dyDescent="0.3">
      <c r="A8" s="1">
        <v>7</v>
      </c>
      <c r="C8" s="1" t="b">
        <v>1</v>
      </c>
      <c r="D8" s="1">
        <v>1996</v>
      </c>
      <c r="E8" s="1" t="s">
        <v>457</v>
      </c>
      <c r="F8" s="1" t="b">
        <v>0</v>
      </c>
      <c r="H8" s="1" t="s">
        <v>461</v>
      </c>
      <c r="I8" s="1" t="s">
        <v>492</v>
      </c>
      <c r="J8" s="1">
        <v>443.96</v>
      </c>
      <c r="K8" s="1">
        <v>0.82799999999999996</v>
      </c>
      <c r="L8" s="1">
        <v>598.09</v>
      </c>
      <c r="M8" s="1">
        <v>0.83599999999999997</v>
      </c>
      <c r="N8" s="1">
        <v>0.1</v>
      </c>
      <c r="O8" s="1" t="b">
        <v>0</v>
      </c>
      <c r="P8" s="1" t="s">
        <v>445</v>
      </c>
      <c r="Q8" s="1" t="s">
        <v>445</v>
      </c>
      <c r="R8" s="1">
        <v>3615.9</v>
      </c>
      <c r="S8" s="1">
        <v>0.2</v>
      </c>
      <c r="T8" s="1" t="b">
        <v>0</v>
      </c>
      <c r="U8" s="1" t="s">
        <v>447</v>
      </c>
      <c r="V8" s="1" t="s">
        <v>447</v>
      </c>
      <c r="W8" s="1">
        <v>1318.2</v>
      </c>
      <c r="X8" s="1">
        <v>0.4</v>
      </c>
      <c r="Y8" s="1" t="b">
        <v>0</v>
      </c>
      <c r="Z8" s="1" t="s">
        <v>447</v>
      </c>
      <c r="AA8" s="1" t="s">
        <v>447</v>
      </c>
      <c r="AB8" s="1">
        <v>980.09999989999994</v>
      </c>
      <c r="AC8" s="1">
        <v>0.6</v>
      </c>
      <c r="AD8" s="1" t="b">
        <v>0</v>
      </c>
      <c r="AE8" s="1" t="s">
        <v>445</v>
      </c>
      <c r="AF8" s="1" t="s">
        <v>445</v>
      </c>
      <c r="AG8" s="1">
        <v>1091.3</v>
      </c>
      <c r="AH8" s="1">
        <v>0.8</v>
      </c>
      <c r="AI8" s="1" t="b">
        <v>0</v>
      </c>
      <c r="AJ8" s="1" t="s">
        <v>446</v>
      </c>
      <c r="AK8" s="1" t="s">
        <v>446</v>
      </c>
      <c r="AL8" s="1">
        <v>783.90000010000006</v>
      </c>
      <c r="AM8" s="1">
        <v>0.85</v>
      </c>
      <c r="AN8" s="1" t="b">
        <v>0</v>
      </c>
      <c r="AO8" s="1" t="s">
        <v>444</v>
      </c>
      <c r="AP8" s="1" t="s">
        <v>444</v>
      </c>
      <c r="AQ8" s="1">
        <v>629.90000010000006</v>
      </c>
      <c r="AR8" s="1">
        <v>0.9</v>
      </c>
      <c r="AS8" s="1" t="b">
        <v>0</v>
      </c>
      <c r="AT8" s="1" t="s">
        <v>444</v>
      </c>
      <c r="AU8" s="1" t="s">
        <v>444</v>
      </c>
      <c r="AV8" s="1">
        <v>795.59999989999994</v>
      </c>
      <c r="AW8" s="1">
        <v>0.8</v>
      </c>
      <c r="AX8" s="1" t="b">
        <v>1</v>
      </c>
      <c r="AY8" s="1" t="s">
        <v>445</v>
      </c>
      <c r="AZ8" s="1" t="s">
        <v>445</v>
      </c>
      <c r="BA8" s="1">
        <v>994.90000010000006</v>
      </c>
      <c r="BB8" s="1">
        <v>0.95</v>
      </c>
      <c r="BC8" s="1" t="b">
        <v>0</v>
      </c>
      <c r="BD8" s="1" t="s">
        <v>444</v>
      </c>
      <c r="BE8" s="1" t="s">
        <v>444</v>
      </c>
      <c r="BF8" s="1">
        <v>733.40000010000006</v>
      </c>
      <c r="BG8" s="1">
        <v>1</v>
      </c>
      <c r="BH8" s="1" t="b">
        <v>0</v>
      </c>
      <c r="BI8" s="1" t="s">
        <v>446</v>
      </c>
      <c r="BJ8" s="1" t="s">
        <v>446</v>
      </c>
      <c r="BK8" s="1">
        <v>913.90000010000006</v>
      </c>
      <c r="BL8" s="1">
        <v>1</v>
      </c>
      <c r="BM8" s="1" t="b">
        <v>0</v>
      </c>
      <c r="BN8" s="1" t="s">
        <v>446</v>
      </c>
      <c r="BO8" s="1" t="s">
        <v>446</v>
      </c>
      <c r="BP8" s="1">
        <v>1672</v>
      </c>
      <c r="BQ8" s="1">
        <v>1</v>
      </c>
      <c r="BR8" s="1" t="b">
        <v>0</v>
      </c>
      <c r="BS8" s="1" t="s">
        <v>447</v>
      </c>
      <c r="BT8" s="1" t="s">
        <v>447</v>
      </c>
      <c r="BU8" s="1">
        <v>818.3000002</v>
      </c>
      <c r="BV8" s="1">
        <v>1</v>
      </c>
      <c r="BW8" s="1" t="b">
        <v>0</v>
      </c>
      <c r="BX8" s="1" t="s">
        <v>445</v>
      </c>
      <c r="BY8" s="1" t="s">
        <v>445</v>
      </c>
      <c r="BZ8" s="1">
        <v>926</v>
      </c>
      <c r="CA8" s="1">
        <v>1</v>
      </c>
      <c r="CB8" s="1" t="b">
        <v>0</v>
      </c>
      <c r="CC8" s="1" t="s">
        <v>444</v>
      </c>
      <c r="CD8" s="1" t="s">
        <v>444</v>
      </c>
      <c r="CE8" s="1">
        <v>833.1999998</v>
      </c>
      <c r="CF8" s="1">
        <v>1</v>
      </c>
      <c r="CG8" s="1" t="b">
        <v>0</v>
      </c>
      <c r="CH8" s="1" t="s">
        <v>447</v>
      </c>
      <c r="CI8" s="1" t="s">
        <v>447</v>
      </c>
      <c r="CJ8" s="1">
        <v>822.09999989999994</v>
      </c>
      <c r="CK8" s="1">
        <v>1</v>
      </c>
      <c r="CL8" s="1" t="b">
        <v>0</v>
      </c>
      <c r="CM8" s="1" t="s">
        <v>446</v>
      </c>
      <c r="CN8" s="1" t="s">
        <v>446</v>
      </c>
      <c r="CO8" s="1">
        <v>1085.5</v>
      </c>
      <c r="CP8" s="1">
        <v>1</v>
      </c>
      <c r="CQ8" s="1" t="b">
        <v>0</v>
      </c>
      <c r="CR8" s="1" t="s">
        <v>445</v>
      </c>
      <c r="CS8" s="1" t="s">
        <v>445</v>
      </c>
      <c r="CT8" s="1">
        <v>772.09999989999994</v>
      </c>
      <c r="CU8" s="1">
        <v>1</v>
      </c>
      <c r="CV8" s="1" t="b">
        <v>0</v>
      </c>
      <c r="CW8" s="1" t="s">
        <v>444</v>
      </c>
      <c r="CX8" s="1" t="s">
        <v>444</v>
      </c>
      <c r="CY8" s="1">
        <v>732.79999969999994</v>
      </c>
      <c r="CZ8" s="1">
        <v>1</v>
      </c>
      <c r="DA8" s="1" t="b">
        <v>0</v>
      </c>
      <c r="DB8" s="1" t="s">
        <v>446</v>
      </c>
      <c r="DC8" s="1" t="s">
        <v>446</v>
      </c>
      <c r="DD8" s="1">
        <v>817.5</v>
      </c>
      <c r="DE8" s="1">
        <v>1</v>
      </c>
      <c r="DF8" s="1" t="b">
        <v>0</v>
      </c>
      <c r="DG8" s="1" t="s">
        <v>446</v>
      </c>
      <c r="DH8" s="1" t="s">
        <v>446</v>
      </c>
      <c r="DI8" s="1">
        <v>1129.0999999999999</v>
      </c>
      <c r="DJ8" s="1">
        <v>1</v>
      </c>
      <c r="DK8" s="1" t="b">
        <v>0</v>
      </c>
      <c r="DL8" s="1" t="s">
        <v>445</v>
      </c>
      <c r="DM8" s="1" t="s">
        <v>445</v>
      </c>
      <c r="DN8" s="1">
        <v>845.59999989999994</v>
      </c>
      <c r="DO8" s="1">
        <v>1</v>
      </c>
      <c r="DP8" s="1" t="b">
        <v>0</v>
      </c>
      <c r="DQ8" s="1" t="s">
        <v>444</v>
      </c>
      <c r="DR8" s="1" t="s">
        <v>444</v>
      </c>
      <c r="DS8" s="1">
        <v>812.79999969999994</v>
      </c>
      <c r="DT8" s="1">
        <v>0.9</v>
      </c>
      <c r="DU8" s="1" t="b">
        <v>1</v>
      </c>
      <c r="DV8" s="1" t="s">
        <v>445</v>
      </c>
      <c r="DW8" s="1" t="s">
        <v>445</v>
      </c>
      <c r="DX8" s="1">
        <v>753.70000030000006</v>
      </c>
      <c r="DY8" s="1">
        <v>1</v>
      </c>
      <c r="DZ8" s="1" t="b">
        <v>0</v>
      </c>
      <c r="EA8" s="1" t="s">
        <v>446</v>
      </c>
      <c r="EB8" s="1" t="s">
        <v>446</v>
      </c>
      <c r="EC8" s="1">
        <v>852</v>
      </c>
      <c r="ED8" s="1">
        <v>0.9</v>
      </c>
      <c r="EE8" s="1" t="b">
        <v>1</v>
      </c>
      <c r="EF8" s="1" t="s">
        <v>444</v>
      </c>
      <c r="EG8" s="1" t="s">
        <v>444</v>
      </c>
      <c r="EH8" s="1">
        <v>657.79999969999994</v>
      </c>
      <c r="EI8" s="1">
        <v>1</v>
      </c>
      <c r="EJ8" s="1" t="b">
        <v>0</v>
      </c>
      <c r="EK8" s="1" t="s">
        <v>447</v>
      </c>
      <c r="EL8" s="1" t="s">
        <v>447</v>
      </c>
      <c r="EM8" s="1">
        <v>1048.0999999999999</v>
      </c>
      <c r="EN8" s="1">
        <v>0.97</v>
      </c>
      <c r="EO8" s="1">
        <v>0.06</v>
      </c>
      <c r="EP8" s="1">
        <v>29</v>
      </c>
      <c r="EQ8" s="1">
        <v>18</v>
      </c>
      <c r="ER8" s="1">
        <v>5756.5</v>
      </c>
      <c r="ES8" s="1">
        <v>15</v>
      </c>
      <c r="ET8" s="1">
        <v>15</v>
      </c>
      <c r="EU8" s="1">
        <v>5050.8</v>
      </c>
      <c r="EV8" s="1">
        <v>24</v>
      </c>
      <c r="EW8" s="1">
        <v>18</v>
      </c>
      <c r="EX8" s="1">
        <v>4685.6000000000004</v>
      </c>
      <c r="EY8" s="1">
        <v>27</v>
      </c>
      <c r="EZ8" s="1">
        <v>20</v>
      </c>
      <c r="FA8" s="1">
        <v>3760</v>
      </c>
      <c r="FB8" s="1">
        <v>23</v>
      </c>
      <c r="FC8" s="1">
        <v>18</v>
      </c>
      <c r="FD8" s="1">
        <v>3917.6</v>
      </c>
      <c r="FE8" s="1">
        <v>20</v>
      </c>
      <c r="FF8" s="1">
        <v>22</v>
      </c>
      <c r="FG8" s="1">
        <v>3937.1</v>
      </c>
      <c r="FH8" s="1">
        <v>20</v>
      </c>
      <c r="FI8" s="1">
        <v>15</v>
      </c>
      <c r="FJ8" s="1">
        <v>3436.2</v>
      </c>
      <c r="FK8" s="1">
        <v>13</v>
      </c>
      <c r="FL8" s="1">
        <v>15</v>
      </c>
      <c r="FM8" s="1">
        <v>3409.6</v>
      </c>
      <c r="FN8" s="1">
        <v>17</v>
      </c>
      <c r="FO8" s="1">
        <v>15</v>
      </c>
      <c r="FP8" s="1">
        <v>3287.8</v>
      </c>
      <c r="FQ8" s="1">
        <v>26</v>
      </c>
      <c r="FR8" s="1">
        <v>20</v>
      </c>
      <c r="FS8" s="1">
        <v>2911.1</v>
      </c>
      <c r="FT8" s="1">
        <v>18</v>
      </c>
      <c r="FU8" s="1">
        <v>18</v>
      </c>
      <c r="FV8" s="1">
        <v>2323.6999999999998</v>
      </c>
      <c r="FW8" s="1">
        <v>28</v>
      </c>
      <c r="FX8" s="1">
        <v>24</v>
      </c>
      <c r="FY8" s="1">
        <v>3851.9</v>
      </c>
      <c r="FZ8" s="1">
        <v>25</v>
      </c>
      <c r="GA8" s="1">
        <v>18</v>
      </c>
      <c r="GB8" s="1">
        <v>3319.6</v>
      </c>
      <c r="GC8" s="1">
        <v>18</v>
      </c>
      <c r="GD8" s="1">
        <v>12</v>
      </c>
      <c r="GE8" s="1">
        <v>4744.8</v>
      </c>
      <c r="GF8" s="1">
        <v>25</v>
      </c>
      <c r="GG8" s="1">
        <v>18</v>
      </c>
      <c r="GH8" s="1">
        <v>2974.4</v>
      </c>
      <c r="GI8" s="1">
        <v>9</v>
      </c>
      <c r="GJ8" s="1">
        <v>8</v>
      </c>
      <c r="GK8" s="1">
        <v>3259.9</v>
      </c>
      <c r="GL8" s="1">
        <v>28</v>
      </c>
      <c r="GM8" s="1">
        <v>19</v>
      </c>
      <c r="GN8" s="1">
        <v>3331.4</v>
      </c>
      <c r="GO8" s="1">
        <v>27</v>
      </c>
      <c r="GP8" s="1">
        <v>20</v>
      </c>
      <c r="GQ8" s="1">
        <v>4719.5</v>
      </c>
      <c r="GR8" s="1">
        <v>22</v>
      </c>
      <c r="GS8" s="1">
        <v>17</v>
      </c>
      <c r="GT8" s="1">
        <v>2658.3</v>
      </c>
      <c r="GU8" s="1">
        <v>27</v>
      </c>
      <c r="GV8" s="1">
        <v>20</v>
      </c>
      <c r="GW8" s="1">
        <v>2219.4</v>
      </c>
      <c r="GX8" s="1">
        <v>32</v>
      </c>
      <c r="GY8" s="1">
        <v>22</v>
      </c>
      <c r="GZ8" s="1">
        <v>1814.8</v>
      </c>
      <c r="HA8" s="1">
        <v>25</v>
      </c>
      <c r="HB8" s="1">
        <v>23</v>
      </c>
      <c r="HC8" s="1">
        <v>2571.6</v>
      </c>
      <c r="HD8" s="1">
        <v>22</v>
      </c>
      <c r="HE8" s="1">
        <v>22</v>
      </c>
      <c r="HF8" s="1">
        <v>1569.1</v>
      </c>
      <c r="HG8" s="1">
        <v>34</v>
      </c>
      <c r="HH8" s="1">
        <v>25</v>
      </c>
      <c r="HI8" s="1">
        <v>1812</v>
      </c>
      <c r="HJ8" s="1">
        <v>11</v>
      </c>
      <c r="HK8" s="1">
        <v>4</v>
      </c>
      <c r="HL8" s="1">
        <v>2539.4</v>
      </c>
      <c r="HM8" s="1">
        <v>18</v>
      </c>
      <c r="HN8" s="1">
        <v>4</v>
      </c>
      <c r="HO8" s="1">
        <v>1293.0999999999999</v>
      </c>
      <c r="HP8" s="1">
        <v>6</v>
      </c>
      <c r="HQ8" s="1">
        <v>4</v>
      </c>
      <c r="HR8" s="1">
        <v>1218.5999999999999</v>
      </c>
      <c r="HS8" s="1">
        <v>16</v>
      </c>
      <c r="HT8" s="1">
        <v>4</v>
      </c>
      <c r="HU8" s="1">
        <v>1481.2</v>
      </c>
      <c r="HV8" s="1">
        <v>12</v>
      </c>
      <c r="HW8" s="1">
        <v>4</v>
      </c>
      <c r="HX8" s="1">
        <v>1166.8</v>
      </c>
      <c r="HY8" s="1">
        <v>17</v>
      </c>
      <c r="HZ8" s="1">
        <v>4</v>
      </c>
      <c r="IA8" s="1">
        <v>1104</v>
      </c>
      <c r="IB8" s="1">
        <v>5</v>
      </c>
      <c r="IC8" s="1">
        <v>4</v>
      </c>
      <c r="ID8" s="1">
        <v>1821.5</v>
      </c>
      <c r="IE8" s="1">
        <v>1</v>
      </c>
      <c r="IF8" s="1">
        <v>4</v>
      </c>
      <c r="IG8" s="1">
        <v>1525.7</v>
      </c>
      <c r="IH8" s="1">
        <v>1</v>
      </c>
      <c r="II8" s="1">
        <v>4</v>
      </c>
      <c r="IJ8" s="1">
        <v>1066.5999999999999</v>
      </c>
      <c r="IK8" s="1">
        <v>15</v>
      </c>
      <c r="IL8" s="1">
        <v>4</v>
      </c>
      <c r="IM8" s="1">
        <v>891.3000002</v>
      </c>
      <c r="IN8" s="1">
        <v>12</v>
      </c>
      <c r="IO8" s="1">
        <v>4</v>
      </c>
      <c r="IP8" s="1">
        <v>875.8000002</v>
      </c>
      <c r="IQ8" s="1">
        <v>13</v>
      </c>
      <c r="IR8" s="1">
        <v>4</v>
      </c>
      <c r="IS8" s="1">
        <v>937.90000010000006</v>
      </c>
      <c r="IT8" s="1">
        <v>8</v>
      </c>
      <c r="IU8" s="1">
        <v>4</v>
      </c>
      <c r="IV8" s="1">
        <v>849</v>
      </c>
      <c r="IW8" s="1">
        <v>8</v>
      </c>
      <c r="IX8" s="1">
        <v>4</v>
      </c>
      <c r="IY8" s="1">
        <v>849.40000010000006</v>
      </c>
      <c r="IZ8" s="1">
        <v>1</v>
      </c>
      <c r="JA8" s="1">
        <v>4</v>
      </c>
      <c r="JB8" s="1">
        <v>958.6999998</v>
      </c>
      <c r="JC8" s="1">
        <v>9</v>
      </c>
      <c r="JD8" s="1">
        <v>4</v>
      </c>
      <c r="JE8" s="1">
        <v>798.5</v>
      </c>
      <c r="JF8" s="1">
        <v>1</v>
      </c>
      <c r="JG8" s="1">
        <v>4</v>
      </c>
      <c r="JH8" s="1">
        <v>818.3000002</v>
      </c>
      <c r="JI8" s="1">
        <v>15</v>
      </c>
      <c r="JJ8" s="1">
        <v>4</v>
      </c>
      <c r="JK8" s="1">
        <v>1829.6</v>
      </c>
      <c r="JL8" s="1">
        <v>4</v>
      </c>
      <c r="JM8" s="1">
        <v>4</v>
      </c>
      <c r="JN8" s="1">
        <v>1545.7</v>
      </c>
      <c r="JO8" s="1">
        <v>1</v>
      </c>
      <c r="JP8" s="1">
        <v>4</v>
      </c>
      <c r="JQ8" s="1">
        <v>757.6000004</v>
      </c>
      <c r="JR8" s="1">
        <v>5</v>
      </c>
      <c r="JS8" s="1">
        <v>4</v>
      </c>
      <c r="JT8" s="1">
        <v>774.70000030000006</v>
      </c>
      <c r="JU8" s="1">
        <v>1</v>
      </c>
      <c r="JV8" s="1">
        <v>4</v>
      </c>
      <c r="JW8" s="1">
        <v>831.40000010000006</v>
      </c>
      <c r="JX8" s="1">
        <v>1</v>
      </c>
      <c r="JY8" s="1">
        <v>4</v>
      </c>
      <c r="JZ8" s="1">
        <v>807</v>
      </c>
      <c r="KA8" s="1">
        <v>3</v>
      </c>
      <c r="KB8" s="1">
        <v>3</v>
      </c>
      <c r="KC8" s="1">
        <v>4385.1000000000004</v>
      </c>
      <c r="KD8" s="1" t="s">
        <v>448</v>
      </c>
      <c r="KE8" s="1" t="s">
        <v>448</v>
      </c>
      <c r="KF8" s="1">
        <v>2466.6999999999998</v>
      </c>
      <c r="KG8" s="1" t="s">
        <v>449</v>
      </c>
      <c r="KH8" s="1" t="s">
        <v>449</v>
      </c>
      <c r="KI8" s="1">
        <v>1708.8</v>
      </c>
      <c r="KJ8" s="1" t="s">
        <v>448</v>
      </c>
      <c r="KK8" s="1" t="s">
        <v>448</v>
      </c>
      <c r="KL8" s="1">
        <v>1895.6</v>
      </c>
      <c r="KM8" s="1" t="s">
        <v>448</v>
      </c>
      <c r="KN8" s="1" t="s">
        <v>448</v>
      </c>
      <c r="KO8" s="1">
        <v>2235.4</v>
      </c>
      <c r="KP8" s="1" t="s">
        <v>448</v>
      </c>
      <c r="KQ8" s="1" t="s">
        <v>448</v>
      </c>
      <c r="KR8" s="1">
        <v>1663.7</v>
      </c>
      <c r="KS8" s="1" t="s">
        <v>449</v>
      </c>
      <c r="KT8" s="1" t="s">
        <v>449</v>
      </c>
      <c r="KU8" s="1">
        <v>1745.7</v>
      </c>
      <c r="KV8" s="1" t="s">
        <v>448</v>
      </c>
      <c r="KW8" s="1" t="s">
        <v>448</v>
      </c>
      <c r="KX8" s="1">
        <v>1638.1</v>
      </c>
      <c r="KY8" s="1" t="s">
        <v>448</v>
      </c>
      <c r="KZ8" s="1" t="s">
        <v>448</v>
      </c>
      <c r="LA8" s="1">
        <v>1923.3</v>
      </c>
      <c r="LB8" s="1" t="s">
        <v>448</v>
      </c>
      <c r="LC8" s="1" t="s">
        <v>448</v>
      </c>
      <c r="LD8" s="1">
        <v>1505.1</v>
      </c>
      <c r="LE8" s="1" t="s">
        <v>448</v>
      </c>
      <c r="LF8" s="1" t="s">
        <v>448</v>
      </c>
      <c r="LG8" s="1">
        <v>1563.1</v>
      </c>
      <c r="LH8" s="1" t="s">
        <v>448</v>
      </c>
      <c r="LI8" s="1" t="s">
        <v>448</v>
      </c>
      <c r="LJ8" s="1">
        <v>1467.3</v>
      </c>
      <c r="LK8" s="1" t="s">
        <v>449</v>
      </c>
      <c r="LL8" s="1" t="s">
        <v>449</v>
      </c>
      <c r="LM8" s="1">
        <v>2023.9</v>
      </c>
      <c r="LN8" s="1" t="s">
        <v>449</v>
      </c>
      <c r="LO8" s="1" t="s">
        <v>449</v>
      </c>
      <c r="LP8" s="1">
        <v>1588.4</v>
      </c>
      <c r="LQ8" s="1" t="s">
        <v>449</v>
      </c>
      <c r="LR8" s="1" t="s">
        <v>449</v>
      </c>
      <c r="LS8" s="1">
        <v>1641.1</v>
      </c>
      <c r="LT8" s="1" t="s">
        <v>449</v>
      </c>
      <c r="LU8" s="1" t="s">
        <v>449</v>
      </c>
      <c r="LV8" s="1">
        <v>1604.9</v>
      </c>
      <c r="LW8" s="1" t="s">
        <v>448</v>
      </c>
      <c r="LX8" s="1" t="s">
        <v>449</v>
      </c>
      <c r="LY8" s="1">
        <v>1531</v>
      </c>
      <c r="LZ8" s="1" t="s">
        <v>449</v>
      </c>
      <c r="MA8" s="1" t="s">
        <v>449</v>
      </c>
      <c r="MB8" s="1">
        <v>1359</v>
      </c>
      <c r="MC8" s="1" t="s">
        <v>449</v>
      </c>
      <c r="MD8" s="1" t="s">
        <v>449</v>
      </c>
      <c r="ME8" s="1">
        <v>1705.8</v>
      </c>
      <c r="MF8" s="1" t="s">
        <v>448</v>
      </c>
      <c r="MG8" s="1" t="s">
        <v>448</v>
      </c>
      <c r="MH8" s="1">
        <v>1365.6</v>
      </c>
      <c r="MI8" s="1" t="s">
        <v>449</v>
      </c>
      <c r="MJ8" s="1" t="s">
        <v>449</v>
      </c>
      <c r="MK8" s="1">
        <v>1369.5</v>
      </c>
      <c r="ML8" s="1" t="s">
        <v>448</v>
      </c>
      <c r="MM8" s="1" t="s">
        <v>448</v>
      </c>
      <c r="MN8" s="1">
        <v>3038.8</v>
      </c>
      <c r="MO8" s="1" t="s">
        <v>449</v>
      </c>
      <c r="MP8" s="1" t="s">
        <v>449</v>
      </c>
      <c r="MQ8" s="1">
        <v>1928.8</v>
      </c>
      <c r="MR8" s="1" t="s">
        <v>448</v>
      </c>
      <c r="MS8" s="1" t="s">
        <v>449</v>
      </c>
      <c r="MT8" s="1">
        <v>3616.7</v>
      </c>
      <c r="MU8" s="1" t="s">
        <v>449</v>
      </c>
      <c r="MV8" s="1" t="s">
        <v>449</v>
      </c>
      <c r="MW8" s="1">
        <v>1680.3</v>
      </c>
      <c r="MX8" s="1" t="s">
        <v>450</v>
      </c>
      <c r="MY8" s="1" t="s">
        <v>452</v>
      </c>
      <c r="MZ8" s="1">
        <v>2243.4</v>
      </c>
      <c r="NA8" s="1" t="s">
        <v>450</v>
      </c>
      <c r="NB8" s="1" t="s">
        <v>452</v>
      </c>
      <c r="NC8" s="1">
        <v>1615.5</v>
      </c>
      <c r="ND8" s="1" t="s">
        <v>451</v>
      </c>
      <c r="NE8" s="1" t="s">
        <v>451</v>
      </c>
      <c r="NF8" s="1">
        <v>1519.6</v>
      </c>
      <c r="NG8" s="1" t="s">
        <v>452</v>
      </c>
      <c r="NH8" s="1" t="s">
        <v>452</v>
      </c>
      <c r="NI8" s="1">
        <v>1817.7</v>
      </c>
      <c r="NJ8" s="1" t="s">
        <v>451</v>
      </c>
      <c r="NK8" s="1" t="s">
        <v>451</v>
      </c>
      <c r="NL8" s="1">
        <v>1504.5</v>
      </c>
      <c r="NM8" s="1" t="s">
        <v>450</v>
      </c>
      <c r="NN8" s="1" t="s">
        <v>451</v>
      </c>
      <c r="NO8" s="1">
        <v>1820.1</v>
      </c>
      <c r="NP8" s="1" t="s">
        <v>452</v>
      </c>
      <c r="NQ8" s="1" t="s">
        <v>452</v>
      </c>
      <c r="NR8" s="1">
        <v>1494.4</v>
      </c>
      <c r="NS8" s="1" t="s">
        <v>452</v>
      </c>
      <c r="NT8" s="1" t="s">
        <v>452</v>
      </c>
      <c r="NU8" s="1">
        <v>1535.4</v>
      </c>
      <c r="NV8" s="1" t="s">
        <v>450</v>
      </c>
      <c r="NW8" s="1" t="s">
        <v>452</v>
      </c>
      <c r="NX8" s="1">
        <v>1621.9</v>
      </c>
      <c r="NY8" s="1" t="s">
        <v>452</v>
      </c>
      <c r="NZ8" s="1" t="s">
        <v>452</v>
      </c>
      <c r="OA8" s="1">
        <v>1385.2</v>
      </c>
      <c r="OB8" s="1" t="s">
        <v>452</v>
      </c>
      <c r="OC8" s="1" t="s">
        <v>452</v>
      </c>
      <c r="OD8" s="1">
        <v>1445.4</v>
      </c>
      <c r="OE8" s="1" t="s">
        <v>450</v>
      </c>
      <c r="OF8" s="1" t="s">
        <v>451</v>
      </c>
      <c r="OG8" s="1">
        <v>1515.7</v>
      </c>
      <c r="OH8" s="1" t="s">
        <v>450</v>
      </c>
      <c r="OI8" s="1" t="s">
        <v>451</v>
      </c>
      <c r="OJ8" s="1">
        <v>1516.5</v>
      </c>
      <c r="OK8" s="1" t="s">
        <v>452</v>
      </c>
      <c r="OL8" s="1" t="s">
        <v>452</v>
      </c>
      <c r="OM8" s="1">
        <v>1354.8</v>
      </c>
      <c r="ON8" s="1" t="s">
        <v>451</v>
      </c>
      <c r="OO8" s="1" t="s">
        <v>451</v>
      </c>
      <c r="OP8" s="1">
        <v>1415.9</v>
      </c>
      <c r="OQ8" s="1" t="s">
        <v>451</v>
      </c>
      <c r="OR8" s="1" t="s">
        <v>451</v>
      </c>
      <c r="OS8" s="1">
        <v>1276.9000000000001</v>
      </c>
      <c r="OT8" s="1" t="s">
        <v>450</v>
      </c>
      <c r="OU8" s="1" t="s">
        <v>451</v>
      </c>
      <c r="OV8" s="1">
        <v>1605.1</v>
      </c>
      <c r="OW8" s="1" t="s">
        <v>451</v>
      </c>
      <c r="OX8" s="1" t="s">
        <v>451</v>
      </c>
      <c r="OY8" s="1">
        <v>1625</v>
      </c>
      <c r="OZ8" s="1" t="s">
        <v>452</v>
      </c>
      <c r="PA8" s="1" t="s">
        <v>452</v>
      </c>
      <c r="PB8" s="1">
        <v>1179.5999999999999</v>
      </c>
      <c r="PC8" s="1" t="s">
        <v>452</v>
      </c>
      <c r="PD8" s="1" t="s">
        <v>452</v>
      </c>
      <c r="PE8" s="1">
        <v>2000.6</v>
      </c>
      <c r="PF8" s="1" t="s">
        <v>452</v>
      </c>
      <c r="PG8" s="1" t="s">
        <v>452</v>
      </c>
      <c r="PH8" s="1">
        <v>1269.7</v>
      </c>
      <c r="PI8" s="1" t="s">
        <v>452</v>
      </c>
      <c r="PJ8" s="1" t="s">
        <v>452</v>
      </c>
      <c r="PK8" s="1">
        <v>1490.4</v>
      </c>
      <c r="PL8" s="1" t="s">
        <v>450</v>
      </c>
      <c r="PM8" s="1" t="s">
        <v>452</v>
      </c>
      <c r="PN8" s="1">
        <v>1215.0999999999999</v>
      </c>
      <c r="PO8" s="1" t="s">
        <v>452</v>
      </c>
      <c r="PP8" s="1" t="s">
        <v>452</v>
      </c>
      <c r="PQ8" s="1">
        <v>1361.3</v>
      </c>
      <c r="PR8" s="1" t="s">
        <v>453</v>
      </c>
      <c r="PS8" s="1" t="s">
        <v>473</v>
      </c>
      <c r="PT8" s="1">
        <v>29007.200000000001</v>
      </c>
      <c r="PU8" s="1" t="s">
        <v>444</v>
      </c>
      <c r="PV8" s="1" t="s">
        <v>474</v>
      </c>
      <c r="PW8" s="1">
        <v>29010.9</v>
      </c>
      <c r="PX8" s="1" t="s">
        <v>445</v>
      </c>
      <c r="PY8" s="1" t="s">
        <v>475</v>
      </c>
      <c r="PZ8" s="1">
        <v>29021.5</v>
      </c>
    </row>
    <row r="9" spans="1:442" s="1" customFormat="1" x14ac:dyDescent="0.3">
      <c r="A9" s="1">
        <v>8</v>
      </c>
      <c r="C9" s="1" t="b">
        <v>1</v>
      </c>
      <c r="D9" s="1">
        <v>1995</v>
      </c>
      <c r="E9" s="1" t="s">
        <v>442</v>
      </c>
      <c r="F9" s="1" t="b">
        <v>0</v>
      </c>
      <c r="H9" s="1" t="s">
        <v>461</v>
      </c>
      <c r="I9" s="1" t="s">
        <v>492</v>
      </c>
      <c r="J9" s="1">
        <v>659.84</v>
      </c>
      <c r="K9" s="1">
        <v>1</v>
      </c>
      <c r="L9" s="1">
        <v>551.07000000000005</v>
      </c>
      <c r="M9" s="1">
        <v>0.91200000000000003</v>
      </c>
      <c r="N9" s="1">
        <v>0.1</v>
      </c>
      <c r="O9" s="1" t="b">
        <v>0</v>
      </c>
      <c r="P9" s="1" t="s">
        <v>447</v>
      </c>
      <c r="Q9" s="1" t="s">
        <v>447</v>
      </c>
      <c r="R9" s="1">
        <v>1237.4000000000001</v>
      </c>
      <c r="S9" s="1">
        <v>0.2</v>
      </c>
      <c r="T9" s="1" t="b">
        <v>0</v>
      </c>
      <c r="U9" s="1" t="s">
        <v>446</v>
      </c>
      <c r="V9" s="1" t="s">
        <v>446</v>
      </c>
      <c r="W9" s="1">
        <v>1170.4000000000001</v>
      </c>
      <c r="X9" s="1">
        <v>0.4</v>
      </c>
      <c r="Y9" s="1" t="b">
        <v>0</v>
      </c>
      <c r="Z9" s="1" t="s">
        <v>447</v>
      </c>
      <c r="AA9" s="1" t="s">
        <v>447</v>
      </c>
      <c r="AB9" s="1">
        <v>1674.7</v>
      </c>
      <c r="AC9" s="1">
        <v>0.6</v>
      </c>
      <c r="AD9" s="1" t="b">
        <v>0</v>
      </c>
      <c r="AE9" s="1" t="s">
        <v>444</v>
      </c>
      <c r="AF9" s="1" t="s">
        <v>444</v>
      </c>
      <c r="AG9" s="1">
        <v>860.9</v>
      </c>
      <c r="AH9" s="1">
        <v>0.8</v>
      </c>
      <c r="AI9" s="1" t="b">
        <v>0</v>
      </c>
      <c r="AJ9" s="1" t="s">
        <v>444</v>
      </c>
      <c r="AK9" s="1" t="s">
        <v>444</v>
      </c>
      <c r="AL9" s="1">
        <v>707.5</v>
      </c>
      <c r="AM9" s="1">
        <v>0.7</v>
      </c>
      <c r="AN9" s="1" t="b">
        <v>1</v>
      </c>
      <c r="AO9" s="1" t="s">
        <v>445</v>
      </c>
      <c r="AP9" s="1" t="s">
        <v>445</v>
      </c>
      <c r="AQ9" s="1">
        <v>707.6</v>
      </c>
      <c r="AR9" s="1">
        <v>0.85</v>
      </c>
      <c r="AS9" s="1" t="b">
        <v>0</v>
      </c>
      <c r="AT9" s="1" t="s">
        <v>447</v>
      </c>
      <c r="AU9" s="1" t="s">
        <v>447</v>
      </c>
      <c r="AV9" s="1">
        <v>858.7</v>
      </c>
      <c r="AW9" s="1">
        <v>0.75</v>
      </c>
      <c r="AX9" s="1" t="b">
        <v>1</v>
      </c>
      <c r="AY9" s="1" t="s">
        <v>445</v>
      </c>
      <c r="AZ9" s="1" t="s">
        <v>445</v>
      </c>
      <c r="BA9" s="1">
        <v>859.7</v>
      </c>
      <c r="BB9" s="1">
        <v>0.9</v>
      </c>
      <c r="BC9" s="1" t="b">
        <v>0</v>
      </c>
      <c r="BD9" s="1" t="s">
        <v>445</v>
      </c>
      <c r="BE9" s="1" t="s">
        <v>445</v>
      </c>
      <c r="BF9" s="1">
        <v>851.3</v>
      </c>
      <c r="BG9" s="1">
        <v>0.95</v>
      </c>
      <c r="BH9" s="1" t="b">
        <v>0</v>
      </c>
      <c r="BI9" s="1" t="s">
        <v>446</v>
      </c>
      <c r="BJ9" s="1" t="s">
        <v>446</v>
      </c>
      <c r="BK9" s="1">
        <v>884.6</v>
      </c>
      <c r="BL9" s="1">
        <v>1</v>
      </c>
      <c r="BM9" s="1" t="b">
        <v>0</v>
      </c>
      <c r="BN9" s="1" t="s">
        <v>445</v>
      </c>
      <c r="BO9" s="1" t="s">
        <v>445</v>
      </c>
      <c r="BP9" s="1">
        <v>668.3</v>
      </c>
      <c r="BQ9" s="1">
        <v>0.9</v>
      </c>
      <c r="BR9" s="1" t="b">
        <v>1</v>
      </c>
      <c r="BS9" s="1" t="s">
        <v>444</v>
      </c>
      <c r="BT9" s="1" t="s">
        <v>444</v>
      </c>
      <c r="BU9" s="1">
        <v>658.9</v>
      </c>
      <c r="BV9" s="1">
        <v>1</v>
      </c>
      <c r="BW9" s="1" t="b">
        <v>0</v>
      </c>
      <c r="BX9" s="1" t="s">
        <v>445</v>
      </c>
      <c r="BY9" s="1" t="s">
        <v>445</v>
      </c>
      <c r="BZ9" s="1">
        <v>719</v>
      </c>
      <c r="CA9" s="1">
        <v>1</v>
      </c>
      <c r="CB9" s="1" t="b">
        <v>0</v>
      </c>
      <c r="CC9" s="1" t="s">
        <v>446</v>
      </c>
      <c r="CD9" s="1" t="s">
        <v>446</v>
      </c>
      <c r="CE9" s="1">
        <v>938.9</v>
      </c>
      <c r="CF9" s="1">
        <v>1</v>
      </c>
      <c r="CG9" s="1" t="b">
        <v>0</v>
      </c>
      <c r="CH9" s="1" t="s">
        <v>444</v>
      </c>
      <c r="CI9" s="1" t="s">
        <v>444</v>
      </c>
      <c r="CJ9" s="1">
        <v>852.5</v>
      </c>
      <c r="CK9" s="1">
        <v>1</v>
      </c>
      <c r="CL9" s="1" t="b">
        <v>0</v>
      </c>
      <c r="CM9" s="1" t="s">
        <v>447</v>
      </c>
      <c r="CN9" s="1" t="s">
        <v>447</v>
      </c>
      <c r="CO9" s="1">
        <v>836.6</v>
      </c>
      <c r="CP9" s="1">
        <v>1</v>
      </c>
      <c r="CQ9" s="1" t="b">
        <v>0</v>
      </c>
      <c r="CR9" s="1" t="s">
        <v>447</v>
      </c>
      <c r="CS9" s="1" t="s">
        <v>447</v>
      </c>
      <c r="CT9" s="1">
        <v>1804.2</v>
      </c>
      <c r="CU9" s="1">
        <v>1</v>
      </c>
      <c r="CV9" s="1" t="b">
        <v>0</v>
      </c>
      <c r="CW9" s="1" t="s">
        <v>446</v>
      </c>
      <c r="CX9" s="1" t="s">
        <v>446</v>
      </c>
      <c r="CY9" s="1">
        <v>1004.1</v>
      </c>
      <c r="CZ9" s="1">
        <v>1</v>
      </c>
      <c r="DA9" s="1" t="b">
        <v>0</v>
      </c>
      <c r="DB9" s="1" t="s">
        <v>444</v>
      </c>
      <c r="DC9" s="1" t="s">
        <v>444</v>
      </c>
      <c r="DD9" s="1">
        <v>730.6</v>
      </c>
      <c r="DE9" s="1">
        <v>1</v>
      </c>
      <c r="DF9" s="1" t="b">
        <v>0</v>
      </c>
      <c r="DG9" s="1" t="s">
        <v>446</v>
      </c>
      <c r="DH9" s="1" t="s">
        <v>446</v>
      </c>
      <c r="DI9" s="1">
        <v>869.2</v>
      </c>
      <c r="DJ9" s="1">
        <v>1</v>
      </c>
      <c r="DK9" s="1" t="b">
        <v>0</v>
      </c>
      <c r="DL9" s="1" t="s">
        <v>446</v>
      </c>
      <c r="DM9" s="1" t="s">
        <v>446</v>
      </c>
      <c r="DN9" s="1">
        <v>1236.4000000000001</v>
      </c>
      <c r="DO9" s="1">
        <v>1</v>
      </c>
      <c r="DP9" s="1" t="b">
        <v>0</v>
      </c>
      <c r="DQ9" s="1" t="s">
        <v>445</v>
      </c>
      <c r="DR9" s="1" t="s">
        <v>445</v>
      </c>
      <c r="DS9" s="1">
        <v>805.2</v>
      </c>
      <c r="DT9" s="1">
        <v>1</v>
      </c>
      <c r="DU9" s="1" t="b">
        <v>0</v>
      </c>
      <c r="DV9" s="1" t="s">
        <v>444</v>
      </c>
      <c r="DW9" s="1" t="s">
        <v>444</v>
      </c>
      <c r="DX9" s="1">
        <v>940.7</v>
      </c>
      <c r="DY9" s="1">
        <v>1</v>
      </c>
      <c r="DZ9" s="1" t="b">
        <v>0</v>
      </c>
      <c r="EA9" s="1" t="s">
        <v>447</v>
      </c>
      <c r="EB9" s="1" t="s">
        <v>447</v>
      </c>
      <c r="EC9" s="1">
        <v>892.1</v>
      </c>
      <c r="ED9" s="1">
        <v>1</v>
      </c>
      <c r="EE9" s="1" t="b">
        <v>0</v>
      </c>
      <c r="EF9" s="1" t="s">
        <v>446</v>
      </c>
      <c r="EG9" s="1" t="s">
        <v>446</v>
      </c>
      <c r="EH9" s="1">
        <v>1020.6</v>
      </c>
      <c r="EI9" s="1">
        <v>1</v>
      </c>
      <c r="EJ9" s="1" t="b">
        <v>0</v>
      </c>
      <c r="EK9" s="1" t="s">
        <v>444</v>
      </c>
      <c r="EL9" s="1" t="s">
        <v>444</v>
      </c>
      <c r="EM9" s="1">
        <v>772.4</v>
      </c>
      <c r="EN9" s="1">
        <v>1</v>
      </c>
      <c r="EO9" s="1">
        <v>0</v>
      </c>
      <c r="EP9" s="1">
        <v>29</v>
      </c>
      <c r="EQ9" s="1">
        <v>25</v>
      </c>
      <c r="ER9" s="1">
        <v>5029.6000000000004</v>
      </c>
      <c r="ES9" s="1">
        <v>15</v>
      </c>
      <c r="ET9" s="1">
        <v>15</v>
      </c>
      <c r="EU9" s="1">
        <v>3339.4</v>
      </c>
      <c r="EV9" s="1">
        <v>24</v>
      </c>
      <c r="EW9" s="1">
        <v>15</v>
      </c>
      <c r="EX9" s="1">
        <v>2067.1999999999998</v>
      </c>
      <c r="EY9" s="1">
        <v>27</v>
      </c>
      <c r="EZ9" s="1">
        <v>20</v>
      </c>
      <c r="FA9" s="1">
        <v>2004.4</v>
      </c>
      <c r="FB9" s="1">
        <v>23</v>
      </c>
      <c r="FC9" s="1">
        <v>15</v>
      </c>
      <c r="FD9" s="1">
        <v>2188.3000000000002</v>
      </c>
      <c r="FE9" s="1">
        <v>20</v>
      </c>
      <c r="FF9" s="1">
        <v>20</v>
      </c>
      <c r="FG9" s="1">
        <v>3615.6</v>
      </c>
      <c r="FH9" s="1">
        <v>20</v>
      </c>
      <c r="FI9" s="1">
        <v>15</v>
      </c>
      <c r="FJ9" s="1">
        <v>1172.0999999999999</v>
      </c>
      <c r="FK9" s="1">
        <v>13</v>
      </c>
      <c r="FL9" s="1">
        <v>10</v>
      </c>
      <c r="FM9" s="1">
        <v>1201.5</v>
      </c>
      <c r="FN9" s="1">
        <v>17</v>
      </c>
      <c r="FO9" s="1">
        <v>15</v>
      </c>
      <c r="FP9" s="1">
        <v>2375.1999999999998</v>
      </c>
      <c r="FQ9" s="1">
        <v>26</v>
      </c>
      <c r="FR9" s="1">
        <v>20</v>
      </c>
      <c r="FS9" s="1">
        <v>1659</v>
      </c>
      <c r="FT9" s="1">
        <v>18</v>
      </c>
      <c r="FU9" s="1">
        <v>20</v>
      </c>
      <c r="FV9" s="1">
        <v>1197.3</v>
      </c>
      <c r="FW9" s="1">
        <v>28</v>
      </c>
      <c r="FX9" s="1">
        <v>20</v>
      </c>
      <c r="FY9" s="1">
        <v>864.9</v>
      </c>
      <c r="FZ9" s="1">
        <v>25</v>
      </c>
      <c r="GA9" s="1">
        <v>20</v>
      </c>
      <c r="GB9" s="1">
        <v>2147.9</v>
      </c>
      <c r="GC9" s="1">
        <v>18</v>
      </c>
      <c r="GD9" s="1">
        <v>20</v>
      </c>
      <c r="GE9" s="1">
        <v>2234.3000000000002</v>
      </c>
      <c r="GF9" s="1">
        <v>25</v>
      </c>
      <c r="GG9" s="1">
        <v>20</v>
      </c>
      <c r="GH9" s="1">
        <v>795.8</v>
      </c>
      <c r="GI9" s="1">
        <v>9</v>
      </c>
      <c r="GJ9" s="1">
        <v>10</v>
      </c>
      <c r="GK9" s="1">
        <v>1356.9</v>
      </c>
      <c r="GL9" s="1">
        <v>28</v>
      </c>
      <c r="GM9" s="1">
        <v>20</v>
      </c>
      <c r="GN9" s="1">
        <v>3484.3</v>
      </c>
      <c r="GO9" s="1">
        <v>27</v>
      </c>
      <c r="GP9" s="1">
        <v>20</v>
      </c>
      <c r="GQ9" s="1">
        <v>1155.3</v>
      </c>
      <c r="GR9" s="1">
        <v>22</v>
      </c>
      <c r="GS9" s="1">
        <v>18</v>
      </c>
      <c r="GT9" s="1">
        <v>2569.5</v>
      </c>
      <c r="GU9" s="1">
        <v>27</v>
      </c>
      <c r="GV9" s="1">
        <v>20</v>
      </c>
      <c r="GW9" s="1">
        <v>1599.9</v>
      </c>
      <c r="GX9" s="1">
        <v>32</v>
      </c>
      <c r="GY9" s="1">
        <v>25</v>
      </c>
      <c r="GZ9" s="1">
        <v>1343.2</v>
      </c>
      <c r="HA9" s="1">
        <v>25</v>
      </c>
      <c r="HB9" s="1">
        <v>15</v>
      </c>
      <c r="HC9" s="1">
        <v>2513.4</v>
      </c>
      <c r="HD9" s="1">
        <v>22</v>
      </c>
      <c r="HE9" s="1">
        <v>15</v>
      </c>
      <c r="HF9" s="1">
        <v>1192.2</v>
      </c>
      <c r="HG9" s="1">
        <v>34</v>
      </c>
      <c r="HH9" s="1">
        <v>25</v>
      </c>
      <c r="HI9" s="1">
        <v>1540.8</v>
      </c>
      <c r="HJ9" s="1">
        <v>11</v>
      </c>
      <c r="HK9" s="1">
        <v>8</v>
      </c>
      <c r="HL9" s="1">
        <v>2422.9</v>
      </c>
      <c r="HM9" s="1">
        <v>18</v>
      </c>
      <c r="HN9" s="1">
        <v>12</v>
      </c>
      <c r="HO9" s="1">
        <v>1722.7</v>
      </c>
      <c r="HP9" s="1">
        <v>6</v>
      </c>
      <c r="HQ9" s="1">
        <v>5</v>
      </c>
      <c r="HR9" s="1">
        <v>1702.9</v>
      </c>
      <c r="HS9" s="1">
        <v>16</v>
      </c>
      <c r="HT9" s="1">
        <v>13</v>
      </c>
      <c r="HU9" s="1">
        <v>2151.4</v>
      </c>
      <c r="HV9" s="1">
        <v>12</v>
      </c>
      <c r="HW9" s="1">
        <v>11</v>
      </c>
      <c r="HX9" s="1">
        <v>1902.4</v>
      </c>
      <c r="HY9" s="1">
        <v>17</v>
      </c>
      <c r="HZ9" s="1">
        <v>13</v>
      </c>
      <c r="IA9" s="1">
        <v>6741.5</v>
      </c>
      <c r="IB9" s="1">
        <v>5</v>
      </c>
      <c r="IC9" s="1">
        <v>6</v>
      </c>
      <c r="ID9" s="1">
        <v>1633.5</v>
      </c>
      <c r="IE9" s="1">
        <v>1</v>
      </c>
      <c r="IF9" s="1">
        <v>1</v>
      </c>
      <c r="IG9" s="1">
        <v>1542.2</v>
      </c>
      <c r="IH9" s="1">
        <v>1</v>
      </c>
      <c r="II9" s="1">
        <v>1</v>
      </c>
      <c r="IJ9" s="1">
        <v>1091.3</v>
      </c>
      <c r="IK9" s="1">
        <v>15</v>
      </c>
      <c r="IL9" s="1">
        <v>14</v>
      </c>
      <c r="IM9" s="1">
        <v>1724.3</v>
      </c>
      <c r="IN9" s="1">
        <v>12</v>
      </c>
      <c r="IO9" s="1">
        <v>1</v>
      </c>
      <c r="IP9" s="1">
        <v>923</v>
      </c>
      <c r="IQ9" s="1">
        <v>13</v>
      </c>
      <c r="IR9" s="1">
        <v>14</v>
      </c>
      <c r="IS9" s="1">
        <v>1596.1</v>
      </c>
      <c r="IT9" s="1">
        <v>8</v>
      </c>
      <c r="IU9" s="1">
        <v>9</v>
      </c>
      <c r="IV9" s="1">
        <v>1674.2</v>
      </c>
      <c r="IW9" s="1">
        <v>8</v>
      </c>
      <c r="IX9" s="1">
        <v>7</v>
      </c>
      <c r="IY9" s="1">
        <v>1109.8</v>
      </c>
      <c r="IZ9" s="1">
        <v>1</v>
      </c>
      <c r="JA9" s="1">
        <v>1</v>
      </c>
      <c r="JB9" s="1">
        <v>1136.3</v>
      </c>
      <c r="JC9" s="1">
        <v>9</v>
      </c>
      <c r="JD9" s="1">
        <v>7</v>
      </c>
      <c r="JE9" s="1">
        <v>1250.4000000000001</v>
      </c>
      <c r="JF9" s="1">
        <v>1</v>
      </c>
      <c r="JG9" s="1">
        <v>1</v>
      </c>
      <c r="JH9" s="1">
        <v>1050</v>
      </c>
      <c r="JI9" s="1">
        <v>15</v>
      </c>
      <c r="JJ9" s="1">
        <v>15</v>
      </c>
      <c r="JK9" s="1">
        <v>1796.7</v>
      </c>
      <c r="JL9" s="1">
        <v>4</v>
      </c>
      <c r="JM9" s="1">
        <v>4</v>
      </c>
      <c r="JN9" s="1">
        <v>1410.6</v>
      </c>
      <c r="JO9" s="1">
        <v>1</v>
      </c>
      <c r="JP9" s="1">
        <v>1</v>
      </c>
      <c r="JQ9" s="1">
        <v>693.9</v>
      </c>
      <c r="JR9" s="1">
        <v>5</v>
      </c>
      <c r="JS9" s="1">
        <v>5</v>
      </c>
      <c r="JT9" s="1">
        <v>1436.7</v>
      </c>
      <c r="JU9" s="1">
        <v>1</v>
      </c>
      <c r="JV9" s="1">
        <v>1</v>
      </c>
      <c r="JW9" s="1">
        <v>592.6</v>
      </c>
      <c r="JX9" s="1">
        <v>1</v>
      </c>
      <c r="JY9" s="1">
        <v>1</v>
      </c>
      <c r="JZ9" s="1">
        <v>756.2</v>
      </c>
      <c r="KA9" s="1">
        <v>3</v>
      </c>
      <c r="KB9" s="1">
        <v>3</v>
      </c>
      <c r="KC9" s="1">
        <v>1059.0999999999999</v>
      </c>
      <c r="KD9" s="1" t="s">
        <v>448</v>
      </c>
      <c r="KE9" s="1" t="s">
        <v>448</v>
      </c>
      <c r="KF9" s="1">
        <v>2791.5</v>
      </c>
      <c r="KG9" s="1" t="s">
        <v>449</v>
      </c>
      <c r="KH9" s="1" t="s">
        <v>449</v>
      </c>
      <c r="KI9" s="1">
        <v>1318.5</v>
      </c>
      <c r="KJ9" s="1" t="s">
        <v>448</v>
      </c>
      <c r="KK9" s="1" t="s">
        <v>449</v>
      </c>
      <c r="KL9" s="1">
        <v>1561.3</v>
      </c>
      <c r="KM9" s="1" t="s">
        <v>448</v>
      </c>
      <c r="KN9" s="1" t="s">
        <v>448</v>
      </c>
      <c r="KO9" s="1">
        <v>1464.8</v>
      </c>
      <c r="KP9" s="1" t="s">
        <v>448</v>
      </c>
      <c r="KQ9" s="1" t="s">
        <v>448</v>
      </c>
      <c r="KR9" s="1">
        <v>1930.6</v>
      </c>
      <c r="KS9" s="1" t="s">
        <v>449</v>
      </c>
      <c r="KT9" s="1" t="s">
        <v>449</v>
      </c>
      <c r="KU9" s="1">
        <v>1643.5</v>
      </c>
      <c r="KV9" s="1" t="s">
        <v>448</v>
      </c>
      <c r="KW9" s="1" t="s">
        <v>448</v>
      </c>
      <c r="KX9" s="1">
        <v>1405.7</v>
      </c>
      <c r="KY9" s="1" t="s">
        <v>448</v>
      </c>
      <c r="KZ9" s="1" t="s">
        <v>448</v>
      </c>
      <c r="LA9" s="1">
        <v>1475.1</v>
      </c>
      <c r="LB9" s="1" t="s">
        <v>448</v>
      </c>
      <c r="LC9" s="1" t="s">
        <v>449</v>
      </c>
      <c r="LD9" s="1">
        <v>3656.6</v>
      </c>
      <c r="LE9" s="1" t="s">
        <v>448</v>
      </c>
      <c r="LF9" s="1" t="s">
        <v>448</v>
      </c>
      <c r="LG9" s="1">
        <v>1374.9</v>
      </c>
      <c r="LH9" s="1" t="s">
        <v>448</v>
      </c>
      <c r="LI9" s="1" t="s">
        <v>448</v>
      </c>
      <c r="LJ9" s="1">
        <v>1282.5</v>
      </c>
      <c r="LK9" s="1" t="s">
        <v>449</v>
      </c>
      <c r="LL9" s="1" t="s">
        <v>449</v>
      </c>
      <c r="LM9" s="1">
        <v>1386.7</v>
      </c>
      <c r="LN9" s="1" t="s">
        <v>449</v>
      </c>
      <c r="LO9" s="1" t="s">
        <v>449</v>
      </c>
      <c r="LP9" s="1">
        <v>1323.9</v>
      </c>
      <c r="LQ9" s="1" t="s">
        <v>449</v>
      </c>
      <c r="LR9" s="1" t="s">
        <v>449</v>
      </c>
      <c r="LS9" s="1">
        <v>1368.4</v>
      </c>
      <c r="LT9" s="1" t="s">
        <v>449</v>
      </c>
      <c r="LU9" s="1" t="s">
        <v>449</v>
      </c>
      <c r="LV9" s="1">
        <v>1714.9</v>
      </c>
      <c r="LW9" s="1" t="s">
        <v>448</v>
      </c>
      <c r="LX9" s="1" t="s">
        <v>449</v>
      </c>
      <c r="LY9" s="1">
        <v>1232.4000000000001</v>
      </c>
      <c r="LZ9" s="1" t="s">
        <v>449</v>
      </c>
      <c r="MA9" s="1" t="s">
        <v>449</v>
      </c>
      <c r="MB9" s="1">
        <v>1440.8</v>
      </c>
      <c r="MC9" s="1" t="s">
        <v>449</v>
      </c>
      <c r="MD9" s="1" t="s">
        <v>449</v>
      </c>
      <c r="ME9" s="1">
        <v>1751</v>
      </c>
      <c r="MF9" s="1" t="s">
        <v>448</v>
      </c>
      <c r="MG9" s="1" t="s">
        <v>448</v>
      </c>
      <c r="MH9" s="1">
        <v>1977.4</v>
      </c>
      <c r="MI9" s="1" t="s">
        <v>449</v>
      </c>
      <c r="MJ9" s="1" t="s">
        <v>449</v>
      </c>
      <c r="MK9" s="1">
        <v>1289.8</v>
      </c>
      <c r="ML9" s="1" t="s">
        <v>448</v>
      </c>
      <c r="MM9" s="1" t="s">
        <v>448</v>
      </c>
      <c r="MN9" s="1">
        <v>1381.9</v>
      </c>
      <c r="MO9" s="1" t="s">
        <v>449</v>
      </c>
      <c r="MP9" s="1" t="s">
        <v>449</v>
      </c>
      <c r="MQ9" s="1">
        <v>2529.9</v>
      </c>
      <c r="MR9" s="1" t="s">
        <v>448</v>
      </c>
      <c r="MS9" s="1" t="s">
        <v>449</v>
      </c>
      <c r="MT9" s="1">
        <v>1514.8</v>
      </c>
      <c r="MU9" s="1" t="s">
        <v>449</v>
      </c>
      <c r="MV9" s="1" t="s">
        <v>449</v>
      </c>
      <c r="MW9" s="1">
        <v>1680.9</v>
      </c>
      <c r="MX9" s="1" t="s">
        <v>450</v>
      </c>
      <c r="MY9" s="1" t="s">
        <v>452</v>
      </c>
      <c r="MZ9" s="1">
        <v>4575.3999999999996</v>
      </c>
      <c r="NA9" s="1" t="s">
        <v>450</v>
      </c>
      <c r="NB9" s="1" t="s">
        <v>452</v>
      </c>
      <c r="NC9" s="1">
        <v>1805.7</v>
      </c>
      <c r="ND9" s="1" t="s">
        <v>451</v>
      </c>
      <c r="NE9" s="1" t="s">
        <v>451</v>
      </c>
      <c r="NF9" s="1">
        <v>1419.3</v>
      </c>
      <c r="NG9" s="1" t="s">
        <v>452</v>
      </c>
      <c r="NH9" s="1" t="s">
        <v>452</v>
      </c>
      <c r="NI9" s="1">
        <v>1313.3</v>
      </c>
      <c r="NJ9" s="1" t="s">
        <v>451</v>
      </c>
      <c r="NK9" s="1" t="s">
        <v>451</v>
      </c>
      <c r="NL9" s="1">
        <v>1212.2</v>
      </c>
      <c r="NM9" s="1" t="s">
        <v>450</v>
      </c>
      <c r="NN9" s="1" t="s">
        <v>452</v>
      </c>
      <c r="NO9" s="1">
        <v>1553.6</v>
      </c>
      <c r="NP9" s="1" t="s">
        <v>452</v>
      </c>
      <c r="NQ9" s="1" t="s">
        <v>452</v>
      </c>
      <c r="NR9" s="1">
        <v>1372.4</v>
      </c>
      <c r="NS9" s="1" t="s">
        <v>452</v>
      </c>
      <c r="NT9" s="1" t="s">
        <v>452</v>
      </c>
      <c r="NU9" s="1">
        <v>1375</v>
      </c>
      <c r="NV9" s="1" t="s">
        <v>450</v>
      </c>
      <c r="NW9" s="1" t="s">
        <v>452</v>
      </c>
      <c r="NX9" s="1">
        <v>1578.8</v>
      </c>
      <c r="NY9" s="1" t="s">
        <v>452</v>
      </c>
      <c r="NZ9" s="1" t="s">
        <v>452</v>
      </c>
      <c r="OA9" s="1">
        <v>1091.5</v>
      </c>
      <c r="OB9" s="1" t="s">
        <v>452</v>
      </c>
      <c r="OC9" s="1" t="s">
        <v>452</v>
      </c>
      <c r="OD9" s="1">
        <v>1234.5999999999999</v>
      </c>
      <c r="OE9" s="1" t="s">
        <v>450</v>
      </c>
      <c r="OF9" s="1" t="s">
        <v>452</v>
      </c>
      <c r="OG9" s="1">
        <v>874.8</v>
      </c>
      <c r="OH9" s="1" t="s">
        <v>450</v>
      </c>
      <c r="OI9" s="1" t="s">
        <v>451</v>
      </c>
      <c r="OJ9" s="1">
        <v>1523.9</v>
      </c>
      <c r="OK9" s="1" t="s">
        <v>452</v>
      </c>
      <c r="OL9" s="1" t="s">
        <v>452</v>
      </c>
      <c r="OM9" s="1">
        <v>1144.9000000000001</v>
      </c>
      <c r="ON9" s="1" t="s">
        <v>451</v>
      </c>
      <c r="OO9" s="1" t="s">
        <v>451</v>
      </c>
      <c r="OP9" s="1">
        <v>908.3</v>
      </c>
      <c r="OQ9" s="1" t="s">
        <v>451</v>
      </c>
      <c r="OR9" s="1" t="s">
        <v>451</v>
      </c>
      <c r="OS9" s="1">
        <v>1529</v>
      </c>
      <c r="OT9" s="1" t="s">
        <v>450</v>
      </c>
      <c r="OU9" s="1" t="s">
        <v>452</v>
      </c>
      <c r="OV9" s="1">
        <v>1033.4000000000001</v>
      </c>
      <c r="OW9" s="1" t="s">
        <v>451</v>
      </c>
      <c r="OX9" s="1" t="s">
        <v>451</v>
      </c>
      <c r="OY9" s="1">
        <v>932.9</v>
      </c>
      <c r="OZ9" s="1" t="s">
        <v>452</v>
      </c>
      <c r="PA9" s="1" t="s">
        <v>452</v>
      </c>
      <c r="PB9" s="1">
        <v>914.9</v>
      </c>
      <c r="PC9" s="1" t="s">
        <v>452</v>
      </c>
      <c r="PD9" s="1" t="s">
        <v>452</v>
      </c>
      <c r="PE9" s="1">
        <v>1158.3</v>
      </c>
      <c r="PF9" s="1" t="s">
        <v>452</v>
      </c>
      <c r="PG9" s="1" t="s">
        <v>452</v>
      </c>
      <c r="PH9" s="1">
        <v>1606.6</v>
      </c>
      <c r="PI9" s="1" t="s">
        <v>452</v>
      </c>
      <c r="PJ9" s="1" t="s">
        <v>452</v>
      </c>
      <c r="PK9" s="1">
        <v>1732.5</v>
      </c>
      <c r="PL9" s="1" t="s">
        <v>450</v>
      </c>
      <c r="PM9" s="1" t="s">
        <v>452</v>
      </c>
      <c r="PN9" s="1">
        <v>1022.1</v>
      </c>
      <c r="PO9" s="1" t="s">
        <v>452</v>
      </c>
      <c r="PP9" s="1" t="s">
        <v>452</v>
      </c>
      <c r="PQ9" s="1">
        <v>1121</v>
      </c>
      <c r="PR9" s="1" t="s">
        <v>453</v>
      </c>
      <c r="PS9" s="1" t="s">
        <v>476</v>
      </c>
      <c r="PT9" s="1">
        <v>29003.5</v>
      </c>
      <c r="PU9" s="1" t="s">
        <v>444</v>
      </c>
      <c r="PV9" s="1" t="s">
        <v>477</v>
      </c>
      <c r="PW9" s="1">
        <v>29007.4</v>
      </c>
      <c r="PX9" s="1" t="s">
        <v>445</v>
      </c>
      <c r="PY9" s="1" t="s">
        <v>478</v>
      </c>
      <c r="PZ9" s="1">
        <v>29007.599999999999</v>
      </c>
    </row>
    <row r="10" spans="1:442" x14ac:dyDescent="0.3">
      <c r="A10">
        <v>9</v>
      </c>
      <c r="C10" t="b">
        <v>1</v>
      </c>
      <c r="D10">
        <v>1991</v>
      </c>
      <c r="E10" t="s">
        <v>442</v>
      </c>
      <c r="F10" t="b">
        <v>0</v>
      </c>
      <c r="H10" t="s">
        <v>443</v>
      </c>
      <c r="J10">
        <v>590.99</v>
      </c>
      <c r="K10">
        <v>0.85599999999999998</v>
      </c>
      <c r="L10">
        <v>633.17999999999995</v>
      </c>
      <c r="M10">
        <v>0.878</v>
      </c>
      <c r="N10">
        <v>0.1</v>
      </c>
      <c r="O10" t="b">
        <v>0</v>
      </c>
      <c r="P10" t="s">
        <v>445</v>
      </c>
      <c r="Q10" t="s">
        <v>445</v>
      </c>
      <c r="R10">
        <v>835.6</v>
      </c>
      <c r="S10">
        <v>0.2</v>
      </c>
      <c r="T10" t="b">
        <v>0</v>
      </c>
      <c r="U10" t="s">
        <v>446</v>
      </c>
      <c r="V10" t="s">
        <v>446</v>
      </c>
      <c r="W10">
        <v>532.6</v>
      </c>
      <c r="X10">
        <v>0.4</v>
      </c>
      <c r="Y10" t="b">
        <v>0</v>
      </c>
      <c r="Z10" t="s">
        <v>445</v>
      </c>
      <c r="AA10" t="s">
        <v>445</v>
      </c>
      <c r="AB10">
        <v>542.6</v>
      </c>
      <c r="AC10">
        <v>0.6</v>
      </c>
      <c r="AD10" t="b">
        <v>0</v>
      </c>
      <c r="AE10" t="s">
        <v>446</v>
      </c>
      <c r="AF10" t="s">
        <v>446</v>
      </c>
      <c r="AG10">
        <v>597.5</v>
      </c>
      <c r="AH10">
        <v>0.8</v>
      </c>
      <c r="AI10" t="b">
        <v>0</v>
      </c>
      <c r="AJ10" t="s">
        <v>447</v>
      </c>
      <c r="AK10" t="s">
        <v>447</v>
      </c>
      <c r="AL10">
        <v>686.3</v>
      </c>
      <c r="AM10">
        <v>0.85</v>
      </c>
      <c r="AN10" t="b">
        <v>0</v>
      </c>
      <c r="AO10" t="s">
        <v>445</v>
      </c>
      <c r="AP10" t="s">
        <v>445</v>
      </c>
      <c r="AQ10">
        <v>622.29999999999995</v>
      </c>
      <c r="AR10">
        <v>0.9</v>
      </c>
      <c r="AS10" t="b">
        <v>0</v>
      </c>
      <c r="AT10" t="s">
        <v>446</v>
      </c>
      <c r="AU10" t="s">
        <v>446</v>
      </c>
      <c r="AV10">
        <v>589.5</v>
      </c>
      <c r="AW10">
        <v>0.95</v>
      </c>
      <c r="AX10" t="b">
        <v>0</v>
      </c>
      <c r="AY10" t="s">
        <v>446</v>
      </c>
      <c r="AZ10" t="s">
        <v>446</v>
      </c>
      <c r="BA10">
        <v>757.8</v>
      </c>
      <c r="BB10">
        <v>1</v>
      </c>
      <c r="BC10" t="b">
        <v>0</v>
      </c>
      <c r="BD10" t="s">
        <v>447</v>
      </c>
      <c r="BE10" t="s">
        <v>447</v>
      </c>
      <c r="BF10">
        <v>725.9</v>
      </c>
      <c r="BG10">
        <v>1</v>
      </c>
      <c r="BH10" t="b">
        <v>0</v>
      </c>
      <c r="BI10" t="s">
        <v>444</v>
      </c>
      <c r="BJ10" t="s">
        <v>444</v>
      </c>
      <c r="BK10">
        <v>964.9</v>
      </c>
      <c r="BL10">
        <v>1</v>
      </c>
      <c r="BM10" t="b">
        <v>0</v>
      </c>
      <c r="BN10" t="s">
        <v>446</v>
      </c>
      <c r="BO10" t="s">
        <v>446</v>
      </c>
      <c r="BP10">
        <v>632.70000000000005</v>
      </c>
      <c r="BQ10">
        <v>1</v>
      </c>
      <c r="BR10" t="b">
        <v>0</v>
      </c>
      <c r="BS10" t="s">
        <v>445</v>
      </c>
      <c r="BT10" t="s">
        <v>445</v>
      </c>
      <c r="BU10">
        <v>622.5</v>
      </c>
      <c r="BV10">
        <v>0.9</v>
      </c>
      <c r="BW10" t="b">
        <v>1</v>
      </c>
      <c r="BX10" t="s">
        <v>445</v>
      </c>
      <c r="BY10" t="s">
        <v>445</v>
      </c>
      <c r="BZ10">
        <v>639.29999999999995</v>
      </c>
      <c r="CA10">
        <v>1</v>
      </c>
      <c r="CB10" t="b">
        <v>0</v>
      </c>
      <c r="CC10" t="s">
        <v>446</v>
      </c>
      <c r="CD10" t="s">
        <v>446</v>
      </c>
      <c r="CE10">
        <v>653.5</v>
      </c>
      <c r="CF10">
        <v>1</v>
      </c>
      <c r="CG10" t="b">
        <v>0</v>
      </c>
      <c r="CH10" t="s">
        <v>447</v>
      </c>
      <c r="CI10" t="s">
        <v>447</v>
      </c>
      <c r="CJ10">
        <v>685.9</v>
      </c>
      <c r="CK10">
        <v>1</v>
      </c>
      <c r="CL10" t="b">
        <v>0</v>
      </c>
      <c r="CM10" t="s">
        <v>444</v>
      </c>
      <c r="CN10" t="s">
        <v>444</v>
      </c>
      <c r="CO10">
        <v>582.20000000000005</v>
      </c>
      <c r="CP10">
        <v>1</v>
      </c>
      <c r="CQ10" t="b">
        <v>0</v>
      </c>
      <c r="CR10" t="s">
        <v>444</v>
      </c>
      <c r="CS10" t="s">
        <v>444</v>
      </c>
      <c r="CT10">
        <v>622.70000000000005</v>
      </c>
      <c r="CU10">
        <v>1</v>
      </c>
      <c r="CV10" t="b">
        <v>0</v>
      </c>
      <c r="CW10" t="s">
        <v>444</v>
      </c>
      <c r="CX10" t="s">
        <v>444</v>
      </c>
      <c r="CY10">
        <v>558.6</v>
      </c>
      <c r="CZ10">
        <v>1</v>
      </c>
      <c r="DA10" t="b">
        <v>0</v>
      </c>
      <c r="DB10" t="s">
        <v>444</v>
      </c>
      <c r="DC10" t="s">
        <v>444</v>
      </c>
      <c r="DD10">
        <v>469.8</v>
      </c>
      <c r="DE10">
        <v>1</v>
      </c>
      <c r="DF10" t="b">
        <v>0</v>
      </c>
      <c r="DG10" t="s">
        <v>446</v>
      </c>
      <c r="DH10" t="s">
        <v>446</v>
      </c>
      <c r="DI10">
        <v>542.4</v>
      </c>
      <c r="DJ10">
        <v>1</v>
      </c>
      <c r="DK10" t="b">
        <v>0</v>
      </c>
      <c r="DL10" t="s">
        <v>446</v>
      </c>
      <c r="DM10" t="s">
        <v>446</v>
      </c>
      <c r="DN10">
        <v>542.9</v>
      </c>
      <c r="DO10">
        <v>1</v>
      </c>
      <c r="DP10" t="b">
        <v>0</v>
      </c>
      <c r="DQ10" t="s">
        <v>445</v>
      </c>
      <c r="DR10" t="s">
        <v>445</v>
      </c>
      <c r="DS10">
        <v>518.4</v>
      </c>
      <c r="DT10">
        <v>1</v>
      </c>
      <c r="DU10" t="b">
        <v>0</v>
      </c>
      <c r="DV10" t="s">
        <v>447</v>
      </c>
      <c r="DW10" t="s">
        <v>447</v>
      </c>
      <c r="DX10">
        <v>614.4</v>
      </c>
      <c r="DY10">
        <v>0.9</v>
      </c>
      <c r="DZ10" t="b">
        <v>1</v>
      </c>
      <c r="EA10" t="s">
        <v>447</v>
      </c>
      <c r="EB10" t="s">
        <v>447</v>
      </c>
      <c r="EC10">
        <v>655</v>
      </c>
      <c r="ED10">
        <v>0.8</v>
      </c>
      <c r="EE10" t="b">
        <v>1</v>
      </c>
      <c r="EF10" t="s">
        <v>445</v>
      </c>
      <c r="EG10" t="s">
        <v>445</v>
      </c>
      <c r="EH10">
        <v>590.1</v>
      </c>
      <c r="EI10">
        <v>0.95</v>
      </c>
      <c r="EJ10" t="b">
        <v>0</v>
      </c>
      <c r="EK10" t="s">
        <v>447</v>
      </c>
      <c r="EL10" t="s">
        <v>447</v>
      </c>
      <c r="EM10">
        <v>718.9</v>
      </c>
      <c r="EN10">
        <v>0.88</v>
      </c>
      <c r="EO10">
        <v>0.08</v>
      </c>
      <c r="EP10">
        <v>29</v>
      </c>
      <c r="EQ10">
        <v>26</v>
      </c>
      <c r="ER10">
        <v>2414.5</v>
      </c>
      <c r="ES10">
        <v>15</v>
      </c>
      <c r="ET10">
        <v>17</v>
      </c>
      <c r="EU10">
        <v>1789.3</v>
      </c>
      <c r="EV10">
        <v>24</v>
      </c>
      <c r="EW10">
        <v>25</v>
      </c>
      <c r="EX10">
        <v>1882.9</v>
      </c>
      <c r="EY10">
        <v>27</v>
      </c>
      <c r="EZ10">
        <v>35</v>
      </c>
      <c r="FA10">
        <v>1681.7</v>
      </c>
      <c r="FB10">
        <v>23</v>
      </c>
      <c r="FC10">
        <v>21</v>
      </c>
      <c r="FD10">
        <v>1972.6</v>
      </c>
      <c r="FE10">
        <v>20</v>
      </c>
      <c r="FF10">
        <v>17</v>
      </c>
      <c r="FG10">
        <v>1432.7</v>
      </c>
      <c r="FH10">
        <v>20</v>
      </c>
      <c r="FI10">
        <v>18</v>
      </c>
      <c r="FJ10">
        <v>1767.5</v>
      </c>
      <c r="FK10">
        <v>13</v>
      </c>
      <c r="FL10">
        <v>15</v>
      </c>
      <c r="FM10">
        <v>3103.1</v>
      </c>
      <c r="FN10">
        <v>17</v>
      </c>
      <c r="FO10">
        <v>18</v>
      </c>
      <c r="FP10">
        <v>2744.2</v>
      </c>
      <c r="FQ10">
        <v>26</v>
      </c>
      <c r="FR10">
        <v>28</v>
      </c>
      <c r="FS10">
        <v>3415.2</v>
      </c>
      <c r="FT10">
        <v>18</v>
      </c>
      <c r="FU10">
        <v>20</v>
      </c>
      <c r="FV10">
        <v>1541.7</v>
      </c>
      <c r="FW10">
        <v>28</v>
      </c>
      <c r="FX10">
        <v>27</v>
      </c>
      <c r="FY10">
        <v>1614.2</v>
      </c>
      <c r="FZ10">
        <v>25</v>
      </c>
      <c r="GA10">
        <v>30</v>
      </c>
      <c r="GB10">
        <v>1681.8</v>
      </c>
      <c r="GC10">
        <v>18</v>
      </c>
      <c r="GD10">
        <v>18</v>
      </c>
      <c r="GE10">
        <v>1160.3</v>
      </c>
      <c r="GF10">
        <v>25</v>
      </c>
      <c r="GG10">
        <v>24</v>
      </c>
      <c r="GH10">
        <v>1318.1</v>
      </c>
      <c r="GI10">
        <v>9</v>
      </c>
      <c r="GJ10">
        <v>10</v>
      </c>
      <c r="GK10">
        <v>1352.2</v>
      </c>
      <c r="GL10">
        <v>28</v>
      </c>
      <c r="GM10">
        <v>30</v>
      </c>
      <c r="GN10">
        <v>1602.1</v>
      </c>
      <c r="GO10">
        <v>27</v>
      </c>
      <c r="GP10">
        <v>30</v>
      </c>
      <c r="GQ10">
        <v>1199.8</v>
      </c>
      <c r="GR10">
        <v>22</v>
      </c>
      <c r="GS10">
        <v>28</v>
      </c>
      <c r="GT10">
        <v>2611.1999999999998</v>
      </c>
      <c r="GU10">
        <v>27</v>
      </c>
      <c r="GV10">
        <v>30</v>
      </c>
      <c r="GW10">
        <v>2043.5</v>
      </c>
      <c r="GX10">
        <v>32</v>
      </c>
      <c r="GY10">
        <v>30</v>
      </c>
      <c r="GZ10">
        <v>1096</v>
      </c>
      <c r="HA10">
        <v>25</v>
      </c>
      <c r="HB10">
        <v>28</v>
      </c>
      <c r="HC10">
        <v>1155</v>
      </c>
      <c r="HD10">
        <v>22</v>
      </c>
      <c r="HE10">
        <v>27</v>
      </c>
      <c r="HF10">
        <v>1558.7</v>
      </c>
      <c r="HG10">
        <v>34</v>
      </c>
      <c r="HH10">
        <v>29</v>
      </c>
      <c r="HI10">
        <v>1276.9000000000001</v>
      </c>
      <c r="HJ10">
        <v>11</v>
      </c>
      <c r="HK10">
        <v>10</v>
      </c>
      <c r="HL10">
        <v>1584.2</v>
      </c>
      <c r="HM10">
        <v>18</v>
      </c>
      <c r="HN10">
        <v>12</v>
      </c>
      <c r="HO10">
        <v>3362.5</v>
      </c>
      <c r="HP10">
        <v>6</v>
      </c>
      <c r="HQ10">
        <v>10</v>
      </c>
      <c r="HR10">
        <v>2657.7</v>
      </c>
      <c r="HS10">
        <v>16</v>
      </c>
      <c r="HT10">
        <v>15</v>
      </c>
      <c r="HU10">
        <v>933.9</v>
      </c>
      <c r="HV10">
        <v>12</v>
      </c>
      <c r="HW10">
        <v>17</v>
      </c>
      <c r="HX10">
        <v>1037.3</v>
      </c>
      <c r="HY10">
        <v>17</v>
      </c>
      <c r="HZ10">
        <v>19</v>
      </c>
      <c r="IA10">
        <v>1671.4</v>
      </c>
      <c r="IB10">
        <v>5</v>
      </c>
      <c r="IC10">
        <v>6</v>
      </c>
      <c r="ID10">
        <v>1107.4000000000001</v>
      </c>
      <c r="IE10">
        <v>1</v>
      </c>
      <c r="IF10">
        <v>1</v>
      </c>
      <c r="IG10">
        <v>691</v>
      </c>
      <c r="IH10">
        <v>1</v>
      </c>
      <c r="II10">
        <v>1</v>
      </c>
      <c r="IJ10">
        <v>411.5</v>
      </c>
      <c r="IK10">
        <v>15</v>
      </c>
      <c r="IL10">
        <v>12</v>
      </c>
      <c r="IM10">
        <v>1552</v>
      </c>
      <c r="IN10">
        <v>12</v>
      </c>
      <c r="IO10">
        <v>13</v>
      </c>
      <c r="IP10">
        <v>1278.2</v>
      </c>
      <c r="IQ10">
        <v>13</v>
      </c>
      <c r="IR10">
        <v>15</v>
      </c>
      <c r="IS10">
        <v>3012.1</v>
      </c>
      <c r="IT10">
        <v>8</v>
      </c>
      <c r="IU10">
        <v>8</v>
      </c>
      <c r="IV10">
        <v>1132.3</v>
      </c>
      <c r="IW10">
        <v>8</v>
      </c>
      <c r="IX10">
        <v>8</v>
      </c>
      <c r="IY10">
        <v>1407.8</v>
      </c>
      <c r="IZ10">
        <v>1</v>
      </c>
      <c r="JA10">
        <v>1</v>
      </c>
      <c r="JB10">
        <v>894.5</v>
      </c>
      <c r="JC10">
        <v>9</v>
      </c>
      <c r="JD10">
        <v>8</v>
      </c>
      <c r="JE10">
        <v>1267.0999999999999</v>
      </c>
      <c r="JF10">
        <v>1</v>
      </c>
      <c r="JG10">
        <v>1</v>
      </c>
      <c r="JH10">
        <v>398</v>
      </c>
      <c r="JI10">
        <v>15</v>
      </c>
      <c r="JJ10">
        <v>13</v>
      </c>
      <c r="JK10">
        <v>1494.1</v>
      </c>
      <c r="JL10">
        <v>4</v>
      </c>
      <c r="JM10">
        <v>4</v>
      </c>
      <c r="JN10">
        <v>925.2</v>
      </c>
      <c r="JO10">
        <v>1</v>
      </c>
      <c r="JP10">
        <v>1</v>
      </c>
      <c r="JQ10">
        <v>539.6</v>
      </c>
      <c r="JR10">
        <v>5</v>
      </c>
      <c r="JS10">
        <v>5</v>
      </c>
      <c r="JT10">
        <v>746.4</v>
      </c>
      <c r="JU10">
        <v>1</v>
      </c>
      <c r="JV10">
        <v>1</v>
      </c>
      <c r="JW10">
        <v>453.7</v>
      </c>
      <c r="JX10">
        <v>1</v>
      </c>
      <c r="JY10">
        <v>1</v>
      </c>
      <c r="JZ10">
        <v>408.2</v>
      </c>
      <c r="KA10">
        <v>3</v>
      </c>
      <c r="KB10">
        <v>3</v>
      </c>
      <c r="KC10">
        <v>759.8</v>
      </c>
      <c r="KD10" t="s">
        <v>448</v>
      </c>
      <c r="KE10" t="s">
        <v>448</v>
      </c>
      <c r="KF10">
        <v>1066.7</v>
      </c>
      <c r="KG10" t="s">
        <v>449</v>
      </c>
      <c r="KH10" t="s">
        <v>449</v>
      </c>
      <c r="KI10">
        <v>1004.5</v>
      </c>
      <c r="KJ10" t="s">
        <v>448</v>
      </c>
      <c r="KK10" t="s">
        <v>448</v>
      </c>
      <c r="KL10">
        <v>1108.4000000000001</v>
      </c>
      <c r="KM10" t="s">
        <v>448</v>
      </c>
      <c r="KN10" t="s">
        <v>448</v>
      </c>
      <c r="KO10">
        <v>1595.3</v>
      </c>
      <c r="KP10" t="s">
        <v>448</v>
      </c>
      <c r="KQ10" t="s">
        <v>449</v>
      </c>
      <c r="KR10">
        <v>1044.5999999999999</v>
      </c>
      <c r="KS10" t="s">
        <v>449</v>
      </c>
      <c r="KT10" t="s">
        <v>449</v>
      </c>
      <c r="KU10">
        <v>855</v>
      </c>
      <c r="KV10" t="s">
        <v>448</v>
      </c>
      <c r="KW10" t="s">
        <v>448</v>
      </c>
      <c r="KX10">
        <v>1441.4</v>
      </c>
      <c r="KY10" t="s">
        <v>448</v>
      </c>
      <c r="KZ10" t="s">
        <v>448</v>
      </c>
      <c r="LA10">
        <v>1092.4000000000001</v>
      </c>
      <c r="LB10" t="s">
        <v>448</v>
      </c>
      <c r="LC10" t="s">
        <v>449</v>
      </c>
      <c r="LD10">
        <v>900</v>
      </c>
      <c r="LE10" t="s">
        <v>448</v>
      </c>
      <c r="LF10" t="s">
        <v>449</v>
      </c>
      <c r="LG10">
        <v>899.4</v>
      </c>
      <c r="LH10" t="s">
        <v>448</v>
      </c>
      <c r="LI10" t="s">
        <v>448</v>
      </c>
      <c r="LJ10">
        <v>714.9</v>
      </c>
      <c r="LK10" t="s">
        <v>449</v>
      </c>
      <c r="LL10" t="s">
        <v>448</v>
      </c>
      <c r="LM10">
        <v>1852.1</v>
      </c>
      <c r="LN10" t="s">
        <v>449</v>
      </c>
      <c r="LO10" t="s">
        <v>449</v>
      </c>
      <c r="LP10">
        <v>1132.5</v>
      </c>
      <c r="LQ10" t="s">
        <v>449</v>
      </c>
      <c r="LR10" t="s">
        <v>449</v>
      </c>
      <c r="LS10">
        <v>1340.9</v>
      </c>
      <c r="LT10" t="s">
        <v>449</v>
      </c>
      <c r="LU10" t="s">
        <v>448</v>
      </c>
      <c r="LV10">
        <v>1257.9000000000001</v>
      </c>
      <c r="LW10" t="s">
        <v>448</v>
      </c>
      <c r="LX10" t="s">
        <v>448</v>
      </c>
      <c r="LY10">
        <v>796.1</v>
      </c>
      <c r="LZ10" t="s">
        <v>449</v>
      </c>
      <c r="MA10" t="s">
        <v>449</v>
      </c>
      <c r="MB10">
        <v>1052</v>
      </c>
      <c r="MC10" t="s">
        <v>449</v>
      </c>
      <c r="MD10" t="s">
        <v>449</v>
      </c>
      <c r="ME10">
        <v>1162.2</v>
      </c>
      <c r="MF10" t="s">
        <v>448</v>
      </c>
      <c r="MG10" t="s">
        <v>448</v>
      </c>
      <c r="MH10">
        <v>778.8</v>
      </c>
      <c r="MI10" t="s">
        <v>449</v>
      </c>
      <c r="MJ10" t="s">
        <v>449</v>
      </c>
      <c r="MK10">
        <v>831.8</v>
      </c>
      <c r="ML10" t="s">
        <v>448</v>
      </c>
      <c r="MM10" t="s">
        <v>448</v>
      </c>
      <c r="MN10">
        <v>948.9</v>
      </c>
      <c r="MO10" t="s">
        <v>449</v>
      </c>
      <c r="MP10" t="s">
        <v>449</v>
      </c>
      <c r="MQ10">
        <v>905.8</v>
      </c>
      <c r="MR10" t="s">
        <v>448</v>
      </c>
      <c r="MS10" t="s">
        <v>448</v>
      </c>
      <c r="MT10">
        <v>1004.9</v>
      </c>
      <c r="MU10" t="s">
        <v>449</v>
      </c>
      <c r="MV10" t="s">
        <v>449</v>
      </c>
      <c r="MW10">
        <v>875.4</v>
      </c>
      <c r="MX10" t="s">
        <v>450</v>
      </c>
      <c r="MY10" t="s">
        <v>452</v>
      </c>
      <c r="MZ10">
        <v>1099.8</v>
      </c>
      <c r="NA10" t="s">
        <v>450</v>
      </c>
      <c r="NB10" t="s">
        <v>452</v>
      </c>
      <c r="NC10">
        <v>1180.5</v>
      </c>
      <c r="ND10" t="s">
        <v>451</v>
      </c>
      <c r="NE10" t="s">
        <v>451</v>
      </c>
      <c r="NF10">
        <v>955.6</v>
      </c>
      <c r="NG10" t="s">
        <v>452</v>
      </c>
      <c r="NH10" t="s">
        <v>452</v>
      </c>
      <c r="NI10">
        <v>778.6</v>
      </c>
      <c r="NJ10" t="s">
        <v>451</v>
      </c>
      <c r="NK10" t="s">
        <v>451</v>
      </c>
      <c r="NL10">
        <v>1035.7</v>
      </c>
      <c r="NM10" t="s">
        <v>450</v>
      </c>
      <c r="NN10" t="s">
        <v>452</v>
      </c>
      <c r="NO10">
        <v>947.3</v>
      </c>
      <c r="NP10" t="s">
        <v>452</v>
      </c>
      <c r="NQ10" t="s">
        <v>452</v>
      </c>
      <c r="NR10">
        <v>772.2</v>
      </c>
      <c r="NS10" t="s">
        <v>452</v>
      </c>
      <c r="NT10" t="s">
        <v>452</v>
      </c>
      <c r="NU10">
        <v>804.4</v>
      </c>
      <c r="NV10" t="s">
        <v>450</v>
      </c>
      <c r="NW10" t="s">
        <v>452</v>
      </c>
      <c r="NX10">
        <v>860.2</v>
      </c>
      <c r="NY10" t="s">
        <v>452</v>
      </c>
      <c r="NZ10" t="s">
        <v>452</v>
      </c>
      <c r="OA10">
        <v>636.20000000000005</v>
      </c>
      <c r="OB10" t="s">
        <v>452</v>
      </c>
      <c r="OC10" t="s">
        <v>452</v>
      </c>
      <c r="OD10">
        <v>675.1</v>
      </c>
      <c r="OE10" t="s">
        <v>450</v>
      </c>
      <c r="OF10" t="s">
        <v>451</v>
      </c>
      <c r="OG10">
        <v>1494.8</v>
      </c>
      <c r="OH10" t="s">
        <v>450</v>
      </c>
      <c r="OI10" t="s">
        <v>451</v>
      </c>
      <c r="OJ10">
        <v>926.4</v>
      </c>
      <c r="OK10" t="s">
        <v>452</v>
      </c>
      <c r="OL10" t="s">
        <v>452</v>
      </c>
      <c r="OM10">
        <v>804.3</v>
      </c>
      <c r="ON10" t="s">
        <v>451</v>
      </c>
      <c r="OO10" t="s">
        <v>451</v>
      </c>
      <c r="OP10">
        <v>817.1</v>
      </c>
      <c r="OQ10" t="s">
        <v>451</v>
      </c>
      <c r="OR10" t="s">
        <v>451</v>
      </c>
      <c r="OS10">
        <v>1113.5</v>
      </c>
      <c r="OT10" t="s">
        <v>450</v>
      </c>
      <c r="OU10" t="s">
        <v>452</v>
      </c>
      <c r="OV10">
        <v>1019.8</v>
      </c>
      <c r="OW10" t="s">
        <v>451</v>
      </c>
      <c r="OX10" t="s">
        <v>451</v>
      </c>
      <c r="OY10">
        <v>973.5</v>
      </c>
      <c r="OZ10" t="s">
        <v>452</v>
      </c>
      <c r="PA10" t="s">
        <v>452</v>
      </c>
      <c r="PB10">
        <v>864.8</v>
      </c>
      <c r="PC10" t="s">
        <v>452</v>
      </c>
      <c r="PD10" t="s">
        <v>452</v>
      </c>
      <c r="PE10">
        <v>629.1</v>
      </c>
      <c r="PF10" t="s">
        <v>452</v>
      </c>
      <c r="PG10" t="s">
        <v>452</v>
      </c>
      <c r="PH10">
        <v>762.5</v>
      </c>
      <c r="PI10" t="s">
        <v>452</v>
      </c>
      <c r="PJ10" t="s">
        <v>452</v>
      </c>
      <c r="PK10">
        <v>690.2</v>
      </c>
      <c r="PL10" t="s">
        <v>450</v>
      </c>
      <c r="PM10" t="s">
        <v>452</v>
      </c>
      <c r="PN10">
        <v>700.2</v>
      </c>
      <c r="PO10" t="s">
        <v>452</v>
      </c>
      <c r="PP10" t="s">
        <v>452</v>
      </c>
      <c r="PQ10">
        <v>755.7</v>
      </c>
      <c r="PR10" t="s">
        <v>453</v>
      </c>
      <c r="PS10" t="s">
        <v>479</v>
      </c>
      <c r="PT10">
        <v>29003.5</v>
      </c>
      <c r="PU10" t="s">
        <v>444</v>
      </c>
      <c r="PV10" t="s">
        <v>480</v>
      </c>
      <c r="PW10">
        <v>29013.8</v>
      </c>
    </row>
    <row r="11" spans="1:442" s="1" customFormat="1" x14ac:dyDescent="0.3">
      <c r="A11" s="1">
        <v>10</v>
      </c>
      <c r="C11" s="1" t="b">
        <v>1</v>
      </c>
      <c r="D11" s="1">
        <v>1962</v>
      </c>
      <c r="E11" s="1" t="s">
        <v>442</v>
      </c>
      <c r="F11" s="1" t="b">
        <v>0</v>
      </c>
      <c r="H11" s="1" t="s">
        <v>461</v>
      </c>
      <c r="I11" s="1" t="s">
        <v>492</v>
      </c>
      <c r="J11" s="1">
        <v>601.29999999999995</v>
      </c>
      <c r="K11" s="1">
        <v>0.60199999999999998</v>
      </c>
      <c r="L11" s="1">
        <v>604.54999999999995</v>
      </c>
      <c r="M11" s="1">
        <v>0.57399999999999995</v>
      </c>
      <c r="N11" s="1">
        <v>0.1</v>
      </c>
      <c r="O11" s="1" t="b">
        <v>0</v>
      </c>
      <c r="P11" s="1" t="s">
        <v>445</v>
      </c>
      <c r="Q11" s="1" t="s">
        <v>445</v>
      </c>
      <c r="R11" s="1">
        <v>4029.5</v>
      </c>
      <c r="S11" s="1">
        <v>0.2</v>
      </c>
      <c r="T11" s="1" t="b">
        <v>0</v>
      </c>
      <c r="U11" s="1" t="s">
        <v>444</v>
      </c>
      <c r="V11" s="1" t="s">
        <v>444</v>
      </c>
      <c r="W11" s="1">
        <v>2038.6</v>
      </c>
      <c r="X11" s="1">
        <v>0.4</v>
      </c>
      <c r="Y11" s="1" t="b">
        <v>0</v>
      </c>
      <c r="Z11" s="1" t="s">
        <v>446</v>
      </c>
      <c r="AA11" s="1" t="s">
        <v>446</v>
      </c>
      <c r="AB11" s="1">
        <v>1221.9000000000001</v>
      </c>
      <c r="AC11" s="1">
        <v>0.6</v>
      </c>
      <c r="AD11" s="1" t="b">
        <v>0</v>
      </c>
      <c r="AE11" s="1" t="s">
        <v>445</v>
      </c>
      <c r="AF11" s="1" t="s">
        <v>445</v>
      </c>
      <c r="AG11" s="1">
        <v>1638.7</v>
      </c>
      <c r="AH11" s="1">
        <v>0.8</v>
      </c>
      <c r="AI11" s="1" t="b">
        <v>0</v>
      </c>
      <c r="AJ11" s="1" t="s">
        <v>447</v>
      </c>
      <c r="AK11" s="1" t="s">
        <v>447</v>
      </c>
      <c r="AL11" s="1">
        <v>1828</v>
      </c>
      <c r="AM11" s="1">
        <v>0.7</v>
      </c>
      <c r="AN11" s="1" t="b">
        <v>1</v>
      </c>
      <c r="AO11" s="1" t="s">
        <v>446</v>
      </c>
      <c r="AP11" s="1" t="s">
        <v>446</v>
      </c>
      <c r="AQ11" s="1">
        <v>1841.6</v>
      </c>
      <c r="AR11" s="1">
        <v>0.85</v>
      </c>
      <c r="AS11" s="1" t="b">
        <v>0</v>
      </c>
      <c r="AT11" s="1" t="s">
        <v>447</v>
      </c>
      <c r="AU11" s="1" t="s">
        <v>447</v>
      </c>
      <c r="AV11" s="1">
        <v>1486</v>
      </c>
      <c r="AW11" s="1">
        <v>0.9</v>
      </c>
      <c r="AX11" s="1" t="b">
        <v>0</v>
      </c>
      <c r="AY11" s="1" t="s">
        <v>447</v>
      </c>
      <c r="AZ11" s="1" t="s">
        <v>447</v>
      </c>
      <c r="BA11" s="1">
        <v>1902.9</v>
      </c>
      <c r="BB11" s="1">
        <v>0.95</v>
      </c>
      <c r="BC11" s="1" t="b">
        <v>0</v>
      </c>
      <c r="BD11" s="1" t="s">
        <v>446</v>
      </c>
      <c r="BE11" s="1" t="s">
        <v>446</v>
      </c>
      <c r="BF11" s="1">
        <v>2006.2</v>
      </c>
      <c r="BG11" s="1">
        <v>1</v>
      </c>
      <c r="BH11" s="1" t="b">
        <v>0</v>
      </c>
      <c r="BI11" s="1" t="s">
        <v>444</v>
      </c>
      <c r="BJ11" s="1" t="s">
        <v>446</v>
      </c>
      <c r="BK11" s="1">
        <v>3488.1</v>
      </c>
      <c r="BL11" s="1">
        <v>0.9</v>
      </c>
      <c r="BM11" s="1" t="b">
        <v>1</v>
      </c>
      <c r="BN11" s="1" t="s">
        <v>444</v>
      </c>
      <c r="BO11" s="1" t="s">
        <v>444</v>
      </c>
      <c r="BP11" s="1">
        <v>1725.8</v>
      </c>
      <c r="BQ11" s="1">
        <v>1</v>
      </c>
      <c r="BR11" s="1" t="b">
        <v>0</v>
      </c>
      <c r="BS11" s="1" t="s">
        <v>447</v>
      </c>
      <c r="BT11" s="1" t="s">
        <v>447</v>
      </c>
      <c r="BU11" s="1">
        <v>2127.4</v>
      </c>
      <c r="BV11" s="1">
        <v>1</v>
      </c>
      <c r="BW11" s="1" t="b">
        <v>0</v>
      </c>
      <c r="BX11" s="1" t="s">
        <v>446</v>
      </c>
      <c r="BY11" s="1" t="s">
        <v>446</v>
      </c>
      <c r="BZ11" s="1">
        <v>2261.8000000000002</v>
      </c>
      <c r="CA11" s="1">
        <v>1</v>
      </c>
      <c r="CB11" s="1" t="b">
        <v>0</v>
      </c>
      <c r="CC11" s="1" t="s">
        <v>444</v>
      </c>
      <c r="CD11" s="1" t="s">
        <v>444</v>
      </c>
      <c r="CE11" s="1">
        <v>4031.8</v>
      </c>
      <c r="CF11" s="1">
        <v>1</v>
      </c>
      <c r="CG11" s="1" t="b">
        <v>0</v>
      </c>
      <c r="CH11" s="1" t="s">
        <v>445</v>
      </c>
      <c r="CI11" s="1" t="s">
        <v>445</v>
      </c>
      <c r="CJ11" s="1">
        <v>2413.6999999999998</v>
      </c>
      <c r="CK11" s="1">
        <v>1</v>
      </c>
      <c r="CL11" s="1" t="b">
        <v>0</v>
      </c>
      <c r="CM11" s="1" t="s">
        <v>444</v>
      </c>
      <c r="CN11" s="1" t="s">
        <v>444</v>
      </c>
      <c r="CO11" s="1">
        <v>2894.5</v>
      </c>
      <c r="CP11" s="1">
        <v>1</v>
      </c>
      <c r="CQ11" s="1" t="b">
        <v>0</v>
      </c>
      <c r="CR11" s="1" t="s">
        <v>445</v>
      </c>
      <c r="CS11" s="1" t="s">
        <v>445</v>
      </c>
      <c r="CT11" s="1">
        <v>2206.6</v>
      </c>
      <c r="CU11" s="1">
        <v>1</v>
      </c>
      <c r="CV11" s="1" t="b">
        <v>0</v>
      </c>
      <c r="CW11" s="1" t="s">
        <v>446</v>
      </c>
      <c r="CX11" s="1" t="s">
        <v>446</v>
      </c>
      <c r="CY11" s="1">
        <v>1575.2</v>
      </c>
      <c r="CZ11" s="1">
        <v>1</v>
      </c>
      <c r="DA11" s="1" t="b">
        <v>0</v>
      </c>
      <c r="DB11" s="1" t="s">
        <v>446</v>
      </c>
      <c r="DC11" s="1" t="s">
        <v>446</v>
      </c>
      <c r="DD11" s="1">
        <v>1350.8</v>
      </c>
      <c r="DE11" s="1">
        <v>1</v>
      </c>
      <c r="DF11" s="1" t="b">
        <v>0</v>
      </c>
      <c r="DG11" s="1" t="s">
        <v>447</v>
      </c>
      <c r="DH11" s="1" t="s">
        <v>447</v>
      </c>
      <c r="DI11" s="1">
        <v>1774.2</v>
      </c>
      <c r="DJ11" s="1">
        <v>1</v>
      </c>
      <c r="DK11" s="1" t="b">
        <v>0</v>
      </c>
      <c r="DL11" s="1" t="s">
        <v>447</v>
      </c>
      <c r="DM11" s="1" t="s">
        <v>447</v>
      </c>
      <c r="DN11" s="1">
        <v>1007.4</v>
      </c>
      <c r="DO11" s="1">
        <v>0.9</v>
      </c>
      <c r="DP11" s="1" t="b">
        <v>1</v>
      </c>
      <c r="DQ11" s="1" t="s">
        <v>445</v>
      </c>
      <c r="DR11" s="1" t="s">
        <v>445</v>
      </c>
      <c r="DS11" s="1">
        <v>1990.1</v>
      </c>
      <c r="DT11" s="1">
        <v>1</v>
      </c>
      <c r="DU11" s="1" t="b">
        <v>0</v>
      </c>
      <c r="DV11" s="1" t="s">
        <v>444</v>
      </c>
      <c r="DW11" s="1" t="s">
        <v>444</v>
      </c>
      <c r="DX11" s="1">
        <v>2167.6</v>
      </c>
      <c r="DY11" s="1">
        <v>1</v>
      </c>
      <c r="DZ11" s="1" t="b">
        <v>0</v>
      </c>
      <c r="EA11" s="1" t="s">
        <v>445</v>
      </c>
      <c r="EB11" s="1" t="s">
        <v>445</v>
      </c>
      <c r="EC11" s="1">
        <v>2095</v>
      </c>
      <c r="ED11" s="1">
        <v>1</v>
      </c>
      <c r="EE11" s="1" t="b">
        <v>0</v>
      </c>
      <c r="EF11" s="1" t="s">
        <v>444</v>
      </c>
      <c r="EG11" s="1" t="s">
        <v>444</v>
      </c>
      <c r="EH11" s="1">
        <v>1927.4</v>
      </c>
      <c r="EI11" s="1">
        <v>1</v>
      </c>
      <c r="EJ11" s="1" t="b">
        <v>0</v>
      </c>
      <c r="EK11" s="1" t="s">
        <v>446</v>
      </c>
      <c r="EL11" s="1" t="s">
        <v>446</v>
      </c>
      <c r="EM11" s="1">
        <v>2109.6</v>
      </c>
      <c r="EN11" s="1">
        <v>1</v>
      </c>
      <c r="EO11" s="1">
        <v>0</v>
      </c>
      <c r="EP11" s="1">
        <v>29</v>
      </c>
      <c r="EQ11" s="1">
        <v>21</v>
      </c>
      <c r="ER11" s="1">
        <v>8620.4</v>
      </c>
      <c r="ES11" s="1">
        <v>15</v>
      </c>
      <c r="ET11" s="1">
        <v>14</v>
      </c>
      <c r="EU11" s="1">
        <v>5666.8</v>
      </c>
      <c r="EV11" s="1">
        <v>24</v>
      </c>
      <c r="EW11" s="1">
        <v>27</v>
      </c>
      <c r="EX11" s="1">
        <v>4114.6000000000004</v>
      </c>
      <c r="EY11" s="1">
        <v>27</v>
      </c>
      <c r="EZ11" s="1">
        <v>34</v>
      </c>
      <c r="FA11" s="1">
        <v>2957.5</v>
      </c>
      <c r="FB11" s="1">
        <v>23</v>
      </c>
      <c r="FC11" s="1">
        <v>26</v>
      </c>
      <c r="FD11" s="1">
        <v>4311.5</v>
      </c>
      <c r="FE11" s="1">
        <v>20</v>
      </c>
      <c r="FF11" s="1">
        <v>26</v>
      </c>
      <c r="FG11" s="1">
        <v>4224.3</v>
      </c>
      <c r="FH11" s="1">
        <v>20</v>
      </c>
      <c r="FI11" s="1">
        <v>17</v>
      </c>
      <c r="FJ11" s="1">
        <v>3908.5</v>
      </c>
      <c r="FK11" s="1">
        <v>13</v>
      </c>
      <c r="FL11" s="1">
        <v>12</v>
      </c>
      <c r="FM11" s="1">
        <v>3731.5</v>
      </c>
      <c r="FN11" s="1">
        <v>17</v>
      </c>
      <c r="FO11" s="1">
        <v>12</v>
      </c>
      <c r="FP11" s="1">
        <v>3232.1</v>
      </c>
      <c r="FQ11" s="1">
        <v>26</v>
      </c>
      <c r="FR11" s="1">
        <v>27</v>
      </c>
      <c r="FS11" s="1">
        <v>6049.9</v>
      </c>
      <c r="FT11" s="1">
        <v>18</v>
      </c>
      <c r="FU11" s="1">
        <v>18</v>
      </c>
      <c r="FV11" s="1">
        <v>3584.1</v>
      </c>
      <c r="FW11" s="1">
        <v>28</v>
      </c>
      <c r="FX11" s="1">
        <v>25</v>
      </c>
      <c r="FY11" s="1">
        <v>5290.5</v>
      </c>
      <c r="FZ11" s="1">
        <v>25</v>
      </c>
      <c r="GA11" s="1">
        <v>23</v>
      </c>
      <c r="GB11" s="1">
        <v>4857.7</v>
      </c>
      <c r="GC11" s="1">
        <v>18</v>
      </c>
      <c r="GD11" s="1">
        <v>16</v>
      </c>
      <c r="GE11" s="1">
        <v>2502.1999999999998</v>
      </c>
      <c r="GF11" s="1">
        <v>25</v>
      </c>
      <c r="GG11" s="1">
        <v>22</v>
      </c>
      <c r="GH11" s="1">
        <v>2903.6</v>
      </c>
      <c r="GI11" s="1">
        <v>9</v>
      </c>
      <c r="GJ11" s="1">
        <v>7</v>
      </c>
      <c r="GK11" s="1">
        <v>3178.2</v>
      </c>
      <c r="GL11" s="1">
        <v>28</v>
      </c>
      <c r="GM11" s="1">
        <v>32</v>
      </c>
      <c r="GN11" s="1">
        <v>4383.3</v>
      </c>
      <c r="GO11" s="1">
        <v>27</v>
      </c>
      <c r="GP11" s="1">
        <v>25</v>
      </c>
      <c r="GQ11" s="1">
        <v>3202.8</v>
      </c>
      <c r="GR11" s="1">
        <v>22</v>
      </c>
      <c r="GS11" s="1">
        <v>26</v>
      </c>
      <c r="GT11" s="1">
        <v>3257.1</v>
      </c>
      <c r="GU11" s="1">
        <v>27</v>
      </c>
      <c r="GV11" s="1">
        <v>27</v>
      </c>
      <c r="GW11" s="1">
        <v>3543.7</v>
      </c>
      <c r="GX11" s="1">
        <v>32</v>
      </c>
      <c r="GY11" s="1">
        <v>29</v>
      </c>
      <c r="GZ11" s="1">
        <v>3704.6</v>
      </c>
      <c r="HA11" s="1">
        <v>25</v>
      </c>
      <c r="HB11" s="1">
        <v>26</v>
      </c>
      <c r="HC11" s="1">
        <v>3701.2</v>
      </c>
      <c r="HD11" s="1">
        <v>22</v>
      </c>
      <c r="HE11" s="1">
        <v>19</v>
      </c>
      <c r="HF11" s="1">
        <v>3482.6</v>
      </c>
      <c r="HG11" s="1">
        <v>34</v>
      </c>
      <c r="HH11" s="1">
        <v>33</v>
      </c>
      <c r="HI11" s="1">
        <v>2967</v>
      </c>
      <c r="HJ11" s="1">
        <v>11</v>
      </c>
      <c r="HK11" s="1">
        <v>3</v>
      </c>
      <c r="HL11" s="1">
        <v>6330.9</v>
      </c>
      <c r="HM11" s="1">
        <v>18</v>
      </c>
      <c r="HN11" s="1">
        <v>2</v>
      </c>
      <c r="HO11" s="1">
        <v>8564.2000000000007</v>
      </c>
      <c r="HP11" s="1">
        <v>6</v>
      </c>
      <c r="HQ11" s="1">
        <v>3</v>
      </c>
      <c r="HR11" s="1">
        <v>9067.1</v>
      </c>
      <c r="HS11" s="1">
        <v>16</v>
      </c>
      <c r="HT11" s="1">
        <v>5</v>
      </c>
      <c r="HU11" s="1">
        <v>6100</v>
      </c>
      <c r="HV11" s="1">
        <v>12</v>
      </c>
      <c r="HW11" s="1">
        <v>3</v>
      </c>
      <c r="HX11" s="1">
        <v>5124.3999999999996</v>
      </c>
      <c r="HY11" s="1">
        <v>17</v>
      </c>
      <c r="HZ11" s="1">
        <v>12</v>
      </c>
      <c r="IA11" s="1">
        <v>9588.7000000000007</v>
      </c>
      <c r="IB11" s="1">
        <v>5</v>
      </c>
      <c r="IC11" s="1" t="s">
        <v>481</v>
      </c>
      <c r="IE11" s="1">
        <v>1</v>
      </c>
      <c r="IF11" s="1" t="s">
        <v>481</v>
      </c>
      <c r="IH11" s="1">
        <v>1</v>
      </c>
      <c r="II11" s="1" t="s">
        <v>481</v>
      </c>
      <c r="IK11" s="1">
        <v>15</v>
      </c>
      <c r="IL11" s="1">
        <v>3</v>
      </c>
      <c r="IM11" s="1">
        <v>4132.1000000000004</v>
      </c>
      <c r="IN11" s="1">
        <v>12</v>
      </c>
      <c r="IO11" s="1">
        <v>6</v>
      </c>
      <c r="IP11" s="1">
        <v>3114.1</v>
      </c>
      <c r="IQ11" s="1">
        <v>13</v>
      </c>
      <c r="IR11" s="1">
        <v>5</v>
      </c>
      <c r="IS11" s="1">
        <v>4067.2</v>
      </c>
      <c r="IT11" s="1">
        <v>8</v>
      </c>
      <c r="IU11" s="1">
        <v>12</v>
      </c>
      <c r="IV11" s="1">
        <v>2681</v>
      </c>
      <c r="IW11" s="1">
        <v>8</v>
      </c>
      <c r="IX11" s="1">
        <v>15</v>
      </c>
      <c r="IY11" s="1">
        <v>3864.1</v>
      </c>
      <c r="IZ11" s="1">
        <v>1</v>
      </c>
      <c r="JA11" s="1">
        <v>12</v>
      </c>
      <c r="JB11" s="1">
        <v>4208.2</v>
      </c>
      <c r="JC11" s="1">
        <v>9</v>
      </c>
      <c r="JD11" s="1">
        <v>10</v>
      </c>
      <c r="JE11" s="1">
        <v>2539.5</v>
      </c>
      <c r="JF11" s="1">
        <v>1</v>
      </c>
      <c r="JG11" s="1">
        <v>1</v>
      </c>
      <c r="JH11" s="1">
        <v>2279.6</v>
      </c>
      <c r="JI11" s="1">
        <v>15</v>
      </c>
      <c r="JJ11" s="1">
        <v>12</v>
      </c>
      <c r="JK11" s="1">
        <v>2531.5</v>
      </c>
      <c r="JL11" s="1">
        <v>4</v>
      </c>
      <c r="JM11" s="1">
        <v>10</v>
      </c>
      <c r="JN11" s="1">
        <v>2405.9</v>
      </c>
      <c r="JO11" s="1">
        <v>1</v>
      </c>
      <c r="JP11" s="1">
        <v>10</v>
      </c>
      <c r="JQ11" s="1">
        <v>2754.5</v>
      </c>
      <c r="JR11" s="1">
        <v>5</v>
      </c>
      <c r="JS11" s="1">
        <v>2</v>
      </c>
      <c r="JT11" s="1">
        <v>6981.2</v>
      </c>
      <c r="JU11" s="1">
        <v>1</v>
      </c>
      <c r="JV11" s="1">
        <v>2</v>
      </c>
      <c r="JW11" s="1">
        <v>3401</v>
      </c>
      <c r="JX11" s="1">
        <v>1</v>
      </c>
      <c r="JY11" s="1">
        <v>1</v>
      </c>
      <c r="JZ11" s="1">
        <v>1693.6</v>
      </c>
      <c r="KA11" s="1">
        <v>3</v>
      </c>
      <c r="KB11" s="1">
        <v>2</v>
      </c>
      <c r="KC11" s="1">
        <v>1808.9</v>
      </c>
      <c r="KD11" s="1" t="s">
        <v>448</v>
      </c>
      <c r="KE11" s="1" t="s">
        <v>448</v>
      </c>
      <c r="KF11" s="1">
        <v>3544.7</v>
      </c>
      <c r="KG11" s="1" t="s">
        <v>449</v>
      </c>
      <c r="KH11" s="1" t="s">
        <v>449</v>
      </c>
      <c r="KI11" s="1">
        <v>3173.7</v>
      </c>
      <c r="KJ11" s="1" t="s">
        <v>448</v>
      </c>
      <c r="KK11" s="1" t="s">
        <v>448</v>
      </c>
      <c r="KL11" s="1">
        <v>5013.2</v>
      </c>
      <c r="KM11" s="1" t="s">
        <v>448</v>
      </c>
      <c r="KN11" s="1" t="s">
        <v>448</v>
      </c>
      <c r="KO11" s="1">
        <v>3987.3</v>
      </c>
      <c r="KP11" s="1" t="s">
        <v>448</v>
      </c>
      <c r="KQ11" s="1" t="s">
        <v>448</v>
      </c>
      <c r="KR11" s="1">
        <v>3016.5</v>
      </c>
      <c r="KS11" s="1" t="s">
        <v>449</v>
      </c>
      <c r="KT11" s="1" t="s">
        <v>448</v>
      </c>
      <c r="KU11" s="1">
        <v>4463.8999999999996</v>
      </c>
      <c r="KV11" s="1" t="s">
        <v>448</v>
      </c>
      <c r="KW11" s="1" t="s">
        <v>448</v>
      </c>
      <c r="KX11" s="1">
        <v>2311</v>
      </c>
      <c r="KY11" s="1" t="s">
        <v>448</v>
      </c>
      <c r="KZ11" s="1" t="s">
        <v>448</v>
      </c>
      <c r="LA11" s="1">
        <v>3392.2</v>
      </c>
      <c r="LB11" s="1" t="s">
        <v>448</v>
      </c>
      <c r="LC11" s="1" t="s">
        <v>448</v>
      </c>
      <c r="LD11" s="1">
        <v>4527.5</v>
      </c>
      <c r="LE11" s="1" t="s">
        <v>448</v>
      </c>
      <c r="LF11" s="1" t="s">
        <v>449</v>
      </c>
      <c r="LG11" s="1">
        <v>2260.1999999999998</v>
      </c>
      <c r="LH11" s="1" t="s">
        <v>448</v>
      </c>
      <c r="LI11" s="1" t="s">
        <v>448</v>
      </c>
      <c r="LJ11" s="1">
        <v>2341.5</v>
      </c>
      <c r="LK11" s="1" t="s">
        <v>449</v>
      </c>
      <c r="LL11" s="1" t="s">
        <v>449</v>
      </c>
      <c r="LM11" s="1">
        <v>2755.7</v>
      </c>
      <c r="LN11" s="1" t="s">
        <v>449</v>
      </c>
      <c r="LO11" s="1" t="s">
        <v>449</v>
      </c>
      <c r="LP11" s="1">
        <v>2874.2</v>
      </c>
      <c r="LQ11" s="1" t="s">
        <v>449</v>
      </c>
      <c r="LR11" s="1" t="s">
        <v>448</v>
      </c>
      <c r="LS11" s="1">
        <v>1766.2</v>
      </c>
      <c r="LT11" s="1" t="s">
        <v>449</v>
      </c>
      <c r="LU11" s="1" t="s">
        <v>448</v>
      </c>
      <c r="LV11" s="1">
        <v>2396.8000000000002</v>
      </c>
      <c r="LW11" s="1" t="s">
        <v>448</v>
      </c>
      <c r="LX11" s="1" t="s">
        <v>448</v>
      </c>
      <c r="LY11" s="1">
        <v>1955.7</v>
      </c>
      <c r="LZ11" s="1" t="s">
        <v>449</v>
      </c>
      <c r="MA11" s="1" t="s">
        <v>449</v>
      </c>
      <c r="MB11" s="1">
        <v>2061.6</v>
      </c>
      <c r="MC11" s="1" t="s">
        <v>449</v>
      </c>
      <c r="MD11" s="1" t="s">
        <v>448</v>
      </c>
      <c r="ME11" s="1">
        <v>1701.6</v>
      </c>
      <c r="MF11" s="1" t="s">
        <v>448</v>
      </c>
      <c r="MG11" s="1" t="s">
        <v>448</v>
      </c>
      <c r="MH11" s="1">
        <v>2060.6999999999998</v>
      </c>
      <c r="MI11" s="1" t="s">
        <v>449</v>
      </c>
      <c r="MJ11" s="1" t="s">
        <v>449</v>
      </c>
      <c r="MK11" s="1">
        <v>2632</v>
      </c>
      <c r="ML11" s="1" t="s">
        <v>448</v>
      </c>
      <c r="MM11" s="1" t="s">
        <v>448</v>
      </c>
      <c r="MN11" s="1">
        <v>2041.7</v>
      </c>
      <c r="MO11" s="1" t="s">
        <v>449</v>
      </c>
      <c r="MP11" s="1" t="s">
        <v>448</v>
      </c>
      <c r="MQ11" s="1">
        <v>2027.6</v>
      </c>
      <c r="MR11" s="1" t="s">
        <v>448</v>
      </c>
      <c r="MS11" s="1" t="s">
        <v>448</v>
      </c>
      <c r="MT11" s="1">
        <v>2045.5</v>
      </c>
      <c r="MU11" s="1" t="s">
        <v>449</v>
      </c>
      <c r="MV11" s="1" t="s">
        <v>449</v>
      </c>
      <c r="MW11" s="1">
        <v>2236.5</v>
      </c>
      <c r="MX11" s="1" t="s">
        <v>450</v>
      </c>
      <c r="MY11" s="1" t="s">
        <v>452</v>
      </c>
      <c r="MZ11" s="1">
        <v>4488.5</v>
      </c>
      <c r="NA11" s="1" t="s">
        <v>450</v>
      </c>
      <c r="NB11" s="1" t="s">
        <v>451</v>
      </c>
      <c r="NC11" s="1">
        <v>2561.3000000000002</v>
      </c>
      <c r="ND11" s="1" t="s">
        <v>451</v>
      </c>
      <c r="NE11" s="1" t="s">
        <v>451</v>
      </c>
      <c r="NF11" s="1">
        <v>2142.1</v>
      </c>
      <c r="NG11" s="1" t="s">
        <v>452</v>
      </c>
      <c r="NH11" s="1" t="s">
        <v>452</v>
      </c>
      <c r="NI11" s="1">
        <v>2357.3000000000002</v>
      </c>
      <c r="NJ11" s="1" t="s">
        <v>451</v>
      </c>
      <c r="NK11" s="1" t="s">
        <v>451</v>
      </c>
      <c r="NL11" s="1">
        <v>2196.1999999999998</v>
      </c>
      <c r="NM11" s="1" t="s">
        <v>450</v>
      </c>
      <c r="NN11" s="1" t="s">
        <v>452</v>
      </c>
      <c r="NO11" s="1">
        <v>2303.8000000000002</v>
      </c>
      <c r="NP11" s="1" t="s">
        <v>452</v>
      </c>
      <c r="NQ11" s="1" t="s">
        <v>452</v>
      </c>
      <c r="NR11" s="1">
        <v>1867.6</v>
      </c>
      <c r="NS11" s="1" t="s">
        <v>452</v>
      </c>
      <c r="NT11" s="1" t="s">
        <v>452</v>
      </c>
      <c r="NU11" s="1">
        <v>1560.6</v>
      </c>
      <c r="NV11" s="1" t="s">
        <v>450</v>
      </c>
      <c r="NW11" s="1" t="s">
        <v>452</v>
      </c>
      <c r="NX11" s="1">
        <v>1757.4</v>
      </c>
      <c r="NY11" s="1" t="s">
        <v>452</v>
      </c>
      <c r="NZ11" s="1" t="s">
        <v>452</v>
      </c>
      <c r="OA11" s="1">
        <v>1617.2</v>
      </c>
      <c r="OB11" s="1" t="s">
        <v>452</v>
      </c>
      <c r="OC11" s="1" t="s">
        <v>452</v>
      </c>
      <c r="OD11" s="1">
        <v>2070.1</v>
      </c>
      <c r="OE11" s="1" t="s">
        <v>450</v>
      </c>
      <c r="OF11" s="1" t="s">
        <v>452</v>
      </c>
      <c r="OG11" s="1">
        <v>1870</v>
      </c>
      <c r="OH11" s="1" t="s">
        <v>450</v>
      </c>
      <c r="OI11" s="1" t="s">
        <v>451</v>
      </c>
      <c r="OJ11" s="1">
        <v>1947.9</v>
      </c>
      <c r="OK11" s="1" t="s">
        <v>452</v>
      </c>
      <c r="OL11" s="1" t="s">
        <v>452</v>
      </c>
      <c r="OM11" s="1">
        <v>1566.2</v>
      </c>
      <c r="ON11" s="1" t="s">
        <v>451</v>
      </c>
      <c r="OO11" s="1" t="s">
        <v>451</v>
      </c>
      <c r="OP11" s="1">
        <v>2015.3</v>
      </c>
      <c r="OQ11" s="1" t="s">
        <v>451</v>
      </c>
      <c r="OR11" s="1" t="s">
        <v>451</v>
      </c>
      <c r="OS11" s="1">
        <v>1650</v>
      </c>
      <c r="OT11" s="1" t="s">
        <v>450</v>
      </c>
      <c r="OU11" s="1" t="s">
        <v>452</v>
      </c>
      <c r="OV11" s="1">
        <v>1483</v>
      </c>
      <c r="OW11" s="1" t="s">
        <v>451</v>
      </c>
      <c r="OX11" s="1" t="s">
        <v>451</v>
      </c>
      <c r="OY11" s="1">
        <v>1841.4</v>
      </c>
      <c r="OZ11" s="1" t="s">
        <v>452</v>
      </c>
      <c r="PA11" s="1" t="s">
        <v>452</v>
      </c>
      <c r="PB11" s="1">
        <v>2851.2</v>
      </c>
      <c r="PC11" s="1" t="s">
        <v>452</v>
      </c>
      <c r="PD11" s="1" t="s">
        <v>452</v>
      </c>
      <c r="PE11" s="1">
        <v>1932.1</v>
      </c>
      <c r="PF11" s="1" t="s">
        <v>452</v>
      </c>
      <c r="PG11" s="1" t="s">
        <v>452</v>
      </c>
      <c r="PH11" s="1">
        <v>1799.2</v>
      </c>
      <c r="PI11" s="1" t="s">
        <v>452</v>
      </c>
      <c r="PJ11" s="1" t="s">
        <v>452</v>
      </c>
      <c r="PK11" s="1">
        <v>1788.9</v>
      </c>
      <c r="PL11" s="1" t="s">
        <v>450</v>
      </c>
      <c r="PM11" s="1" t="s">
        <v>452</v>
      </c>
      <c r="PN11" s="1">
        <v>1575.6</v>
      </c>
      <c r="PO11" s="1" t="s">
        <v>452</v>
      </c>
      <c r="PP11" s="1" t="s">
        <v>452</v>
      </c>
      <c r="PQ11" s="1">
        <v>1538.3</v>
      </c>
      <c r="PR11" s="1" t="s">
        <v>453</v>
      </c>
      <c r="PS11" s="1" t="s">
        <v>482</v>
      </c>
      <c r="PT11" s="1">
        <v>29015</v>
      </c>
      <c r="PU11" s="1" t="s">
        <v>444</v>
      </c>
      <c r="PV11" s="1" t="s">
        <v>483</v>
      </c>
      <c r="PW11" s="1">
        <v>29013</v>
      </c>
      <c r="PX11" s="1" t="s">
        <v>445</v>
      </c>
      <c r="PY11" s="1" t="s">
        <v>484</v>
      </c>
      <c r="PZ11" s="1">
        <v>29019.3</v>
      </c>
    </row>
    <row r="12" spans="1:442" x14ac:dyDescent="0.3">
      <c r="A12">
        <v>11</v>
      </c>
      <c r="C12" t="b">
        <v>1</v>
      </c>
      <c r="D12">
        <v>1990</v>
      </c>
      <c r="E12" t="s">
        <v>457</v>
      </c>
      <c r="F12" t="b">
        <v>0</v>
      </c>
      <c r="H12" t="s">
        <v>443</v>
      </c>
      <c r="J12">
        <v>589.66</v>
      </c>
      <c r="K12">
        <v>0.85599999999999998</v>
      </c>
      <c r="L12">
        <v>614.97</v>
      </c>
      <c r="M12">
        <v>0.82799999999999996</v>
      </c>
      <c r="N12">
        <v>0.1</v>
      </c>
      <c r="O12" t="b">
        <v>0</v>
      </c>
      <c r="P12" t="s">
        <v>445</v>
      </c>
      <c r="Q12" t="s">
        <v>445</v>
      </c>
      <c r="R12">
        <v>2884</v>
      </c>
      <c r="S12">
        <v>0.2</v>
      </c>
      <c r="T12" t="b">
        <v>0</v>
      </c>
      <c r="U12" t="s">
        <v>447</v>
      </c>
      <c r="V12" t="s">
        <v>447</v>
      </c>
      <c r="W12">
        <v>1135</v>
      </c>
      <c r="X12">
        <v>0.4</v>
      </c>
      <c r="Y12" t="b">
        <v>0</v>
      </c>
      <c r="Z12" t="s">
        <v>444</v>
      </c>
      <c r="AA12" t="s">
        <v>444</v>
      </c>
      <c r="AB12">
        <v>2401</v>
      </c>
      <c r="AC12">
        <v>0.6</v>
      </c>
      <c r="AD12" t="b">
        <v>0</v>
      </c>
      <c r="AE12" t="s">
        <v>447</v>
      </c>
      <c r="AF12" t="s">
        <v>447</v>
      </c>
      <c r="AG12">
        <v>883</v>
      </c>
      <c r="AH12">
        <v>0.8</v>
      </c>
      <c r="AI12" t="b">
        <v>0</v>
      </c>
      <c r="AJ12" t="s">
        <v>447</v>
      </c>
      <c r="AK12" t="s">
        <v>447</v>
      </c>
      <c r="AL12">
        <v>1040</v>
      </c>
      <c r="AM12">
        <v>0.85</v>
      </c>
      <c r="AN12" t="b">
        <v>0</v>
      </c>
      <c r="AO12" t="s">
        <v>446</v>
      </c>
      <c r="AP12" t="s">
        <v>446</v>
      </c>
      <c r="AQ12">
        <v>946</v>
      </c>
      <c r="AR12">
        <v>0.9</v>
      </c>
      <c r="AS12" t="b">
        <v>0</v>
      </c>
      <c r="AT12" t="s">
        <v>444</v>
      </c>
      <c r="AU12" t="s">
        <v>444</v>
      </c>
      <c r="AV12">
        <v>876</v>
      </c>
      <c r="AW12">
        <v>0.95</v>
      </c>
      <c r="AX12" t="b">
        <v>0</v>
      </c>
      <c r="AY12" t="s">
        <v>446</v>
      </c>
      <c r="AZ12" t="s">
        <v>446</v>
      </c>
      <c r="BA12">
        <v>758</v>
      </c>
      <c r="BB12">
        <v>1</v>
      </c>
      <c r="BC12" t="b">
        <v>0</v>
      </c>
      <c r="BD12" t="s">
        <v>445</v>
      </c>
      <c r="BE12" t="s">
        <v>445</v>
      </c>
      <c r="BF12">
        <v>729</v>
      </c>
      <c r="BG12">
        <v>1</v>
      </c>
      <c r="BH12" t="b">
        <v>0</v>
      </c>
      <c r="BI12" t="s">
        <v>444</v>
      </c>
      <c r="BJ12" t="s">
        <v>444</v>
      </c>
      <c r="BK12">
        <v>852</v>
      </c>
      <c r="BL12">
        <v>1</v>
      </c>
      <c r="BM12" t="b">
        <v>0</v>
      </c>
      <c r="BN12" t="s">
        <v>445</v>
      </c>
      <c r="BO12" t="s">
        <v>445</v>
      </c>
      <c r="BP12">
        <v>574</v>
      </c>
      <c r="BQ12">
        <v>1</v>
      </c>
      <c r="BR12" t="b">
        <v>0</v>
      </c>
      <c r="BS12" t="s">
        <v>445</v>
      </c>
      <c r="BT12" t="s">
        <v>445</v>
      </c>
      <c r="BU12">
        <v>1690</v>
      </c>
      <c r="BV12">
        <v>1</v>
      </c>
      <c r="BW12" t="b">
        <v>0</v>
      </c>
      <c r="BX12" t="s">
        <v>446</v>
      </c>
      <c r="BY12" t="s">
        <v>446</v>
      </c>
      <c r="BZ12">
        <v>801</v>
      </c>
      <c r="CA12">
        <v>1</v>
      </c>
      <c r="CB12" t="b">
        <v>0</v>
      </c>
      <c r="CC12" t="s">
        <v>446</v>
      </c>
      <c r="CD12" t="s">
        <v>446</v>
      </c>
      <c r="CE12">
        <v>1092</v>
      </c>
      <c r="CF12">
        <v>1</v>
      </c>
      <c r="CG12" t="b">
        <v>0</v>
      </c>
      <c r="CH12" t="s">
        <v>446</v>
      </c>
      <c r="CI12" t="s">
        <v>446</v>
      </c>
      <c r="CJ12">
        <v>848</v>
      </c>
      <c r="CK12">
        <v>1</v>
      </c>
      <c r="CL12" t="b">
        <v>0</v>
      </c>
      <c r="CM12" t="s">
        <v>447</v>
      </c>
      <c r="CN12" t="s">
        <v>447</v>
      </c>
      <c r="CO12">
        <v>737</v>
      </c>
      <c r="CP12">
        <v>0.9</v>
      </c>
      <c r="CQ12" t="b">
        <v>1</v>
      </c>
      <c r="CR12" t="s">
        <v>445</v>
      </c>
      <c r="CS12" t="s">
        <v>445</v>
      </c>
      <c r="CT12">
        <v>848</v>
      </c>
      <c r="CU12">
        <v>1</v>
      </c>
      <c r="CV12" t="b">
        <v>0</v>
      </c>
      <c r="CW12" t="s">
        <v>444</v>
      </c>
      <c r="CX12" t="s">
        <v>444</v>
      </c>
      <c r="CY12">
        <v>692</v>
      </c>
      <c r="CZ12">
        <v>1</v>
      </c>
      <c r="DA12" t="b">
        <v>0</v>
      </c>
      <c r="DB12" t="s">
        <v>444</v>
      </c>
      <c r="DC12" t="s">
        <v>444</v>
      </c>
      <c r="DD12">
        <v>665</v>
      </c>
      <c r="DE12">
        <v>1</v>
      </c>
      <c r="DF12" t="b">
        <v>0</v>
      </c>
      <c r="DG12" t="s">
        <v>447</v>
      </c>
      <c r="DH12" t="s">
        <v>447</v>
      </c>
      <c r="DI12">
        <v>846</v>
      </c>
      <c r="DJ12">
        <v>1</v>
      </c>
      <c r="DK12" t="b">
        <v>0</v>
      </c>
      <c r="DL12" t="s">
        <v>447</v>
      </c>
      <c r="DM12" t="s">
        <v>447</v>
      </c>
      <c r="DN12">
        <v>799</v>
      </c>
      <c r="DO12">
        <v>1</v>
      </c>
      <c r="DP12" t="b">
        <v>0</v>
      </c>
      <c r="DQ12" t="s">
        <v>445</v>
      </c>
      <c r="DR12" t="s">
        <v>445</v>
      </c>
      <c r="DS12">
        <v>848</v>
      </c>
      <c r="DT12">
        <v>0.9</v>
      </c>
      <c r="DU12" t="b">
        <v>1</v>
      </c>
      <c r="DV12" t="s">
        <v>444</v>
      </c>
      <c r="DW12" t="s">
        <v>444</v>
      </c>
      <c r="DX12">
        <v>712</v>
      </c>
      <c r="DY12">
        <v>0.8</v>
      </c>
      <c r="DZ12" t="b">
        <v>1</v>
      </c>
      <c r="EA12" t="s">
        <v>444</v>
      </c>
      <c r="EB12" t="s">
        <v>444</v>
      </c>
      <c r="EC12">
        <v>752</v>
      </c>
      <c r="ED12">
        <v>0.95</v>
      </c>
      <c r="EE12" t="b">
        <v>0</v>
      </c>
      <c r="EF12" t="s">
        <v>447</v>
      </c>
      <c r="EG12" t="s">
        <v>447</v>
      </c>
      <c r="EH12">
        <v>827</v>
      </c>
      <c r="EI12">
        <v>0.95</v>
      </c>
      <c r="EJ12" t="b">
        <v>0</v>
      </c>
      <c r="EK12" t="s">
        <v>446</v>
      </c>
      <c r="EL12" t="s">
        <v>446</v>
      </c>
      <c r="EM12">
        <v>1015</v>
      </c>
      <c r="EN12">
        <v>0.9</v>
      </c>
      <c r="EO12">
        <v>0.09</v>
      </c>
      <c r="EP12">
        <v>29</v>
      </c>
      <c r="EQ12">
        <v>25</v>
      </c>
      <c r="ER12">
        <v>6820</v>
      </c>
      <c r="ES12">
        <v>15</v>
      </c>
      <c r="ET12">
        <v>25</v>
      </c>
      <c r="EU12">
        <v>6393</v>
      </c>
      <c r="EV12">
        <v>24</v>
      </c>
      <c r="EW12">
        <v>15</v>
      </c>
      <c r="EX12">
        <v>3922</v>
      </c>
      <c r="EY12">
        <v>27</v>
      </c>
      <c r="EZ12">
        <v>15</v>
      </c>
      <c r="FA12">
        <v>2567</v>
      </c>
      <c r="FB12">
        <v>23</v>
      </c>
      <c r="FC12">
        <v>15</v>
      </c>
      <c r="FD12">
        <v>2917</v>
      </c>
      <c r="FE12">
        <v>20</v>
      </c>
      <c r="FF12">
        <v>15</v>
      </c>
      <c r="FG12">
        <v>3379</v>
      </c>
      <c r="FH12">
        <v>20</v>
      </c>
      <c r="FI12">
        <v>15</v>
      </c>
      <c r="FJ12">
        <v>2811</v>
      </c>
      <c r="FK12">
        <v>13</v>
      </c>
      <c r="FL12">
        <v>10</v>
      </c>
      <c r="FM12">
        <v>4218</v>
      </c>
      <c r="FN12">
        <v>17</v>
      </c>
      <c r="FO12">
        <v>10</v>
      </c>
      <c r="FP12">
        <v>2609</v>
      </c>
      <c r="FQ12">
        <v>26</v>
      </c>
      <c r="FR12">
        <v>12</v>
      </c>
      <c r="FS12">
        <v>3023</v>
      </c>
      <c r="FT12">
        <v>18</v>
      </c>
      <c r="FU12">
        <v>12</v>
      </c>
      <c r="FV12">
        <v>4582</v>
      </c>
      <c r="FW12">
        <v>28</v>
      </c>
      <c r="FX12">
        <v>17</v>
      </c>
      <c r="FY12">
        <v>5691</v>
      </c>
      <c r="FZ12">
        <v>25</v>
      </c>
      <c r="GA12">
        <v>20</v>
      </c>
      <c r="GB12">
        <v>2148</v>
      </c>
      <c r="GC12">
        <v>18</v>
      </c>
      <c r="GD12">
        <v>12</v>
      </c>
      <c r="GE12">
        <v>3514</v>
      </c>
      <c r="GF12">
        <v>25</v>
      </c>
      <c r="GG12">
        <v>20</v>
      </c>
      <c r="GH12">
        <v>3681</v>
      </c>
      <c r="GI12">
        <v>9</v>
      </c>
      <c r="GJ12">
        <v>9</v>
      </c>
      <c r="GK12">
        <v>5096</v>
      </c>
      <c r="GL12">
        <v>28</v>
      </c>
      <c r="GM12">
        <v>20</v>
      </c>
      <c r="GN12">
        <v>2509</v>
      </c>
      <c r="GO12">
        <v>27</v>
      </c>
      <c r="GP12">
        <v>20</v>
      </c>
      <c r="GQ12">
        <v>2779</v>
      </c>
      <c r="GR12">
        <v>22</v>
      </c>
      <c r="GS12">
        <v>15</v>
      </c>
      <c r="GT12">
        <v>2915</v>
      </c>
      <c r="GU12">
        <v>27</v>
      </c>
      <c r="GV12">
        <v>20</v>
      </c>
      <c r="GW12">
        <v>2198</v>
      </c>
      <c r="GX12">
        <v>32</v>
      </c>
      <c r="GY12">
        <v>30</v>
      </c>
      <c r="GZ12">
        <v>3108</v>
      </c>
      <c r="HA12">
        <v>25</v>
      </c>
      <c r="HB12">
        <v>20</v>
      </c>
      <c r="HC12">
        <v>2725</v>
      </c>
      <c r="HD12">
        <v>22</v>
      </c>
      <c r="HE12">
        <v>17</v>
      </c>
      <c r="HF12">
        <v>6795</v>
      </c>
      <c r="HG12">
        <v>34</v>
      </c>
      <c r="HH12">
        <v>25</v>
      </c>
      <c r="HI12">
        <v>2093</v>
      </c>
      <c r="HJ12">
        <v>11</v>
      </c>
      <c r="HK12">
        <v>20</v>
      </c>
      <c r="HL12">
        <v>7274</v>
      </c>
      <c r="HM12">
        <v>18</v>
      </c>
      <c r="HN12">
        <v>20</v>
      </c>
      <c r="HO12">
        <v>3021</v>
      </c>
      <c r="HP12">
        <v>6</v>
      </c>
      <c r="HQ12">
        <v>25</v>
      </c>
      <c r="HR12">
        <v>2941</v>
      </c>
      <c r="HS12">
        <v>16</v>
      </c>
      <c r="HT12">
        <v>25</v>
      </c>
      <c r="HU12">
        <v>2517</v>
      </c>
      <c r="HV12">
        <v>12</v>
      </c>
      <c r="HW12">
        <v>30</v>
      </c>
      <c r="HX12">
        <v>3202</v>
      </c>
      <c r="HY12">
        <v>17</v>
      </c>
      <c r="HZ12">
        <v>20</v>
      </c>
      <c r="IA12">
        <v>8555</v>
      </c>
      <c r="IB12">
        <v>5</v>
      </c>
      <c r="IC12">
        <v>25</v>
      </c>
      <c r="ID12">
        <v>2058</v>
      </c>
      <c r="IE12">
        <v>1</v>
      </c>
      <c r="IF12">
        <v>25</v>
      </c>
      <c r="IG12">
        <v>2025</v>
      </c>
      <c r="IH12">
        <v>1</v>
      </c>
      <c r="II12">
        <v>25</v>
      </c>
      <c r="IJ12">
        <v>1939</v>
      </c>
      <c r="IK12">
        <v>15</v>
      </c>
      <c r="IL12">
        <v>25</v>
      </c>
      <c r="IM12">
        <v>2720</v>
      </c>
      <c r="IN12">
        <v>12</v>
      </c>
      <c r="IO12">
        <v>25</v>
      </c>
      <c r="IP12">
        <v>3045</v>
      </c>
      <c r="IQ12">
        <v>13</v>
      </c>
      <c r="IR12">
        <v>25</v>
      </c>
      <c r="IS12">
        <v>2547</v>
      </c>
      <c r="IT12">
        <v>8</v>
      </c>
      <c r="IU12">
        <v>27</v>
      </c>
      <c r="IV12">
        <v>2228</v>
      </c>
      <c r="IW12">
        <v>8</v>
      </c>
      <c r="IX12">
        <v>27</v>
      </c>
      <c r="IY12">
        <v>2838</v>
      </c>
      <c r="IZ12">
        <v>1</v>
      </c>
      <c r="JA12">
        <v>27</v>
      </c>
      <c r="JB12">
        <v>2196</v>
      </c>
      <c r="JC12">
        <v>9</v>
      </c>
      <c r="JD12">
        <v>27</v>
      </c>
      <c r="JE12">
        <v>2498</v>
      </c>
      <c r="JF12">
        <v>1</v>
      </c>
      <c r="JG12">
        <v>27</v>
      </c>
      <c r="JH12">
        <v>2102</v>
      </c>
      <c r="JI12">
        <v>15</v>
      </c>
      <c r="JJ12">
        <v>27</v>
      </c>
      <c r="JK12">
        <v>3150</v>
      </c>
      <c r="JL12">
        <v>4</v>
      </c>
      <c r="JM12">
        <v>30</v>
      </c>
      <c r="JN12">
        <v>2797</v>
      </c>
      <c r="JO12">
        <v>1</v>
      </c>
      <c r="JP12">
        <v>32</v>
      </c>
      <c r="JQ12">
        <v>2081</v>
      </c>
      <c r="JR12">
        <v>5</v>
      </c>
      <c r="JS12">
        <v>30</v>
      </c>
      <c r="JT12">
        <v>2112</v>
      </c>
      <c r="JU12">
        <v>1</v>
      </c>
      <c r="JV12">
        <v>30</v>
      </c>
      <c r="JW12">
        <v>1937</v>
      </c>
      <c r="JX12">
        <v>1</v>
      </c>
      <c r="JY12">
        <v>35</v>
      </c>
      <c r="JZ12">
        <v>1974</v>
      </c>
      <c r="KA12">
        <v>3</v>
      </c>
      <c r="KB12">
        <v>35</v>
      </c>
      <c r="KC12">
        <v>2648</v>
      </c>
      <c r="KD12" t="s">
        <v>448</v>
      </c>
      <c r="KE12" t="s">
        <v>448</v>
      </c>
      <c r="KF12">
        <v>3967</v>
      </c>
      <c r="KG12" t="s">
        <v>449</v>
      </c>
      <c r="KH12" t="s">
        <v>449</v>
      </c>
      <c r="KI12">
        <v>1690</v>
      </c>
      <c r="KJ12" t="s">
        <v>448</v>
      </c>
      <c r="KK12" t="s">
        <v>449</v>
      </c>
      <c r="KL12">
        <v>1972</v>
      </c>
      <c r="KM12" t="s">
        <v>448</v>
      </c>
      <c r="KN12" t="s">
        <v>449</v>
      </c>
      <c r="KO12">
        <v>1868</v>
      </c>
      <c r="KP12" t="s">
        <v>448</v>
      </c>
      <c r="KQ12" t="s">
        <v>449</v>
      </c>
      <c r="KR12">
        <v>1964</v>
      </c>
      <c r="KS12" t="s">
        <v>449</v>
      </c>
      <c r="KT12" t="s">
        <v>449</v>
      </c>
      <c r="KU12">
        <v>1520</v>
      </c>
      <c r="KV12" t="s">
        <v>448</v>
      </c>
      <c r="KW12" t="s">
        <v>449</v>
      </c>
      <c r="KX12">
        <v>1777</v>
      </c>
      <c r="KY12" t="s">
        <v>448</v>
      </c>
      <c r="KZ12" t="s">
        <v>449</v>
      </c>
      <c r="LA12">
        <v>3016</v>
      </c>
      <c r="LB12" t="s">
        <v>448</v>
      </c>
      <c r="LC12" t="s">
        <v>449</v>
      </c>
      <c r="LD12">
        <v>1777</v>
      </c>
      <c r="LE12" t="s">
        <v>448</v>
      </c>
      <c r="LF12" t="s">
        <v>449</v>
      </c>
      <c r="LG12">
        <v>1604</v>
      </c>
      <c r="LH12" t="s">
        <v>448</v>
      </c>
      <c r="LI12" t="s">
        <v>449</v>
      </c>
      <c r="LJ12">
        <v>1429</v>
      </c>
      <c r="LK12" t="s">
        <v>449</v>
      </c>
      <c r="LL12" t="s">
        <v>449</v>
      </c>
      <c r="LM12">
        <v>1628</v>
      </c>
      <c r="LN12" t="s">
        <v>449</v>
      </c>
      <c r="LO12" t="s">
        <v>449</v>
      </c>
      <c r="LP12">
        <v>1628</v>
      </c>
      <c r="LQ12" t="s">
        <v>449</v>
      </c>
      <c r="LR12" t="s">
        <v>449</v>
      </c>
      <c r="LS12">
        <v>2160</v>
      </c>
      <c r="LT12" t="s">
        <v>449</v>
      </c>
      <c r="LU12" t="s">
        <v>449</v>
      </c>
      <c r="LV12">
        <v>1631</v>
      </c>
      <c r="LW12" t="s">
        <v>448</v>
      </c>
      <c r="LX12" t="s">
        <v>449</v>
      </c>
      <c r="LY12">
        <v>1625</v>
      </c>
      <c r="LZ12" t="s">
        <v>449</v>
      </c>
      <c r="MA12" t="s">
        <v>449</v>
      </c>
      <c r="MB12">
        <v>1733</v>
      </c>
      <c r="MC12" t="s">
        <v>449</v>
      </c>
      <c r="MD12" t="s">
        <v>449</v>
      </c>
      <c r="ME12">
        <v>1586</v>
      </c>
      <c r="MF12" t="s">
        <v>448</v>
      </c>
      <c r="MG12" t="s">
        <v>449</v>
      </c>
      <c r="MH12">
        <v>1617</v>
      </c>
      <c r="MI12" t="s">
        <v>449</v>
      </c>
      <c r="MJ12" t="s">
        <v>449</v>
      </c>
      <c r="MK12">
        <v>1501</v>
      </c>
      <c r="ML12" t="s">
        <v>448</v>
      </c>
      <c r="MM12" t="s">
        <v>449</v>
      </c>
      <c r="MN12">
        <v>1807</v>
      </c>
      <c r="MO12" t="s">
        <v>449</v>
      </c>
      <c r="MP12" t="s">
        <v>449</v>
      </c>
      <c r="MQ12">
        <v>1648</v>
      </c>
      <c r="MR12" t="s">
        <v>448</v>
      </c>
      <c r="MS12" t="s">
        <v>448</v>
      </c>
      <c r="MT12">
        <v>1462</v>
      </c>
      <c r="MU12" t="s">
        <v>449</v>
      </c>
      <c r="MV12" t="s">
        <v>449</v>
      </c>
      <c r="MW12">
        <v>1406</v>
      </c>
      <c r="MX12" t="s">
        <v>450</v>
      </c>
      <c r="MY12" t="s">
        <v>481</v>
      </c>
      <c r="NA12" t="s">
        <v>450</v>
      </c>
      <c r="NB12" t="s">
        <v>452</v>
      </c>
      <c r="NC12">
        <v>4237</v>
      </c>
      <c r="ND12" t="s">
        <v>451</v>
      </c>
      <c r="NE12" t="s">
        <v>451</v>
      </c>
      <c r="NF12">
        <v>1913</v>
      </c>
      <c r="NG12" t="s">
        <v>452</v>
      </c>
      <c r="NH12" t="s">
        <v>452</v>
      </c>
      <c r="NI12">
        <v>1667</v>
      </c>
      <c r="NJ12" t="s">
        <v>451</v>
      </c>
      <c r="NK12" t="s">
        <v>451</v>
      </c>
      <c r="NL12">
        <v>1485</v>
      </c>
      <c r="NM12" t="s">
        <v>450</v>
      </c>
      <c r="NN12" t="s">
        <v>452</v>
      </c>
      <c r="NO12">
        <v>1647</v>
      </c>
      <c r="NP12" t="s">
        <v>452</v>
      </c>
      <c r="NQ12" t="s">
        <v>452</v>
      </c>
      <c r="NR12">
        <v>1590</v>
      </c>
      <c r="NS12" t="s">
        <v>452</v>
      </c>
      <c r="NT12" t="s">
        <v>452</v>
      </c>
      <c r="NU12">
        <v>2926</v>
      </c>
      <c r="NV12" t="s">
        <v>450</v>
      </c>
      <c r="NW12" t="s">
        <v>452</v>
      </c>
      <c r="NX12">
        <v>1788</v>
      </c>
      <c r="NY12" t="s">
        <v>452</v>
      </c>
      <c r="NZ12" t="s">
        <v>452</v>
      </c>
      <c r="OA12">
        <v>1785</v>
      </c>
      <c r="OB12" t="s">
        <v>452</v>
      </c>
      <c r="OC12" t="s">
        <v>452</v>
      </c>
      <c r="OD12">
        <v>1553</v>
      </c>
      <c r="OE12" t="s">
        <v>450</v>
      </c>
      <c r="OF12" t="s">
        <v>452</v>
      </c>
      <c r="OG12">
        <v>1559</v>
      </c>
      <c r="OH12" t="s">
        <v>450</v>
      </c>
      <c r="OI12" t="s">
        <v>451</v>
      </c>
      <c r="OJ12">
        <v>1961</v>
      </c>
      <c r="OK12" t="s">
        <v>452</v>
      </c>
      <c r="OL12" t="s">
        <v>452</v>
      </c>
      <c r="OM12">
        <v>1588</v>
      </c>
      <c r="ON12" t="s">
        <v>451</v>
      </c>
      <c r="OO12" t="s">
        <v>451</v>
      </c>
      <c r="OP12">
        <v>1443</v>
      </c>
      <c r="OQ12" t="s">
        <v>451</v>
      </c>
      <c r="OR12" t="s">
        <v>451</v>
      </c>
      <c r="OS12">
        <v>1469</v>
      </c>
      <c r="OT12" t="s">
        <v>450</v>
      </c>
      <c r="OU12" t="s">
        <v>452</v>
      </c>
      <c r="OV12">
        <v>1666</v>
      </c>
      <c r="OW12" t="s">
        <v>451</v>
      </c>
      <c r="OX12" t="s">
        <v>451</v>
      </c>
      <c r="OY12">
        <v>1384</v>
      </c>
      <c r="OZ12" t="s">
        <v>452</v>
      </c>
      <c r="PA12" t="s">
        <v>452</v>
      </c>
      <c r="PB12">
        <v>1252</v>
      </c>
      <c r="PC12" t="s">
        <v>452</v>
      </c>
      <c r="PD12" t="s">
        <v>452</v>
      </c>
      <c r="PE12">
        <v>1429</v>
      </c>
      <c r="PF12" t="s">
        <v>452</v>
      </c>
      <c r="PG12" t="s">
        <v>452</v>
      </c>
      <c r="PH12">
        <v>1324</v>
      </c>
      <c r="PI12" t="s">
        <v>452</v>
      </c>
      <c r="PJ12" t="s">
        <v>452</v>
      </c>
      <c r="PK12">
        <v>1391</v>
      </c>
      <c r="PL12" t="s">
        <v>450</v>
      </c>
      <c r="PM12" t="s">
        <v>452</v>
      </c>
      <c r="PN12">
        <v>1329</v>
      </c>
      <c r="PO12" t="s">
        <v>452</v>
      </c>
      <c r="PP12" t="s">
        <v>452</v>
      </c>
      <c r="PQ12">
        <v>4038</v>
      </c>
      <c r="PR12" t="s">
        <v>453</v>
      </c>
      <c r="PS12" t="s">
        <v>485</v>
      </c>
      <c r="PT12">
        <v>29015</v>
      </c>
      <c r="PU12" t="s">
        <v>444</v>
      </c>
      <c r="PV12" t="s">
        <v>486</v>
      </c>
      <c r="PW12">
        <v>29022</v>
      </c>
    </row>
    <row r="13" spans="1:442" x14ac:dyDescent="0.3">
      <c r="A13">
        <v>12</v>
      </c>
      <c r="C13" t="b">
        <v>1</v>
      </c>
      <c r="D13">
        <v>1997</v>
      </c>
      <c r="E13" t="s">
        <v>457</v>
      </c>
      <c r="F13" t="b">
        <v>0</v>
      </c>
      <c r="H13" t="s">
        <v>443</v>
      </c>
      <c r="J13">
        <v>443.03</v>
      </c>
      <c r="K13">
        <v>0.88400000000000001</v>
      </c>
      <c r="L13">
        <v>441.21</v>
      </c>
      <c r="M13">
        <v>0.878</v>
      </c>
      <c r="N13">
        <v>0.1</v>
      </c>
      <c r="O13" t="b">
        <v>0</v>
      </c>
      <c r="P13" t="s">
        <v>445</v>
      </c>
      <c r="Q13" t="s">
        <v>447</v>
      </c>
      <c r="R13">
        <v>112.3</v>
      </c>
      <c r="S13">
        <v>0.05</v>
      </c>
      <c r="T13" t="b">
        <v>0</v>
      </c>
      <c r="U13" t="s">
        <v>446</v>
      </c>
      <c r="V13" t="s">
        <v>446</v>
      </c>
      <c r="W13">
        <v>1515.6</v>
      </c>
      <c r="X13">
        <v>0.05</v>
      </c>
      <c r="Y13" t="b">
        <v>0</v>
      </c>
      <c r="Z13" t="s">
        <v>446</v>
      </c>
      <c r="AA13" t="s">
        <v>446</v>
      </c>
      <c r="AB13">
        <v>1250.5</v>
      </c>
      <c r="AC13">
        <v>0.1</v>
      </c>
      <c r="AD13" t="b">
        <v>0</v>
      </c>
      <c r="AE13" t="s">
        <v>446</v>
      </c>
      <c r="AF13" t="s">
        <v>446</v>
      </c>
      <c r="AG13">
        <v>1204.2</v>
      </c>
      <c r="AH13">
        <v>0.15</v>
      </c>
      <c r="AI13" t="b">
        <v>0</v>
      </c>
      <c r="AJ13" t="s">
        <v>446</v>
      </c>
      <c r="AK13" t="s">
        <v>446</v>
      </c>
      <c r="AL13">
        <v>2047.3</v>
      </c>
      <c r="AM13">
        <v>0.2</v>
      </c>
      <c r="AN13" t="b">
        <v>0</v>
      </c>
      <c r="AO13" t="s">
        <v>444</v>
      </c>
      <c r="AP13" t="s">
        <v>444</v>
      </c>
      <c r="AQ13">
        <v>999.2</v>
      </c>
      <c r="AR13">
        <v>0.25</v>
      </c>
      <c r="AS13" t="b">
        <v>0</v>
      </c>
      <c r="AT13" t="s">
        <v>446</v>
      </c>
      <c r="AU13" t="s">
        <v>446</v>
      </c>
      <c r="AV13">
        <v>859.5</v>
      </c>
      <c r="AW13">
        <v>0.3</v>
      </c>
      <c r="AX13" t="b">
        <v>0</v>
      </c>
      <c r="AY13" t="s">
        <v>447</v>
      </c>
      <c r="AZ13" t="s">
        <v>447</v>
      </c>
      <c r="BA13">
        <v>1051.3</v>
      </c>
      <c r="BB13">
        <v>0.35</v>
      </c>
      <c r="BC13" t="b">
        <v>0</v>
      </c>
      <c r="BD13" t="s">
        <v>446</v>
      </c>
      <c r="BE13" t="s">
        <v>446</v>
      </c>
      <c r="BF13">
        <v>776</v>
      </c>
      <c r="BG13">
        <v>0.4</v>
      </c>
      <c r="BH13" t="b">
        <v>0</v>
      </c>
      <c r="BI13" t="s">
        <v>444</v>
      </c>
      <c r="BJ13" t="s">
        <v>444</v>
      </c>
      <c r="BK13">
        <v>866.9</v>
      </c>
      <c r="BL13">
        <v>0.45</v>
      </c>
      <c r="BM13" t="b">
        <v>0</v>
      </c>
      <c r="BN13" t="s">
        <v>445</v>
      </c>
      <c r="BO13" t="s">
        <v>445</v>
      </c>
      <c r="BP13">
        <v>671.1</v>
      </c>
      <c r="BQ13">
        <v>0.35</v>
      </c>
      <c r="BR13" t="b">
        <v>1</v>
      </c>
      <c r="BS13" t="s">
        <v>444</v>
      </c>
      <c r="BT13" t="s">
        <v>444</v>
      </c>
      <c r="BU13">
        <v>808.7</v>
      </c>
      <c r="BV13">
        <v>0.5</v>
      </c>
      <c r="BW13" t="b">
        <v>0</v>
      </c>
      <c r="BX13" t="s">
        <v>447</v>
      </c>
      <c r="BY13" t="s">
        <v>447</v>
      </c>
      <c r="BZ13">
        <v>937.1</v>
      </c>
      <c r="CA13">
        <v>0.55000000000000004</v>
      </c>
      <c r="CB13" t="b">
        <v>0</v>
      </c>
      <c r="CC13" t="s">
        <v>445</v>
      </c>
      <c r="CD13" t="s">
        <v>445</v>
      </c>
      <c r="CE13">
        <v>766.4</v>
      </c>
      <c r="CF13">
        <v>0.6</v>
      </c>
      <c r="CG13" t="b">
        <v>0</v>
      </c>
      <c r="CH13" t="s">
        <v>445</v>
      </c>
      <c r="CI13" t="s">
        <v>445</v>
      </c>
      <c r="CJ13">
        <v>744.9</v>
      </c>
      <c r="CK13">
        <v>0.5</v>
      </c>
      <c r="CL13" t="b">
        <v>1</v>
      </c>
      <c r="CM13" t="s">
        <v>444</v>
      </c>
      <c r="CN13" t="s">
        <v>444</v>
      </c>
      <c r="CO13">
        <v>681</v>
      </c>
      <c r="CP13">
        <v>0.4</v>
      </c>
      <c r="CQ13" t="b">
        <v>1</v>
      </c>
      <c r="CR13" t="s">
        <v>447</v>
      </c>
      <c r="CS13" t="s">
        <v>447</v>
      </c>
      <c r="CT13">
        <v>877.6</v>
      </c>
      <c r="CU13">
        <v>0.55000000000000004</v>
      </c>
      <c r="CV13" t="b">
        <v>0</v>
      </c>
      <c r="CW13" t="s">
        <v>445</v>
      </c>
      <c r="CX13" t="s">
        <v>445</v>
      </c>
      <c r="CY13">
        <v>926.3</v>
      </c>
      <c r="CZ13">
        <v>0.55000000000000004</v>
      </c>
      <c r="DA13" t="b">
        <v>0</v>
      </c>
      <c r="DB13" t="s">
        <v>444</v>
      </c>
      <c r="DC13" t="s">
        <v>444</v>
      </c>
      <c r="DD13">
        <v>577</v>
      </c>
      <c r="DE13">
        <v>0.6</v>
      </c>
      <c r="DF13" t="b">
        <v>0</v>
      </c>
      <c r="DG13" t="s">
        <v>445</v>
      </c>
      <c r="DH13" t="s">
        <v>445</v>
      </c>
      <c r="DI13">
        <v>733.7</v>
      </c>
      <c r="DJ13">
        <v>0.65</v>
      </c>
      <c r="DK13" t="b">
        <v>0</v>
      </c>
      <c r="DL13" t="s">
        <v>445</v>
      </c>
      <c r="DM13" t="s">
        <v>445</v>
      </c>
      <c r="DN13">
        <v>902.1</v>
      </c>
      <c r="DO13">
        <v>0.7</v>
      </c>
      <c r="DP13" t="b">
        <v>0</v>
      </c>
      <c r="DQ13" t="s">
        <v>444</v>
      </c>
      <c r="DR13" t="s">
        <v>444</v>
      </c>
      <c r="DS13">
        <v>851.1</v>
      </c>
      <c r="DT13">
        <v>0.75</v>
      </c>
      <c r="DU13" t="b">
        <v>0</v>
      </c>
      <c r="DV13" t="s">
        <v>446</v>
      </c>
      <c r="DW13" t="s">
        <v>446</v>
      </c>
      <c r="DX13">
        <v>866</v>
      </c>
      <c r="DY13">
        <v>0.8</v>
      </c>
      <c r="DZ13" t="b">
        <v>0</v>
      </c>
      <c r="EA13" t="s">
        <v>446</v>
      </c>
      <c r="EB13" t="s">
        <v>446</v>
      </c>
      <c r="EC13">
        <v>872.1</v>
      </c>
      <c r="ED13">
        <v>0.85</v>
      </c>
      <c r="EE13" t="b">
        <v>0</v>
      </c>
      <c r="EF13" t="s">
        <v>444</v>
      </c>
      <c r="EG13" t="s">
        <v>444</v>
      </c>
      <c r="EH13">
        <v>989.9</v>
      </c>
      <c r="EI13">
        <v>0.9</v>
      </c>
      <c r="EJ13" t="b">
        <v>0</v>
      </c>
      <c r="EK13" t="s">
        <v>447</v>
      </c>
      <c r="EL13" t="s">
        <v>447</v>
      </c>
      <c r="EM13">
        <v>802.6</v>
      </c>
      <c r="EN13">
        <v>0.85</v>
      </c>
      <c r="EO13">
        <v>0.05</v>
      </c>
      <c r="EP13">
        <v>29</v>
      </c>
      <c r="EQ13">
        <v>30</v>
      </c>
      <c r="ER13">
        <v>2612.4</v>
      </c>
      <c r="ES13">
        <v>15</v>
      </c>
      <c r="ET13">
        <v>12</v>
      </c>
      <c r="EU13">
        <v>2716.6</v>
      </c>
      <c r="EV13">
        <v>24</v>
      </c>
      <c r="EW13">
        <v>16</v>
      </c>
      <c r="EX13">
        <v>3804.1</v>
      </c>
      <c r="EY13">
        <v>27</v>
      </c>
      <c r="EZ13">
        <v>18</v>
      </c>
      <c r="FA13">
        <v>1682.3</v>
      </c>
      <c r="FB13">
        <v>23</v>
      </c>
      <c r="FC13">
        <v>20</v>
      </c>
      <c r="FD13">
        <v>2441.1</v>
      </c>
      <c r="FE13">
        <v>20</v>
      </c>
      <c r="FF13">
        <v>18</v>
      </c>
      <c r="FG13">
        <v>1548.5</v>
      </c>
      <c r="FH13">
        <v>20</v>
      </c>
      <c r="FI13">
        <v>15</v>
      </c>
      <c r="FJ13">
        <v>1871.3</v>
      </c>
      <c r="FK13">
        <v>13</v>
      </c>
      <c r="FL13">
        <v>10</v>
      </c>
      <c r="FM13">
        <v>2762.5</v>
      </c>
      <c r="FN13">
        <v>17</v>
      </c>
      <c r="FO13">
        <v>9</v>
      </c>
      <c r="FP13">
        <v>1500.7</v>
      </c>
      <c r="FQ13">
        <v>26</v>
      </c>
      <c r="FR13">
        <v>14</v>
      </c>
      <c r="FS13">
        <v>1806.9</v>
      </c>
      <c r="FT13">
        <v>18</v>
      </c>
      <c r="FU13">
        <v>13</v>
      </c>
      <c r="FV13">
        <v>1511.4</v>
      </c>
      <c r="FW13">
        <v>28</v>
      </c>
      <c r="FX13">
        <v>12</v>
      </c>
      <c r="FY13">
        <v>1247.7</v>
      </c>
      <c r="FZ13">
        <v>25</v>
      </c>
      <c r="GA13">
        <v>18</v>
      </c>
      <c r="GB13">
        <v>1857.6</v>
      </c>
      <c r="GC13">
        <v>18</v>
      </c>
      <c r="GD13">
        <v>12</v>
      </c>
      <c r="GE13">
        <v>1257.0999999999999</v>
      </c>
      <c r="GF13">
        <v>25</v>
      </c>
      <c r="GG13">
        <v>18</v>
      </c>
      <c r="GH13">
        <v>1428.9</v>
      </c>
      <c r="GI13">
        <v>9</v>
      </c>
      <c r="GJ13">
        <v>7</v>
      </c>
      <c r="GK13">
        <v>2033.2</v>
      </c>
      <c r="GL13">
        <v>28</v>
      </c>
      <c r="GM13">
        <v>26</v>
      </c>
      <c r="GN13">
        <v>2467</v>
      </c>
      <c r="GO13">
        <v>27</v>
      </c>
      <c r="GP13">
        <v>25</v>
      </c>
      <c r="GQ13">
        <v>1267.3</v>
      </c>
      <c r="GR13">
        <v>22</v>
      </c>
      <c r="GS13">
        <v>24</v>
      </c>
      <c r="GT13">
        <v>1264.4000000000001</v>
      </c>
      <c r="GU13">
        <v>27</v>
      </c>
      <c r="GV13">
        <v>23</v>
      </c>
      <c r="GW13">
        <v>1549.9</v>
      </c>
      <c r="GX13">
        <v>32</v>
      </c>
      <c r="GY13">
        <v>29</v>
      </c>
      <c r="GZ13">
        <v>3665.6</v>
      </c>
      <c r="HA13">
        <v>25</v>
      </c>
      <c r="HB13">
        <v>2</v>
      </c>
      <c r="HC13">
        <v>2232.8000000000002</v>
      </c>
      <c r="HD13">
        <v>22</v>
      </c>
      <c r="HE13">
        <v>26</v>
      </c>
      <c r="HF13">
        <v>2661.3</v>
      </c>
      <c r="HG13">
        <v>34</v>
      </c>
      <c r="HH13" t="s">
        <v>481</v>
      </c>
      <c r="HJ13">
        <v>11</v>
      </c>
      <c r="HK13">
        <v>6</v>
      </c>
      <c r="HL13">
        <v>3660.6</v>
      </c>
      <c r="HM13">
        <v>18</v>
      </c>
      <c r="HN13">
        <v>9</v>
      </c>
      <c r="HO13">
        <v>1108.7</v>
      </c>
      <c r="HP13">
        <v>6</v>
      </c>
      <c r="HQ13">
        <v>6</v>
      </c>
      <c r="HR13">
        <v>1601.1</v>
      </c>
      <c r="HS13">
        <v>16</v>
      </c>
      <c r="HT13">
        <v>9</v>
      </c>
      <c r="HU13">
        <v>1172.2</v>
      </c>
      <c r="HV13">
        <v>12</v>
      </c>
      <c r="HW13">
        <v>10</v>
      </c>
      <c r="HX13">
        <v>1126.2</v>
      </c>
      <c r="HY13">
        <v>17</v>
      </c>
      <c r="HZ13">
        <v>13</v>
      </c>
      <c r="IA13">
        <v>1215</v>
      </c>
      <c r="IB13">
        <v>5</v>
      </c>
      <c r="IC13">
        <v>5</v>
      </c>
      <c r="ID13">
        <v>3439.5</v>
      </c>
      <c r="IE13">
        <v>1</v>
      </c>
      <c r="IF13">
        <v>1</v>
      </c>
      <c r="IG13">
        <v>1054</v>
      </c>
      <c r="IH13">
        <v>1</v>
      </c>
      <c r="II13">
        <v>1</v>
      </c>
      <c r="IJ13">
        <v>600</v>
      </c>
      <c r="IK13">
        <v>15</v>
      </c>
      <c r="IL13">
        <v>10</v>
      </c>
      <c r="IM13">
        <v>1099.5999999999999</v>
      </c>
      <c r="IN13">
        <v>12</v>
      </c>
      <c r="IO13">
        <v>10</v>
      </c>
      <c r="IP13">
        <v>624.29999999999995</v>
      </c>
      <c r="IQ13">
        <v>13</v>
      </c>
      <c r="IR13">
        <v>10</v>
      </c>
      <c r="IS13">
        <v>495.8</v>
      </c>
      <c r="IT13">
        <v>8</v>
      </c>
      <c r="IU13">
        <v>8</v>
      </c>
      <c r="IV13">
        <v>1190.5</v>
      </c>
      <c r="IW13">
        <v>8</v>
      </c>
      <c r="IX13">
        <v>7</v>
      </c>
      <c r="IY13">
        <v>812.6</v>
      </c>
      <c r="IZ13">
        <v>1</v>
      </c>
      <c r="JA13">
        <v>1</v>
      </c>
      <c r="JB13">
        <v>797.9</v>
      </c>
      <c r="JC13">
        <v>9</v>
      </c>
      <c r="JD13">
        <v>5</v>
      </c>
      <c r="JE13">
        <v>1381.7</v>
      </c>
      <c r="JF13">
        <v>1</v>
      </c>
      <c r="JG13">
        <v>1</v>
      </c>
      <c r="JH13">
        <v>645.29999999999995</v>
      </c>
      <c r="JI13">
        <v>15</v>
      </c>
      <c r="JJ13">
        <v>10</v>
      </c>
      <c r="JK13">
        <v>1039</v>
      </c>
      <c r="JL13">
        <v>4</v>
      </c>
      <c r="JM13">
        <v>5</v>
      </c>
      <c r="JN13">
        <v>1536.6</v>
      </c>
      <c r="JO13">
        <v>1</v>
      </c>
      <c r="JP13">
        <v>1</v>
      </c>
      <c r="JQ13">
        <v>757.2</v>
      </c>
      <c r="JR13">
        <v>5</v>
      </c>
      <c r="JS13">
        <v>4</v>
      </c>
      <c r="JT13">
        <v>1153</v>
      </c>
      <c r="JU13">
        <v>1</v>
      </c>
      <c r="JV13">
        <v>1</v>
      </c>
      <c r="JW13">
        <v>628.20000000000005</v>
      </c>
      <c r="JX13">
        <v>1</v>
      </c>
      <c r="JY13">
        <v>1</v>
      </c>
      <c r="JZ13">
        <v>467.1</v>
      </c>
      <c r="KA13">
        <v>3</v>
      </c>
      <c r="KB13">
        <v>3</v>
      </c>
      <c r="KC13">
        <v>1285.3</v>
      </c>
      <c r="KD13" t="s">
        <v>448</v>
      </c>
      <c r="KE13" t="s">
        <v>448</v>
      </c>
      <c r="KF13">
        <v>2237.3000000000002</v>
      </c>
      <c r="KG13" t="s">
        <v>449</v>
      </c>
      <c r="KH13" t="s">
        <v>449</v>
      </c>
      <c r="KI13">
        <v>1553.9</v>
      </c>
      <c r="KJ13" t="s">
        <v>448</v>
      </c>
      <c r="KK13" t="s">
        <v>449</v>
      </c>
      <c r="KL13">
        <v>1755.3</v>
      </c>
      <c r="KM13" t="s">
        <v>448</v>
      </c>
      <c r="KN13" t="s">
        <v>448</v>
      </c>
      <c r="KO13">
        <v>1232.2</v>
      </c>
      <c r="KP13" t="s">
        <v>448</v>
      </c>
      <c r="KQ13" t="s">
        <v>448</v>
      </c>
      <c r="KR13">
        <v>1165.4000000000001</v>
      </c>
      <c r="KS13" t="s">
        <v>449</v>
      </c>
      <c r="KT13" t="s">
        <v>449</v>
      </c>
      <c r="KU13">
        <v>1401.5</v>
      </c>
      <c r="KV13" t="s">
        <v>448</v>
      </c>
      <c r="KW13" t="s">
        <v>448</v>
      </c>
      <c r="KX13">
        <v>1341.1</v>
      </c>
      <c r="KY13" t="s">
        <v>448</v>
      </c>
      <c r="KZ13" t="s">
        <v>448</v>
      </c>
      <c r="LA13">
        <v>1743.5</v>
      </c>
      <c r="LB13" t="s">
        <v>448</v>
      </c>
      <c r="LC13" t="s">
        <v>449</v>
      </c>
      <c r="LD13">
        <v>1325.6</v>
      </c>
      <c r="LE13" t="s">
        <v>448</v>
      </c>
      <c r="LF13" t="s">
        <v>448</v>
      </c>
      <c r="LG13">
        <v>1253.2</v>
      </c>
      <c r="LH13" t="s">
        <v>448</v>
      </c>
      <c r="LI13" t="s">
        <v>448</v>
      </c>
      <c r="LJ13">
        <v>1176.8</v>
      </c>
      <c r="LK13" t="s">
        <v>449</v>
      </c>
      <c r="LL13" t="s">
        <v>449</v>
      </c>
      <c r="LM13">
        <v>1491.2</v>
      </c>
      <c r="LN13" t="s">
        <v>449</v>
      </c>
      <c r="LO13" t="s">
        <v>449</v>
      </c>
      <c r="LP13">
        <v>1619.3</v>
      </c>
      <c r="LQ13" t="s">
        <v>449</v>
      </c>
      <c r="LR13" t="s">
        <v>449</v>
      </c>
      <c r="LS13">
        <v>1351.4</v>
      </c>
      <c r="LT13" t="s">
        <v>449</v>
      </c>
      <c r="LU13" t="s">
        <v>448</v>
      </c>
      <c r="LV13">
        <v>1127.8</v>
      </c>
      <c r="LW13" t="s">
        <v>448</v>
      </c>
      <c r="LX13" t="s">
        <v>449</v>
      </c>
      <c r="LY13">
        <v>1171.2</v>
      </c>
      <c r="LZ13" t="s">
        <v>449</v>
      </c>
      <c r="MA13" t="s">
        <v>449</v>
      </c>
      <c r="MB13">
        <v>1212.9000000000001</v>
      </c>
      <c r="MC13" t="s">
        <v>449</v>
      </c>
      <c r="MD13" t="s">
        <v>449</v>
      </c>
      <c r="ME13">
        <v>1329.5</v>
      </c>
      <c r="MF13" t="s">
        <v>448</v>
      </c>
      <c r="MG13" t="s">
        <v>448</v>
      </c>
      <c r="MH13">
        <v>1508</v>
      </c>
      <c r="MI13" t="s">
        <v>449</v>
      </c>
      <c r="MJ13" t="s">
        <v>449</v>
      </c>
      <c r="MK13">
        <v>1517.4</v>
      </c>
      <c r="ML13" t="s">
        <v>448</v>
      </c>
      <c r="MM13" t="s">
        <v>448</v>
      </c>
      <c r="MN13">
        <v>1208.0999999999999</v>
      </c>
      <c r="MO13" t="s">
        <v>449</v>
      </c>
      <c r="MP13" t="s">
        <v>449</v>
      </c>
      <c r="MQ13">
        <v>1321.5</v>
      </c>
      <c r="MR13" t="s">
        <v>448</v>
      </c>
      <c r="MS13" t="s">
        <v>448</v>
      </c>
      <c r="MT13">
        <v>1121.9000000000001</v>
      </c>
      <c r="MU13" t="s">
        <v>449</v>
      </c>
      <c r="MV13" t="s">
        <v>449</v>
      </c>
      <c r="MW13">
        <v>1087.3</v>
      </c>
      <c r="MX13" t="s">
        <v>450</v>
      </c>
      <c r="MY13" t="s">
        <v>452</v>
      </c>
      <c r="MZ13">
        <v>1637.3</v>
      </c>
      <c r="NA13" t="s">
        <v>450</v>
      </c>
      <c r="NB13" t="s">
        <v>451</v>
      </c>
      <c r="NC13">
        <v>2201.4</v>
      </c>
      <c r="ND13" t="s">
        <v>451</v>
      </c>
      <c r="NE13" t="s">
        <v>451</v>
      </c>
      <c r="NF13">
        <v>1149.8</v>
      </c>
      <c r="NG13" t="s">
        <v>452</v>
      </c>
      <c r="NH13" t="s">
        <v>451</v>
      </c>
      <c r="NI13">
        <v>1448</v>
      </c>
      <c r="NJ13" t="s">
        <v>451</v>
      </c>
      <c r="NK13" t="s">
        <v>451</v>
      </c>
      <c r="NL13">
        <v>1247.5999999999999</v>
      </c>
      <c r="NM13" t="s">
        <v>450</v>
      </c>
      <c r="NN13" t="s">
        <v>451</v>
      </c>
      <c r="NO13">
        <v>1556</v>
      </c>
      <c r="NP13" t="s">
        <v>452</v>
      </c>
      <c r="NQ13" t="s">
        <v>451</v>
      </c>
      <c r="NR13">
        <v>1226.5</v>
      </c>
      <c r="NS13" t="s">
        <v>452</v>
      </c>
      <c r="NT13" t="s">
        <v>452</v>
      </c>
      <c r="NU13">
        <v>1642.2</v>
      </c>
      <c r="NV13" t="s">
        <v>450</v>
      </c>
      <c r="NW13" t="s">
        <v>451</v>
      </c>
      <c r="NX13">
        <v>1250.3</v>
      </c>
      <c r="NY13" t="s">
        <v>452</v>
      </c>
      <c r="NZ13" t="s">
        <v>452</v>
      </c>
      <c r="OA13">
        <v>1154.2</v>
      </c>
      <c r="OB13" t="s">
        <v>452</v>
      </c>
      <c r="OC13" t="s">
        <v>451</v>
      </c>
      <c r="OD13">
        <v>1272.4000000000001</v>
      </c>
      <c r="OE13" t="s">
        <v>450</v>
      </c>
      <c r="OF13" t="s">
        <v>451</v>
      </c>
      <c r="OG13">
        <v>1571.4</v>
      </c>
      <c r="OH13" t="s">
        <v>450</v>
      </c>
      <c r="OI13" t="s">
        <v>451</v>
      </c>
      <c r="OJ13">
        <v>1438.3</v>
      </c>
      <c r="OK13" t="s">
        <v>452</v>
      </c>
      <c r="OL13" t="s">
        <v>451</v>
      </c>
      <c r="OM13">
        <v>1105.3</v>
      </c>
      <c r="ON13" t="s">
        <v>451</v>
      </c>
      <c r="OO13" t="s">
        <v>451</v>
      </c>
      <c r="OP13">
        <v>1012.3</v>
      </c>
      <c r="OQ13" t="s">
        <v>451</v>
      </c>
      <c r="OR13" t="s">
        <v>451</v>
      </c>
      <c r="OS13">
        <v>1067.7</v>
      </c>
      <c r="OT13" t="s">
        <v>450</v>
      </c>
      <c r="OU13" t="s">
        <v>451</v>
      </c>
      <c r="OV13">
        <v>1078.3</v>
      </c>
      <c r="OW13" t="s">
        <v>451</v>
      </c>
      <c r="OX13" t="s">
        <v>451</v>
      </c>
      <c r="OY13">
        <v>1097.4000000000001</v>
      </c>
      <c r="OZ13" t="s">
        <v>452</v>
      </c>
      <c r="PA13" t="s">
        <v>451</v>
      </c>
      <c r="PB13">
        <v>998.4</v>
      </c>
      <c r="PC13" t="s">
        <v>452</v>
      </c>
      <c r="PD13" t="s">
        <v>451</v>
      </c>
      <c r="PE13">
        <v>1051.3</v>
      </c>
      <c r="PF13" t="s">
        <v>452</v>
      </c>
      <c r="PG13" t="s">
        <v>451</v>
      </c>
      <c r="PH13">
        <v>990</v>
      </c>
      <c r="PI13" t="s">
        <v>452</v>
      </c>
      <c r="PJ13" t="s">
        <v>452</v>
      </c>
      <c r="PK13">
        <v>1607.5</v>
      </c>
      <c r="PL13" t="s">
        <v>450</v>
      </c>
      <c r="PM13" t="s">
        <v>452</v>
      </c>
      <c r="PN13">
        <v>940.9</v>
      </c>
      <c r="PO13" t="s">
        <v>452</v>
      </c>
      <c r="PP13" t="s">
        <v>451</v>
      </c>
      <c r="PQ13">
        <v>1115.5</v>
      </c>
      <c r="PR13" t="s">
        <v>453</v>
      </c>
      <c r="PS13" t="s">
        <v>481</v>
      </c>
      <c r="PU13" t="s">
        <v>444</v>
      </c>
      <c r="PV13" t="s">
        <v>487</v>
      </c>
      <c r="PW13">
        <v>29012.3</v>
      </c>
      <c r="PX13" t="s">
        <v>445</v>
      </c>
      <c r="PY13" t="s">
        <v>488</v>
      </c>
      <c r="PZ13">
        <v>29020.1</v>
      </c>
    </row>
    <row r="14" spans="1:442" x14ac:dyDescent="0.3">
      <c r="A14">
        <v>13</v>
      </c>
      <c r="C14" t="b">
        <v>1</v>
      </c>
      <c r="D14">
        <v>2000</v>
      </c>
      <c r="E14" t="s">
        <v>457</v>
      </c>
      <c r="F14" t="b">
        <v>0</v>
      </c>
      <c r="H14" t="s">
        <v>443</v>
      </c>
      <c r="J14">
        <v>504.76</v>
      </c>
      <c r="K14">
        <v>0.88800000000000001</v>
      </c>
      <c r="L14">
        <v>529.48</v>
      </c>
      <c r="M14">
        <v>0.89200000000000002</v>
      </c>
      <c r="N14">
        <v>0.1</v>
      </c>
      <c r="O14" t="b">
        <v>0</v>
      </c>
      <c r="P14" t="s">
        <v>444</v>
      </c>
      <c r="Q14" t="s">
        <v>444</v>
      </c>
      <c r="R14">
        <v>2696.6</v>
      </c>
      <c r="S14">
        <v>0.2</v>
      </c>
      <c r="T14" t="b">
        <v>0</v>
      </c>
      <c r="U14" t="s">
        <v>445</v>
      </c>
      <c r="V14" t="s">
        <v>445</v>
      </c>
      <c r="W14">
        <v>1021.9</v>
      </c>
      <c r="X14">
        <v>0.4</v>
      </c>
      <c r="Y14" t="b">
        <v>0</v>
      </c>
      <c r="Z14" t="s">
        <v>444</v>
      </c>
      <c r="AA14" t="s">
        <v>444</v>
      </c>
      <c r="AB14">
        <v>1392.9</v>
      </c>
      <c r="AC14">
        <v>0.6</v>
      </c>
      <c r="AD14" t="b">
        <v>0</v>
      </c>
      <c r="AE14" t="s">
        <v>447</v>
      </c>
      <c r="AF14" t="s">
        <v>447</v>
      </c>
      <c r="AG14">
        <v>949.9</v>
      </c>
      <c r="AH14">
        <v>0.8</v>
      </c>
      <c r="AI14" t="b">
        <v>0</v>
      </c>
      <c r="AJ14" t="s">
        <v>446</v>
      </c>
      <c r="AK14" t="s">
        <v>446</v>
      </c>
      <c r="AL14">
        <v>751.1</v>
      </c>
      <c r="AM14">
        <v>0.85</v>
      </c>
      <c r="AN14" t="b">
        <v>0</v>
      </c>
      <c r="AO14" t="s">
        <v>447</v>
      </c>
      <c r="AP14" t="s">
        <v>447</v>
      </c>
      <c r="AQ14">
        <v>801.5</v>
      </c>
      <c r="AR14">
        <v>0.9</v>
      </c>
      <c r="AS14" t="b">
        <v>0</v>
      </c>
      <c r="AT14" t="s">
        <v>444</v>
      </c>
      <c r="AU14" t="s">
        <v>444</v>
      </c>
      <c r="AV14">
        <v>953.7</v>
      </c>
      <c r="AW14">
        <v>0.95</v>
      </c>
      <c r="AX14" t="b">
        <v>0</v>
      </c>
      <c r="AY14" t="s">
        <v>447</v>
      </c>
      <c r="AZ14" t="s">
        <v>447</v>
      </c>
      <c r="BA14">
        <v>1153.8</v>
      </c>
      <c r="BB14">
        <v>1</v>
      </c>
      <c r="BC14" t="b">
        <v>0</v>
      </c>
      <c r="BD14" t="s">
        <v>444</v>
      </c>
      <c r="BE14" t="s">
        <v>444</v>
      </c>
      <c r="BF14">
        <v>929.6</v>
      </c>
      <c r="BG14">
        <v>1</v>
      </c>
      <c r="BH14" t="b">
        <v>0</v>
      </c>
      <c r="BI14" t="s">
        <v>444</v>
      </c>
      <c r="BJ14" t="s">
        <v>444</v>
      </c>
      <c r="BK14">
        <v>1311.4</v>
      </c>
      <c r="BL14">
        <v>1</v>
      </c>
      <c r="BM14" t="b">
        <v>0</v>
      </c>
      <c r="BN14" t="s">
        <v>445</v>
      </c>
      <c r="BO14" t="s">
        <v>445</v>
      </c>
      <c r="BP14">
        <v>748.90000010000006</v>
      </c>
      <c r="BQ14">
        <v>1</v>
      </c>
      <c r="BR14" t="b">
        <v>0</v>
      </c>
      <c r="BS14" t="s">
        <v>445</v>
      </c>
      <c r="BT14" t="s">
        <v>445</v>
      </c>
      <c r="BU14">
        <v>1091.2</v>
      </c>
      <c r="BV14">
        <v>1</v>
      </c>
      <c r="BW14" t="b">
        <v>0</v>
      </c>
      <c r="BX14" t="s">
        <v>447</v>
      </c>
      <c r="BY14" t="s">
        <v>447</v>
      </c>
      <c r="BZ14">
        <v>1098.7</v>
      </c>
      <c r="CA14">
        <v>0.9</v>
      </c>
      <c r="CB14" t="b">
        <v>1</v>
      </c>
      <c r="CC14" t="s">
        <v>445</v>
      </c>
      <c r="CD14" t="s">
        <v>445</v>
      </c>
      <c r="CE14">
        <v>886.40000010000006</v>
      </c>
      <c r="CF14">
        <v>1</v>
      </c>
      <c r="CG14" t="b">
        <v>0</v>
      </c>
      <c r="CH14" t="s">
        <v>446</v>
      </c>
      <c r="CI14" t="s">
        <v>446</v>
      </c>
      <c r="CJ14">
        <v>961.40000010000006</v>
      </c>
      <c r="CK14">
        <v>1</v>
      </c>
      <c r="CL14" t="b">
        <v>0</v>
      </c>
      <c r="CM14" t="s">
        <v>446</v>
      </c>
      <c r="CN14" t="s">
        <v>446</v>
      </c>
      <c r="CO14">
        <v>717.5</v>
      </c>
      <c r="CP14">
        <v>1</v>
      </c>
      <c r="CQ14" t="b">
        <v>0</v>
      </c>
      <c r="CR14" t="s">
        <v>444</v>
      </c>
      <c r="CS14" t="s">
        <v>444</v>
      </c>
      <c r="CT14">
        <v>890.3</v>
      </c>
      <c r="CU14">
        <v>1</v>
      </c>
      <c r="CV14" t="b">
        <v>0</v>
      </c>
      <c r="CW14" t="s">
        <v>446</v>
      </c>
      <c r="CX14" t="s">
        <v>446</v>
      </c>
      <c r="CY14">
        <v>854.09999989999994</v>
      </c>
      <c r="CZ14">
        <v>1</v>
      </c>
      <c r="DA14" t="b">
        <v>0</v>
      </c>
      <c r="DB14" t="s">
        <v>446</v>
      </c>
      <c r="DC14" t="s">
        <v>446</v>
      </c>
      <c r="DD14">
        <v>1615.6</v>
      </c>
      <c r="DE14">
        <v>0.9</v>
      </c>
      <c r="DF14" t="b">
        <v>1</v>
      </c>
      <c r="DG14" t="s">
        <v>446</v>
      </c>
      <c r="DH14" t="s">
        <v>446</v>
      </c>
      <c r="DI14">
        <v>818.40000010000006</v>
      </c>
      <c r="DJ14">
        <v>1</v>
      </c>
      <c r="DK14" t="b">
        <v>0</v>
      </c>
      <c r="DL14" t="s">
        <v>447</v>
      </c>
      <c r="DM14" t="s">
        <v>447</v>
      </c>
      <c r="DN14">
        <v>1056</v>
      </c>
      <c r="DO14">
        <v>1</v>
      </c>
      <c r="DP14" t="b">
        <v>0</v>
      </c>
      <c r="DQ14" t="s">
        <v>447</v>
      </c>
      <c r="DR14" t="s">
        <v>447</v>
      </c>
      <c r="DS14">
        <v>565.6</v>
      </c>
      <c r="DT14">
        <v>1</v>
      </c>
      <c r="DU14" t="b">
        <v>0</v>
      </c>
      <c r="DV14" t="s">
        <v>445</v>
      </c>
      <c r="DW14" t="s">
        <v>445</v>
      </c>
      <c r="DX14">
        <v>864.6</v>
      </c>
      <c r="DY14">
        <v>1</v>
      </c>
      <c r="DZ14" t="b">
        <v>0</v>
      </c>
      <c r="EA14" t="s">
        <v>445</v>
      </c>
      <c r="EB14" t="s">
        <v>445</v>
      </c>
      <c r="EC14">
        <v>766.30000010000003</v>
      </c>
      <c r="ED14">
        <v>1</v>
      </c>
      <c r="EE14" t="b">
        <v>0</v>
      </c>
      <c r="EF14" t="s">
        <v>445</v>
      </c>
      <c r="EG14" t="s">
        <v>445</v>
      </c>
      <c r="EH14">
        <v>1065.7</v>
      </c>
      <c r="EI14">
        <v>0.9</v>
      </c>
      <c r="EJ14" t="b">
        <v>1</v>
      </c>
      <c r="EK14" t="s">
        <v>444</v>
      </c>
      <c r="EL14" t="s">
        <v>444</v>
      </c>
      <c r="EM14">
        <v>770.7</v>
      </c>
      <c r="EN14">
        <v>0.97</v>
      </c>
      <c r="EO14">
        <v>0.06</v>
      </c>
      <c r="EP14">
        <v>29</v>
      </c>
      <c r="EQ14">
        <v>30</v>
      </c>
      <c r="ER14">
        <v>7545.2</v>
      </c>
      <c r="ES14">
        <v>15</v>
      </c>
      <c r="ET14">
        <v>10</v>
      </c>
      <c r="EU14">
        <v>3296.5</v>
      </c>
      <c r="EV14">
        <v>24</v>
      </c>
      <c r="EW14">
        <v>20</v>
      </c>
      <c r="EX14">
        <v>4047.1</v>
      </c>
      <c r="EY14">
        <v>27</v>
      </c>
      <c r="EZ14">
        <v>30</v>
      </c>
      <c r="FA14">
        <v>2927.6</v>
      </c>
      <c r="FB14">
        <v>23</v>
      </c>
      <c r="FC14">
        <v>18</v>
      </c>
      <c r="FD14">
        <v>4348.6000000000004</v>
      </c>
      <c r="FE14">
        <v>20</v>
      </c>
      <c r="FF14">
        <v>20</v>
      </c>
      <c r="FG14">
        <v>3880.9</v>
      </c>
      <c r="FH14">
        <v>20</v>
      </c>
      <c r="FI14">
        <v>18</v>
      </c>
      <c r="FJ14">
        <v>5038.2</v>
      </c>
      <c r="FK14">
        <v>13</v>
      </c>
      <c r="FL14">
        <v>13</v>
      </c>
      <c r="FM14">
        <v>5333.2</v>
      </c>
      <c r="FN14">
        <v>17</v>
      </c>
      <c r="FO14">
        <v>13</v>
      </c>
      <c r="FP14">
        <v>2164.9</v>
      </c>
      <c r="FQ14">
        <v>26</v>
      </c>
      <c r="FR14">
        <v>20</v>
      </c>
      <c r="FS14">
        <v>3270.9</v>
      </c>
      <c r="FT14">
        <v>18</v>
      </c>
      <c r="FU14">
        <v>16</v>
      </c>
      <c r="FV14">
        <v>3129.3</v>
      </c>
      <c r="FW14">
        <v>28</v>
      </c>
      <c r="FX14">
        <v>17</v>
      </c>
      <c r="FY14">
        <v>2809.6</v>
      </c>
      <c r="FZ14">
        <v>25</v>
      </c>
      <c r="GA14">
        <v>30</v>
      </c>
      <c r="GB14">
        <v>3028.8</v>
      </c>
      <c r="GC14">
        <v>18</v>
      </c>
      <c r="GD14">
        <v>13</v>
      </c>
      <c r="GE14">
        <v>5985.3</v>
      </c>
      <c r="GF14">
        <v>25</v>
      </c>
      <c r="GG14">
        <v>15</v>
      </c>
      <c r="GH14">
        <v>2892.1</v>
      </c>
      <c r="GI14">
        <v>9</v>
      </c>
      <c r="GJ14">
        <v>7</v>
      </c>
      <c r="GK14">
        <v>3037.2</v>
      </c>
      <c r="GL14">
        <v>28</v>
      </c>
      <c r="GM14">
        <v>30</v>
      </c>
      <c r="GN14">
        <v>2882.1</v>
      </c>
      <c r="GO14">
        <v>27</v>
      </c>
      <c r="GP14">
        <v>16</v>
      </c>
      <c r="GQ14">
        <v>2826</v>
      </c>
      <c r="GR14">
        <v>22</v>
      </c>
      <c r="GS14">
        <v>15</v>
      </c>
      <c r="GT14">
        <v>1903.4</v>
      </c>
      <c r="GU14">
        <v>27</v>
      </c>
      <c r="GV14">
        <v>20</v>
      </c>
      <c r="GW14">
        <v>3889.9</v>
      </c>
      <c r="GX14">
        <v>32</v>
      </c>
      <c r="GY14">
        <v>30</v>
      </c>
      <c r="GZ14">
        <v>2621.8</v>
      </c>
      <c r="HA14">
        <v>25</v>
      </c>
      <c r="HB14">
        <v>23</v>
      </c>
      <c r="HC14">
        <v>4899.8999999999996</v>
      </c>
      <c r="HD14">
        <v>22</v>
      </c>
      <c r="HE14">
        <v>23</v>
      </c>
      <c r="HF14">
        <v>5114.1000000000004</v>
      </c>
      <c r="HG14">
        <v>34</v>
      </c>
      <c r="HH14">
        <v>30</v>
      </c>
      <c r="HI14">
        <v>2643.5</v>
      </c>
      <c r="HJ14">
        <v>11</v>
      </c>
      <c r="HK14" t="s">
        <v>481</v>
      </c>
      <c r="HM14">
        <v>18</v>
      </c>
      <c r="HN14">
        <v>20</v>
      </c>
      <c r="HO14">
        <v>3130.8</v>
      </c>
      <c r="HP14">
        <v>6</v>
      </c>
      <c r="HQ14">
        <v>5</v>
      </c>
      <c r="HR14">
        <v>3410.4</v>
      </c>
      <c r="HS14">
        <v>16</v>
      </c>
      <c r="HT14">
        <v>15</v>
      </c>
      <c r="HU14">
        <v>1941.8</v>
      </c>
      <c r="HV14">
        <v>12</v>
      </c>
      <c r="HW14">
        <v>15</v>
      </c>
      <c r="HX14">
        <v>1230.9000000000001</v>
      </c>
      <c r="HY14">
        <v>17</v>
      </c>
      <c r="HZ14">
        <v>16</v>
      </c>
      <c r="IA14">
        <v>1200.2</v>
      </c>
      <c r="IB14">
        <v>5</v>
      </c>
      <c r="IC14">
        <v>3</v>
      </c>
      <c r="ID14">
        <v>1397.6</v>
      </c>
      <c r="IE14">
        <v>1</v>
      </c>
      <c r="IF14">
        <v>2</v>
      </c>
      <c r="IG14">
        <v>1197.9000000000001</v>
      </c>
      <c r="IH14">
        <v>1</v>
      </c>
      <c r="II14">
        <v>1</v>
      </c>
      <c r="IJ14">
        <v>637.4</v>
      </c>
      <c r="IK14">
        <v>15</v>
      </c>
      <c r="IL14">
        <v>6</v>
      </c>
      <c r="IM14">
        <v>1466.3</v>
      </c>
      <c r="IN14">
        <v>12</v>
      </c>
      <c r="IO14">
        <v>6</v>
      </c>
      <c r="IP14">
        <v>872.7</v>
      </c>
      <c r="IQ14">
        <v>13</v>
      </c>
      <c r="IR14">
        <v>6</v>
      </c>
      <c r="IS14">
        <v>612.20000000000005</v>
      </c>
      <c r="IT14">
        <v>8</v>
      </c>
      <c r="IU14">
        <v>6</v>
      </c>
      <c r="IV14">
        <v>1453.6</v>
      </c>
      <c r="IW14">
        <v>8</v>
      </c>
      <c r="IX14">
        <v>6</v>
      </c>
      <c r="IY14">
        <v>635.1</v>
      </c>
      <c r="IZ14">
        <v>1</v>
      </c>
      <c r="JA14">
        <v>1</v>
      </c>
      <c r="JB14">
        <v>1351.6</v>
      </c>
      <c r="JC14">
        <v>9</v>
      </c>
      <c r="JD14">
        <v>6</v>
      </c>
      <c r="JE14">
        <v>1171.3</v>
      </c>
      <c r="JF14">
        <v>1</v>
      </c>
      <c r="JG14">
        <v>1</v>
      </c>
      <c r="JH14">
        <v>859.9</v>
      </c>
      <c r="JI14">
        <v>15</v>
      </c>
      <c r="JJ14">
        <v>6</v>
      </c>
      <c r="JK14">
        <v>1071</v>
      </c>
      <c r="JL14">
        <v>4</v>
      </c>
      <c r="JM14">
        <v>2</v>
      </c>
      <c r="JN14">
        <v>1634.8</v>
      </c>
      <c r="JO14">
        <v>1</v>
      </c>
      <c r="JP14">
        <v>1</v>
      </c>
      <c r="JQ14">
        <v>1478.8</v>
      </c>
      <c r="JR14">
        <v>5</v>
      </c>
      <c r="JS14">
        <v>3</v>
      </c>
      <c r="JT14">
        <v>1267.0999999999999</v>
      </c>
      <c r="JU14">
        <v>1</v>
      </c>
      <c r="JV14">
        <v>1</v>
      </c>
      <c r="JW14">
        <v>786.2</v>
      </c>
      <c r="JX14">
        <v>1</v>
      </c>
      <c r="JY14">
        <v>1</v>
      </c>
      <c r="JZ14">
        <v>763.3</v>
      </c>
      <c r="KA14">
        <v>3</v>
      </c>
      <c r="KB14">
        <v>2</v>
      </c>
      <c r="KC14">
        <v>1296.3</v>
      </c>
      <c r="KD14" t="s">
        <v>448</v>
      </c>
      <c r="KE14" t="s">
        <v>448</v>
      </c>
      <c r="KF14">
        <v>1636.6</v>
      </c>
      <c r="KG14" t="s">
        <v>449</v>
      </c>
      <c r="KH14" t="s">
        <v>449</v>
      </c>
      <c r="KI14">
        <v>1821.4</v>
      </c>
      <c r="KJ14" t="s">
        <v>448</v>
      </c>
      <c r="KK14" t="s">
        <v>449</v>
      </c>
      <c r="KL14">
        <v>1848.7</v>
      </c>
      <c r="KM14" t="s">
        <v>448</v>
      </c>
      <c r="KN14" t="s">
        <v>448</v>
      </c>
      <c r="KO14">
        <v>1873.5</v>
      </c>
      <c r="KP14" t="s">
        <v>448</v>
      </c>
      <c r="KQ14" t="s">
        <v>448</v>
      </c>
      <c r="KR14">
        <v>2169.6</v>
      </c>
      <c r="KS14" t="s">
        <v>449</v>
      </c>
      <c r="KT14" t="s">
        <v>449</v>
      </c>
      <c r="KU14">
        <v>1646.1</v>
      </c>
      <c r="KV14" t="s">
        <v>448</v>
      </c>
      <c r="KW14" t="s">
        <v>448</v>
      </c>
      <c r="KX14">
        <v>1435.1</v>
      </c>
      <c r="KY14" t="s">
        <v>448</v>
      </c>
      <c r="KZ14" t="s">
        <v>448</v>
      </c>
      <c r="LA14">
        <v>1508.7</v>
      </c>
      <c r="LB14" t="s">
        <v>448</v>
      </c>
      <c r="LC14" t="s">
        <v>448</v>
      </c>
      <c r="LD14">
        <v>3226.9</v>
      </c>
      <c r="LE14" t="s">
        <v>448</v>
      </c>
      <c r="LF14" t="s">
        <v>448</v>
      </c>
      <c r="LG14">
        <v>1405</v>
      </c>
      <c r="LH14" t="s">
        <v>448</v>
      </c>
      <c r="LI14" t="s">
        <v>448</v>
      </c>
      <c r="LJ14">
        <v>1573.3</v>
      </c>
      <c r="LK14" t="s">
        <v>449</v>
      </c>
      <c r="LL14" t="s">
        <v>448</v>
      </c>
      <c r="LM14">
        <v>2036.9</v>
      </c>
      <c r="LN14" t="s">
        <v>449</v>
      </c>
      <c r="LO14" t="s">
        <v>449</v>
      </c>
      <c r="LP14">
        <v>1415.4</v>
      </c>
      <c r="LQ14" t="s">
        <v>449</v>
      </c>
      <c r="LR14" t="s">
        <v>449</v>
      </c>
      <c r="LS14">
        <v>1717.8</v>
      </c>
      <c r="LT14" t="s">
        <v>449</v>
      </c>
      <c r="LU14" t="s">
        <v>449</v>
      </c>
      <c r="LV14">
        <v>2023</v>
      </c>
      <c r="LW14" t="s">
        <v>448</v>
      </c>
      <c r="LX14" t="s">
        <v>449</v>
      </c>
      <c r="LY14">
        <v>1472.8</v>
      </c>
      <c r="LZ14" t="s">
        <v>449</v>
      </c>
      <c r="MA14" t="s">
        <v>449</v>
      </c>
      <c r="MB14">
        <v>1500.5</v>
      </c>
      <c r="MC14" t="s">
        <v>449</v>
      </c>
      <c r="MD14" t="s">
        <v>449</v>
      </c>
      <c r="ME14">
        <v>1861.3</v>
      </c>
      <c r="MF14" t="s">
        <v>448</v>
      </c>
      <c r="MG14" t="s">
        <v>448</v>
      </c>
      <c r="MH14">
        <v>1697.1</v>
      </c>
      <c r="MI14" t="s">
        <v>449</v>
      </c>
      <c r="MJ14" t="s">
        <v>449</v>
      </c>
      <c r="MK14">
        <v>1768.4</v>
      </c>
      <c r="ML14" t="s">
        <v>448</v>
      </c>
      <c r="MM14" t="s">
        <v>448</v>
      </c>
      <c r="MN14">
        <v>1536</v>
      </c>
      <c r="MO14" t="s">
        <v>449</v>
      </c>
      <c r="MP14" t="s">
        <v>449</v>
      </c>
      <c r="MQ14">
        <v>1940.8</v>
      </c>
      <c r="MR14" t="s">
        <v>448</v>
      </c>
      <c r="MS14" t="s">
        <v>449</v>
      </c>
      <c r="MT14">
        <v>2321.6999999999998</v>
      </c>
      <c r="MU14" t="s">
        <v>449</v>
      </c>
      <c r="MV14" t="s">
        <v>449</v>
      </c>
      <c r="MW14">
        <v>1695.7</v>
      </c>
      <c r="MX14" t="s">
        <v>450</v>
      </c>
      <c r="MY14" t="s">
        <v>452</v>
      </c>
      <c r="MZ14">
        <v>3541.5</v>
      </c>
      <c r="NA14" t="s">
        <v>450</v>
      </c>
      <c r="NB14" t="s">
        <v>452</v>
      </c>
      <c r="NC14">
        <v>2468.6999999999998</v>
      </c>
      <c r="ND14" t="s">
        <v>451</v>
      </c>
      <c r="NE14" t="s">
        <v>452</v>
      </c>
      <c r="NF14">
        <v>2164.6</v>
      </c>
      <c r="NG14" t="s">
        <v>452</v>
      </c>
      <c r="NH14" t="s">
        <v>452</v>
      </c>
      <c r="NI14">
        <v>2459</v>
      </c>
      <c r="NJ14" t="s">
        <v>451</v>
      </c>
      <c r="NK14" t="s">
        <v>451</v>
      </c>
      <c r="NL14">
        <v>2296.6999999999998</v>
      </c>
      <c r="NM14" t="s">
        <v>450</v>
      </c>
      <c r="NN14" t="s">
        <v>452</v>
      </c>
      <c r="NO14">
        <v>2047.7</v>
      </c>
      <c r="NP14" t="s">
        <v>452</v>
      </c>
      <c r="NQ14" t="s">
        <v>452</v>
      </c>
      <c r="NR14">
        <v>1992.9</v>
      </c>
      <c r="NS14" t="s">
        <v>452</v>
      </c>
      <c r="NT14" t="s">
        <v>452</v>
      </c>
      <c r="NU14">
        <v>1609.6</v>
      </c>
      <c r="NV14" t="s">
        <v>450</v>
      </c>
      <c r="NW14" t="s">
        <v>452</v>
      </c>
      <c r="NX14">
        <v>1899.9</v>
      </c>
      <c r="NY14" t="s">
        <v>452</v>
      </c>
      <c r="NZ14" t="s">
        <v>452</v>
      </c>
      <c r="OA14">
        <v>1540.9</v>
      </c>
      <c r="OB14" t="s">
        <v>452</v>
      </c>
      <c r="OC14" t="s">
        <v>452</v>
      </c>
      <c r="OD14">
        <v>1729.1</v>
      </c>
      <c r="OE14" t="s">
        <v>450</v>
      </c>
      <c r="OF14" t="s">
        <v>452</v>
      </c>
      <c r="OG14">
        <v>1524.5</v>
      </c>
      <c r="OH14" t="s">
        <v>450</v>
      </c>
      <c r="OI14" t="s">
        <v>452</v>
      </c>
      <c r="OJ14">
        <v>1651.2</v>
      </c>
      <c r="OK14" t="s">
        <v>452</v>
      </c>
      <c r="OL14" t="s">
        <v>452</v>
      </c>
      <c r="OM14">
        <v>1557.1</v>
      </c>
      <c r="ON14" t="s">
        <v>451</v>
      </c>
      <c r="OO14" t="s">
        <v>451</v>
      </c>
      <c r="OP14">
        <v>2028.2</v>
      </c>
      <c r="OQ14" t="s">
        <v>451</v>
      </c>
      <c r="OR14" t="s">
        <v>451</v>
      </c>
      <c r="OS14">
        <v>1618.3</v>
      </c>
      <c r="OT14" t="s">
        <v>450</v>
      </c>
      <c r="OU14" t="s">
        <v>452</v>
      </c>
      <c r="OV14">
        <v>2001.8</v>
      </c>
      <c r="OW14" t="s">
        <v>451</v>
      </c>
      <c r="OX14" t="s">
        <v>451</v>
      </c>
      <c r="OY14">
        <v>1630.1</v>
      </c>
      <c r="OZ14" t="s">
        <v>452</v>
      </c>
      <c r="PA14" t="s">
        <v>452</v>
      </c>
      <c r="PB14">
        <v>1472.9</v>
      </c>
      <c r="PC14" t="s">
        <v>452</v>
      </c>
      <c r="PD14" t="s">
        <v>452</v>
      </c>
      <c r="PE14">
        <v>1652.2</v>
      </c>
      <c r="PF14" t="s">
        <v>452</v>
      </c>
      <c r="PG14" t="s">
        <v>452</v>
      </c>
      <c r="PH14">
        <v>1342.4</v>
      </c>
      <c r="PI14" t="s">
        <v>452</v>
      </c>
      <c r="PJ14" t="s">
        <v>452</v>
      </c>
      <c r="PK14">
        <v>1912</v>
      </c>
      <c r="PL14" t="s">
        <v>450</v>
      </c>
      <c r="PM14" t="s">
        <v>452</v>
      </c>
      <c r="PN14">
        <v>1289</v>
      </c>
      <c r="PO14" t="s">
        <v>452</v>
      </c>
      <c r="PP14" t="s">
        <v>452</v>
      </c>
      <c r="PQ14">
        <v>2179.4</v>
      </c>
      <c r="PR14" t="s">
        <v>453</v>
      </c>
      <c r="PS14" t="s">
        <v>489</v>
      </c>
      <c r="PT14">
        <v>29030.799999999999</v>
      </c>
      <c r="PU14" t="s">
        <v>444</v>
      </c>
      <c r="PV14" t="s">
        <v>490</v>
      </c>
      <c r="PW14">
        <v>29030.9</v>
      </c>
      <c r="PX14" t="s">
        <v>445</v>
      </c>
      <c r="PY14" t="s">
        <v>491</v>
      </c>
      <c r="PZ14">
        <v>29009.8</v>
      </c>
    </row>
    <row r="15" spans="1:442" s="1" customFormat="1" x14ac:dyDescent="0.3">
      <c r="A15" s="1">
        <v>14</v>
      </c>
      <c r="C15" s="1" t="b">
        <v>1</v>
      </c>
      <c r="D15" s="1">
        <v>1997</v>
      </c>
      <c r="E15" s="1" t="s">
        <v>457</v>
      </c>
      <c r="F15" s="1" t="b">
        <v>0</v>
      </c>
      <c r="H15" s="1" t="s">
        <v>461</v>
      </c>
      <c r="I15" s="1" t="s">
        <v>492</v>
      </c>
      <c r="J15" s="1">
        <v>500.98</v>
      </c>
      <c r="K15" s="1">
        <v>0.58399999999999996</v>
      </c>
      <c r="L15" s="1">
        <v>493.9</v>
      </c>
      <c r="M15" s="1">
        <v>0.58399999999999996</v>
      </c>
      <c r="N15" s="1">
        <v>0.1</v>
      </c>
      <c r="O15" s="1" t="b">
        <v>0</v>
      </c>
      <c r="P15" s="1" t="s">
        <v>446</v>
      </c>
      <c r="Q15" s="1" t="s">
        <v>446</v>
      </c>
      <c r="R15" s="1">
        <v>1299.3</v>
      </c>
      <c r="S15" s="1">
        <v>0.2</v>
      </c>
      <c r="T15" s="1" t="b">
        <v>0</v>
      </c>
      <c r="U15" s="1" t="s">
        <v>446</v>
      </c>
      <c r="V15" s="1" t="s">
        <v>446</v>
      </c>
      <c r="W15" s="1">
        <v>909.6</v>
      </c>
      <c r="X15" s="1">
        <v>0.4</v>
      </c>
      <c r="Y15" s="1" t="b">
        <v>0</v>
      </c>
      <c r="Z15" s="1" t="s">
        <v>447</v>
      </c>
      <c r="AA15" s="1" t="s">
        <v>447</v>
      </c>
      <c r="AB15" s="1">
        <v>978.1</v>
      </c>
      <c r="AC15" s="1">
        <v>0.6</v>
      </c>
      <c r="AD15" s="1" t="b">
        <v>0</v>
      </c>
      <c r="AE15" s="1" t="s">
        <v>444</v>
      </c>
      <c r="AF15" s="1" t="s">
        <v>444</v>
      </c>
      <c r="AG15" s="1">
        <v>801.3</v>
      </c>
      <c r="AH15" s="1">
        <v>0.8</v>
      </c>
      <c r="AI15" s="1" t="b">
        <v>0</v>
      </c>
      <c r="AJ15" s="1" t="s">
        <v>447</v>
      </c>
      <c r="AK15" s="1" t="s">
        <v>447</v>
      </c>
      <c r="AL15" s="1">
        <v>921.5</v>
      </c>
      <c r="AM15" s="1">
        <v>0.85</v>
      </c>
      <c r="AN15" s="1" t="b">
        <v>0</v>
      </c>
      <c r="AO15" s="1" t="s">
        <v>444</v>
      </c>
      <c r="AP15" s="1" t="s">
        <v>444</v>
      </c>
      <c r="AQ15" s="1">
        <v>809.80000010000003</v>
      </c>
      <c r="AR15" s="1">
        <v>0.75</v>
      </c>
      <c r="AS15" s="1" t="b">
        <v>1</v>
      </c>
      <c r="AT15" s="1" t="s">
        <v>447</v>
      </c>
      <c r="AU15" s="1" t="s">
        <v>447</v>
      </c>
      <c r="AV15" s="1">
        <v>773.3</v>
      </c>
      <c r="AW15" s="1">
        <v>0.9</v>
      </c>
      <c r="AX15" s="1" t="b">
        <v>0</v>
      </c>
      <c r="AY15" s="1" t="s">
        <v>445</v>
      </c>
      <c r="AZ15" s="1" t="s">
        <v>445</v>
      </c>
      <c r="BA15" s="1">
        <v>714</v>
      </c>
      <c r="BB15" s="1">
        <v>0.95</v>
      </c>
      <c r="BC15" s="1" t="b">
        <v>0</v>
      </c>
      <c r="BD15" s="1" t="s">
        <v>446</v>
      </c>
      <c r="BE15" s="1" t="s">
        <v>446</v>
      </c>
      <c r="BF15" s="1">
        <v>733.6</v>
      </c>
      <c r="BG15" s="1">
        <v>1</v>
      </c>
      <c r="BH15" s="1" t="b">
        <v>0</v>
      </c>
      <c r="BI15" s="1" t="s">
        <v>444</v>
      </c>
      <c r="BJ15" s="1" t="s">
        <v>444</v>
      </c>
      <c r="BK15" s="1">
        <v>721.6</v>
      </c>
      <c r="BL15" s="1">
        <v>1</v>
      </c>
      <c r="BM15" s="1" t="b">
        <v>0</v>
      </c>
      <c r="BN15" s="1" t="s">
        <v>445</v>
      </c>
      <c r="BO15" s="1" t="s">
        <v>445</v>
      </c>
      <c r="BP15" s="1">
        <v>820.8</v>
      </c>
      <c r="BQ15" s="1">
        <v>1</v>
      </c>
      <c r="BR15" s="1" t="b">
        <v>0</v>
      </c>
      <c r="BS15" s="1" t="s">
        <v>447</v>
      </c>
      <c r="BT15" s="1" t="s">
        <v>447</v>
      </c>
      <c r="BU15" s="1">
        <v>741.80000010000003</v>
      </c>
      <c r="BV15" s="1">
        <v>1</v>
      </c>
      <c r="BW15" s="1" t="b">
        <v>0</v>
      </c>
      <c r="BX15" s="1" t="s">
        <v>444</v>
      </c>
      <c r="BY15" s="1" t="s">
        <v>444</v>
      </c>
      <c r="BZ15" s="1">
        <v>675.1</v>
      </c>
      <c r="CA15" s="1">
        <v>1</v>
      </c>
      <c r="CB15" s="1" t="b">
        <v>0</v>
      </c>
      <c r="CC15" s="1" t="s">
        <v>446</v>
      </c>
      <c r="CD15" s="1" t="s">
        <v>446</v>
      </c>
      <c r="CE15" s="1">
        <v>568.6</v>
      </c>
      <c r="CF15" s="1">
        <v>0.9</v>
      </c>
      <c r="CG15" s="1" t="b">
        <v>1</v>
      </c>
      <c r="CH15" s="1" t="s">
        <v>445</v>
      </c>
      <c r="CI15" s="1" t="s">
        <v>445</v>
      </c>
      <c r="CJ15" s="1">
        <v>693.7</v>
      </c>
      <c r="CK15" s="1">
        <v>1</v>
      </c>
      <c r="CL15" s="1" t="b">
        <v>0</v>
      </c>
      <c r="CM15" s="1" t="s">
        <v>445</v>
      </c>
      <c r="CN15" s="1" t="s">
        <v>445</v>
      </c>
      <c r="CO15" s="1">
        <v>690.9</v>
      </c>
      <c r="CP15" s="1">
        <v>1</v>
      </c>
      <c r="CQ15" s="1" t="b">
        <v>0</v>
      </c>
      <c r="CR15" s="1" t="s">
        <v>444</v>
      </c>
      <c r="CS15" s="1" t="s">
        <v>444</v>
      </c>
      <c r="CT15" s="1">
        <v>643</v>
      </c>
      <c r="CU15" s="1">
        <v>1</v>
      </c>
      <c r="CV15" s="1" t="b">
        <v>0</v>
      </c>
      <c r="CW15" s="1" t="s">
        <v>445</v>
      </c>
      <c r="CX15" s="1" t="s">
        <v>445</v>
      </c>
      <c r="CY15" s="1">
        <v>616.6</v>
      </c>
      <c r="CZ15" s="1">
        <v>1</v>
      </c>
      <c r="DA15" s="1" t="b">
        <v>0</v>
      </c>
      <c r="DB15" s="1" t="s">
        <v>447</v>
      </c>
      <c r="DC15" s="1" t="s">
        <v>447</v>
      </c>
      <c r="DD15" s="1">
        <v>718.6</v>
      </c>
      <c r="DE15" s="1">
        <v>1</v>
      </c>
      <c r="DF15" s="1" t="b">
        <v>0</v>
      </c>
      <c r="DG15" s="1" t="s">
        <v>447</v>
      </c>
      <c r="DH15" s="1" t="s">
        <v>447</v>
      </c>
      <c r="DI15" s="1">
        <v>751.7</v>
      </c>
      <c r="DJ15" s="1">
        <v>1</v>
      </c>
      <c r="DK15" s="1" t="b">
        <v>0</v>
      </c>
      <c r="DL15" s="1" t="s">
        <v>444</v>
      </c>
      <c r="DM15" s="1" t="s">
        <v>444</v>
      </c>
      <c r="DN15" s="1">
        <v>658.7</v>
      </c>
      <c r="DO15" s="1">
        <v>0.9</v>
      </c>
      <c r="DP15" s="1" t="b">
        <v>1</v>
      </c>
      <c r="DQ15" s="1" t="s">
        <v>446</v>
      </c>
      <c r="DR15" s="1" t="s">
        <v>446</v>
      </c>
      <c r="DS15" s="1">
        <v>599.1</v>
      </c>
      <c r="DT15" s="1">
        <v>1</v>
      </c>
      <c r="DU15" s="1" t="b">
        <v>0</v>
      </c>
      <c r="DV15" s="1" t="s">
        <v>444</v>
      </c>
      <c r="DW15" s="1" t="s">
        <v>444</v>
      </c>
      <c r="DX15" s="1">
        <v>615.29999999999995</v>
      </c>
      <c r="DY15" s="1">
        <v>1</v>
      </c>
      <c r="DZ15" s="1" t="b">
        <v>0</v>
      </c>
      <c r="EA15" s="1" t="s">
        <v>446</v>
      </c>
      <c r="EB15" s="1" t="s">
        <v>446</v>
      </c>
      <c r="EC15" s="1">
        <v>665.6</v>
      </c>
      <c r="ED15" s="1">
        <v>1</v>
      </c>
      <c r="EE15" s="1" t="b">
        <v>0</v>
      </c>
      <c r="EF15" s="1" t="s">
        <v>446</v>
      </c>
      <c r="EG15" s="1" t="s">
        <v>446</v>
      </c>
      <c r="EH15" s="1">
        <v>652.59999989999994</v>
      </c>
      <c r="EI15" s="1">
        <v>1</v>
      </c>
      <c r="EJ15" s="1" t="b">
        <v>0</v>
      </c>
      <c r="EK15" s="1" t="s">
        <v>445</v>
      </c>
      <c r="EL15" s="1" t="s">
        <v>445</v>
      </c>
      <c r="EM15" s="1">
        <v>660.69999989999997</v>
      </c>
      <c r="EN15" s="1">
        <v>1</v>
      </c>
      <c r="EO15" s="1">
        <v>0</v>
      </c>
      <c r="EP15" s="1">
        <v>29</v>
      </c>
      <c r="EQ15" s="1">
        <v>40</v>
      </c>
      <c r="ER15" s="1">
        <v>3822</v>
      </c>
      <c r="ES15" s="1">
        <v>15</v>
      </c>
      <c r="ET15" s="1">
        <v>15</v>
      </c>
      <c r="EU15" s="1">
        <v>2882.6</v>
      </c>
      <c r="EV15" s="1">
        <v>24</v>
      </c>
      <c r="EW15" s="1">
        <v>25</v>
      </c>
      <c r="EX15" s="1">
        <v>3421.1</v>
      </c>
      <c r="EY15" s="1">
        <v>27</v>
      </c>
      <c r="EZ15" s="1">
        <v>20</v>
      </c>
      <c r="FA15" s="1">
        <v>3033.6</v>
      </c>
      <c r="FB15" s="1">
        <v>23</v>
      </c>
      <c r="FC15" s="1">
        <v>30</v>
      </c>
      <c r="FD15" s="1">
        <v>2995.7</v>
      </c>
      <c r="FE15" s="1">
        <v>20</v>
      </c>
      <c r="FF15" s="1">
        <v>20</v>
      </c>
      <c r="FG15" s="1">
        <v>3239.9</v>
      </c>
      <c r="FH15" s="1">
        <v>20</v>
      </c>
      <c r="FI15" s="1">
        <v>25</v>
      </c>
      <c r="FJ15" s="1">
        <v>2515.6</v>
      </c>
      <c r="FK15" s="1">
        <v>13</v>
      </c>
      <c r="FL15" s="1">
        <v>15</v>
      </c>
      <c r="FM15" s="1">
        <v>2149.6999999999998</v>
      </c>
      <c r="FN15" s="1">
        <v>17</v>
      </c>
      <c r="FO15" s="1">
        <v>15</v>
      </c>
      <c r="FP15" s="1">
        <v>3293.8</v>
      </c>
      <c r="FQ15" s="1">
        <v>26</v>
      </c>
      <c r="FR15" s="1">
        <v>40</v>
      </c>
      <c r="FS15" s="1">
        <v>2513.5</v>
      </c>
      <c r="FT15" s="1">
        <v>18</v>
      </c>
      <c r="FU15" s="1">
        <v>25</v>
      </c>
      <c r="FV15" s="1">
        <v>2553.6</v>
      </c>
      <c r="FW15" s="1">
        <v>28</v>
      </c>
      <c r="FX15" s="1">
        <v>35</v>
      </c>
      <c r="FY15" s="1">
        <v>2419.5</v>
      </c>
      <c r="FZ15" s="1">
        <v>25</v>
      </c>
      <c r="GA15" s="1">
        <v>25</v>
      </c>
      <c r="GB15" s="1">
        <v>3516.7</v>
      </c>
      <c r="GC15" s="1">
        <v>18</v>
      </c>
      <c r="GD15" s="1">
        <v>20</v>
      </c>
      <c r="GE15" s="1">
        <v>2010.1</v>
      </c>
      <c r="GF15" s="1">
        <v>25</v>
      </c>
      <c r="GG15" s="1">
        <v>40</v>
      </c>
      <c r="GH15" s="1">
        <v>2290.3000000000002</v>
      </c>
      <c r="GI15" s="1">
        <v>9</v>
      </c>
      <c r="GJ15" s="1">
        <v>10</v>
      </c>
      <c r="GK15" s="1">
        <v>1979.5</v>
      </c>
      <c r="GL15" s="1">
        <v>28</v>
      </c>
      <c r="GM15" s="1">
        <v>40</v>
      </c>
      <c r="GN15" s="1">
        <v>4534</v>
      </c>
      <c r="GO15" s="1">
        <v>27</v>
      </c>
      <c r="GP15" s="1">
        <v>40</v>
      </c>
      <c r="GQ15" s="1">
        <v>2177</v>
      </c>
      <c r="GR15" s="1">
        <v>22</v>
      </c>
      <c r="GS15" s="1">
        <v>30</v>
      </c>
      <c r="GT15" s="1">
        <v>3345.6</v>
      </c>
      <c r="GU15" s="1">
        <v>27</v>
      </c>
      <c r="GV15" s="1">
        <v>30</v>
      </c>
      <c r="GW15" s="1">
        <v>2936.2</v>
      </c>
      <c r="GX15" s="1">
        <v>32</v>
      </c>
      <c r="GY15" s="1">
        <v>40</v>
      </c>
      <c r="GZ15" s="1">
        <v>1961.9</v>
      </c>
      <c r="HA15" s="1">
        <v>25</v>
      </c>
      <c r="HB15" s="1">
        <v>30</v>
      </c>
      <c r="HC15" s="1">
        <v>1850</v>
      </c>
      <c r="HD15" s="1">
        <v>22</v>
      </c>
      <c r="HE15" s="1">
        <v>20</v>
      </c>
      <c r="HF15" s="1">
        <v>1859.9</v>
      </c>
      <c r="HG15" s="1">
        <v>34</v>
      </c>
      <c r="HH15" s="1">
        <v>50</v>
      </c>
      <c r="HI15" s="1">
        <v>3054</v>
      </c>
      <c r="HJ15" s="1">
        <v>11</v>
      </c>
      <c r="HK15" s="1">
        <v>7</v>
      </c>
      <c r="HL15" s="1">
        <v>3120.7</v>
      </c>
      <c r="HM15" s="1">
        <v>18</v>
      </c>
      <c r="HN15" s="1">
        <v>10</v>
      </c>
      <c r="HO15" s="1">
        <v>2143.4</v>
      </c>
      <c r="HP15" s="1">
        <v>6</v>
      </c>
      <c r="HQ15" s="1">
        <v>6</v>
      </c>
      <c r="HR15" s="1">
        <v>3871.3</v>
      </c>
      <c r="HS15" s="1">
        <v>16</v>
      </c>
      <c r="HT15" s="1">
        <v>15</v>
      </c>
      <c r="HU15" s="1">
        <v>2245.9</v>
      </c>
      <c r="HV15" s="1">
        <v>12</v>
      </c>
      <c r="HW15" s="1">
        <v>9</v>
      </c>
      <c r="HX15" s="1">
        <v>5732.9</v>
      </c>
      <c r="HY15" s="1">
        <v>17</v>
      </c>
      <c r="HZ15" s="1">
        <v>12</v>
      </c>
      <c r="IA15" s="1">
        <v>3757</v>
      </c>
      <c r="IB15" s="1">
        <v>5</v>
      </c>
      <c r="IC15" s="1">
        <v>7</v>
      </c>
      <c r="ID15" s="1">
        <v>1583.4</v>
      </c>
      <c r="IE15" s="1">
        <v>1</v>
      </c>
      <c r="IF15" s="1">
        <v>1</v>
      </c>
      <c r="IG15" s="1">
        <v>1197.9000000000001</v>
      </c>
      <c r="IH15" s="1">
        <v>1</v>
      </c>
      <c r="II15" s="1">
        <v>2</v>
      </c>
      <c r="IJ15" s="1">
        <v>1033.7</v>
      </c>
      <c r="IK15" s="1">
        <v>15</v>
      </c>
      <c r="IL15" s="1">
        <v>12</v>
      </c>
      <c r="IM15" s="1">
        <v>2227.9</v>
      </c>
      <c r="IN15" s="1">
        <v>12</v>
      </c>
      <c r="IO15" s="1">
        <v>15</v>
      </c>
      <c r="IP15" s="1">
        <v>1636.2</v>
      </c>
      <c r="IQ15" s="1">
        <v>13</v>
      </c>
      <c r="IR15" s="1">
        <v>17</v>
      </c>
      <c r="IS15" s="1">
        <v>1745.9</v>
      </c>
      <c r="IT15" s="1">
        <v>8</v>
      </c>
      <c r="IU15" s="1">
        <v>9</v>
      </c>
      <c r="IV15" s="1">
        <v>2414.8000000000002</v>
      </c>
      <c r="IW15" s="1">
        <v>8</v>
      </c>
      <c r="IX15" s="1">
        <v>8</v>
      </c>
      <c r="IY15" s="1">
        <v>2633.8</v>
      </c>
      <c r="IZ15" s="1">
        <v>1</v>
      </c>
      <c r="JA15" s="1">
        <v>1</v>
      </c>
      <c r="JB15" s="1">
        <v>1193.9000000000001</v>
      </c>
      <c r="JC15" s="1">
        <v>9</v>
      </c>
      <c r="JD15" s="1">
        <v>8</v>
      </c>
      <c r="JE15" s="1">
        <v>2057.1999999999998</v>
      </c>
      <c r="JF15" s="1">
        <v>1</v>
      </c>
      <c r="JG15" s="1">
        <v>1</v>
      </c>
      <c r="JH15" s="1">
        <v>1059.0999999999999</v>
      </c>
      <c r="JI15" s="1">
        <v>15</v>
      </c>
      <c r="JJ15" s="1">
        <v>10</v>
      </c>
      <c r="JK15" s="1">
        <v>1863</v>
      </c>
      <c r="JL15" s="1">
        <v>4</v>
      </c>
      <c r="JM15" s="1">
        <v>5</v>
      </c>
      <c r="JN15" s="1">
        <v>1298.4000000000001</v>
      </c>
      <c r="JO15" s="1">
        <v>1</v>
      </c>
      <c r="JP15" s="1">
        <v>1</v>
      </c>
      <c r="JQ15" s="1">
        <v>1059.8</v>
      </c>
      <c r="JR15" s="1">
        <v>5</v>
      </c>
      <c r="JS15" s="1">
        <v>6</v>
      </c>
      <c r="JT15" s="1">
        <v>4053.3</v>
      </c>
      <c r="JU15" s="1">
        <v>1</v>
      </c>
      <c r="JV15" s="1">
        <v>1</v>
      </c>
      <c r="JW15" s="1">
        <v>1079.7</v>
      </c>
      <c r="JX15" s="1">
        <v>1</v>
      </c>
      <c r="JY15" s="1">
        <v>2</v>
      </c>
      <c r="JZ15" s="1">
        <v>975.69999989999997</v>
      </c>
      <c r="KA15" s="1">
        <v>3</v>
      </c>
      <c r="KB15" s="1">
        <v>5</v>
      </c>
      <c r="KC15" s="1">
        <v>2025.1</v>
      </c>
      <c r="KD15" s="1" t="s">
        <v>448</v>
      </c>
      <c r="KE15" s="1" t="s">
        <v>448</v>
      </c>
      <c r="KF15" s="1">
        <v>2661.6</v>
      </c>
      <c r="KG15" s="1" t="s">
        <v>449</v>
      </c>
      <c r="KH15" s="1" t="s">
        <v>449</v>
      </c>
      <c r="KI15" s="1">
        <v>2181.6999999999998</v>
      </c>
      <c r="KJ15" s="1" t="s">
        <v>448</v>
      </c>
      <c r="KK15" s="1" t="s">
        <v>449</v>
      </c>
      <c r="KL15" s="1">
        <v>2237.9</v>
      </c>
      <c r="KM15" s="1" t="s">
        <v>448</v>
      </c>
      <c r="KN15" s="1" t="s">
        <v>448</v>
      </c>
      <c r="KO15" s="1">
        <v>1614</v>
      </c>
      <c r="KP15" s="1" t="s">
        <v>448</v>
      </c>
      <c r="KQ15" s="1" t="s">
        <v>448</v>
      </c>
      <c r="KR15" s="1">
        <v>1417.4</v>
      </c>
      <c r="KS15" s="1" t="s">
        <v>449</v>
      </c>
      <c r="KT15" s="1" t="s">
        <v>449</v>
      </c>
      <c r="KU15" s="1">
        <v>1333.2</v>
      </c>
      <c r="KV15" s="1" t="s">
        <v>448</v>
      </c>
      <c r="KW15" s="1" t="s">
        <v>448</v>
      </c>
      <c r="KX15" s="1">
        <v>1462.9</v>
      </c>
      <c r="KY15" s="1" t="s">
        <v>448</v>
      </c>
      <c r="KZ15" s="1" t="s">
        <v>448</v>
      </c>
      <c r="LA15" s="1">
        <v>1469.6</v>
      </c>
      <c r="LB15" s="1" t="s">
        <v>448</v>
      </c>
      <c r="LC15" s="1" t="s">
        <v>448</v>
      </c>
      <c r="LD15" s="1">
        <v>1751.4</v>
      </c>
      <c r="LE15" s="1" t="s">
        <v>448</v>
      </c>
      <c r="LF15" s="1" t="s">
        <v>448</v>
      </c>
      <c r="LG15" s="1">
        <v>1524.5</v>
      </c>
      <c r="LH15" s="1" t="s">
        <v>448</v>
      </c>
      <c r="LI15" s="1" t="s">
        <v>448</v>
      </c>
      <c r="LJ15" s="1">
        <v>1981.7</v>
      </c>
      <c r="LK15" s="1" t="s">
        <v>449</v>
      </c>
      <c r="LL15" s="1" t="s">
        <v>449</v>
      </c>
      <c r="LM15" s="1">
        <v>1986.5</v>
      </c>
      <c r="LN15" s="1" t="s">
        <v>449</v>
      </c>
      <c r="LO15" s="1" t="s">
        <v>449</v>
      </c>
      <c r="LP15" s="1">
        <v>1172.0999999999999</v>
      </c>
      <c r="LQ15" s="1" t="s">
        <v>449</v>
      </c>
      <c r="LR15" s="1" t="s">
        <v>449</v>
      </c>
      <c r="LS15" s="1">
        <v>1376.7</v>
      </c>
      <c r="LT15" s="1" t="s">
        <v>449</v>
      </c>
      <c r="LU15" s="1" t="s">
        <v>449</v>
      </c>
      <c r="LV15" s="1">
        <v>1134.5</v>
      </c>
      <c r="LW15" s="1" t="s">
        <v>448</v>
      </c>
      <c r="LX15" s="1" t="s">
        <v>448</v>
      </c>
      <c r="LY15" s="1">
        <v>1335.1</v>
      </c>
      <c r="LZ15" s="1" t="s">
        <v>449</v>
      </c>
      <c r="MA15" s="1" t="s">
        <v>449</v>
      </c>
      <c r="MB15" s="1">
        <v>1113.7</v>
      </c>
      <c r="MC15" s="1" t="s">
        <v>449</v>
      </c>
      <c r="MD15" s="1" t="s">
        <v>449</v>
      </c>
      <c r="ME15" s="1">
        <v>1177.0999999999999</v>
      </c>
      <c r="MF15" s="1" t="s">
        <v>448</v>
      </c>
      <c r="MG15" s="1" t="s">
        <v>448</v>
      </c>
      <c r="MH15" s="1">
        <v>1220.5</v>
      </c>
      <c r="MI15" s="1" t="s">
        <v>449</v>
      </c>
      <c r="MJ15" s="1" t="s">
        <v>449</v>
      </c>
      <c r="MK15" s="1">
        <v>1575.2</v>
      </c>
      <c r="ML15" s="1" t="s">
        <v>448</v>
      </c>
      <c r="MM15" s="1" t="s">
        <v>448</v>
      </c>
      <c r="MN15" s="1">
        <v>1230</v>
      </c>
      <c r="MO15" s="1" t="s">
        <v>449</v>
      </c>
      <c r="MP15" s="1" t="s">
        <v>449</v>
      </c>
      <c r="MQ15" s="1">
        <v>1480.3</v>
      </c>
      <c r="MR15" s="1" t="s">
        <v>448</v>
      </c>
      <c r="MS15" s="1" t="s">
        <v>448</v>
      </c>
      <c r="MT15" s="1">
        <v>1127.8</v>
      </c>
      <c r="MU15" s="1" t="s">
        <v>449</v>
      </c>
      <c r="MV15" s="1" t="s">
        <v>449</v>
      </c>
      <c r="MW15" s="1">
        <v>1397.7</v>
      </c>
      <c r="MX15" s="1" t="s">
        <v>450</v>
      </c>
      <c r="MY15" s="1" t="s">
        <v>452</v>
      </c>
      <c r="MZ15" s="1">
        <v>4314.8</v>
      </c>
      <c r="NA15" s="1" t="s">
        <v>450</v>
      </c>
      <c r="NB15" s="1" t="s">
        <v>452</v>
      </c>
      <c r="NC15" s="1">
        <v>1944.7</v>
      </c>
      <c r="ND15" s="1" t="s">
        <v>451</v>
      </c>
      <c r="NE15" s="1" t="s">
        <v>452</v>
      </c>
      <c r="NF15" s="1">
        <v>2725.5</v>
      </c>
      <c r="NG15" s="1" t="s">
        <v>452</v>
      </c>
      <c r="NH15" s="1" t="s">
        <v>451</v>
      </c>
      <c r="NI15" s="1">
        <v>2126.9</v>
      </c>
      <c r="NJ15" s="1" t="s">
        <v>451</v>
      </c>
      <c r="NK15" s="1" t="s">
        <v>451</v>
      </c>
      <c r="NL15" s="1">
        <v>1652.2</v>
      </c>
      <c r="NM15" s="1" t="s">
        <v>450</v>
      </c>
      <c r="NN15" s="1" t="s">
        <v>452</v>
      </c>
      <c r="NO15" s="1">
        <v>1297.8</v>
      </c>
      <c r="NP15" s="1" t="s">
        <v>452</v>
      </c>
      <c r="NQ15" s="1" t="s">
        <v>452</v>
      </c>
      <c r="NR15" s="1">
        <v>3515.4</v>
      </c>
      <c r="NS15" s="1" t="s">
        <v>452</v>
      </c>
      <c r="NT15" s="1" t="s">
        <v>452</v>
      </c>
      <c r="NU15" s="1">
        <v>1231.3</v>
      </c>
      <c r="NV15" s="1" t="s">
        <v>450</v>
      </c>
      <c r="NW15" s="1" t="s">
        <v>452</v>
      </c>
      <c r="NX15" s="1">
        <v>1654.5</v>
      </c>
      <c r="NY15" s="1" t="s">
        <v>452</v>
      </c>
      <c r="NZ15" s="1" t="s">
        <v>452</v>
      </c>
      <c r="OA15" s="1">
        <v>1276.2</v>
      </c>
      <c r="OB15" s="1" t="s">
        <v>452</v>
      </c>
      <c r="OC15" s="1" t="s">
        <v>452</v>
      </c>
      <c r="OD15" s="1">
        <v>1244.9000000000001</v>
      </c>
      <c r="OE15" s="1" t="s">
        <v>450</v>
      </c>
      <c r="OF15" s="1" t="s">
        <v>452</v>
      </c>
      <c r="OG15" s="1">
        <v>1712.7</v>
      </c>
      <c r="OH15" s="1" t="s">
        <v>450</v>
      </c>
      <c r="OI15" s="1" t="s">
        <v>452</v>
      </c>
      <c r="OJ15" s="1">
        <v>1190.5</v>
      </c>
      <c r="OK15" s="1" t="s">
        <v>452</v>
      </c>
      <c r="OL15" s="1" t="s">
        <v>452</v>
      </c>
      <c r="OM15" s="1">
        <v>1318.6</v>
      </c>
      <c r="ON15" s="1" t="s">
        <v>451</v>
      </c>
      <c r="OO15" s="1" t="s">
        <v>451</v>
      </c>
      <c r="OP15" s="1">
        <v>1509.9</v>
      </c>
      <c r="OQ15" s="1" t="s">
        <v>451</v>
      </c>
      <c r="OR15" s="1" t="s">
        <v>451</v>
      </c>
      <c r="OS15" s="1">
        <v>1296.8</v>
      </c>
      <c r="OT15" s="1" t="s">
        <v>450</v>
      </c>
      <c r="OU15" s="1" t="s">
        <v>452</v>
      </c>
      <c r="OV15" s="1">
        <v>1243.2</v>
      </c>
      <c r="OW15" s="1" t="s">
        <v>451</v>
      </c>
      <c r="OX15" s="1" t="s">
        <v>451</v>
      </c>
      <c r="OY15" s="1">
        <v>1271.3</v>
      </c>
      <c r="OZ15" s="1" t="s">
        <v>452</v>
      </c>
      <c r="PA15" s="1" t="s">
        <v>452</v>
      </c>
      <c r="PB15" s="1">
        <v>1211.3</v>
      </c>
      <c r="PC15" s="1" t="s">
        <v>452</v>
      </c>
      <c r="PD15" s="1" t="s">
        <v>452</v>
      </c>
      <c r="PE15" s="1">
        <v>2232.3000000000002</v>
      </c>
      <c r="PF15" s="1" t="s">
        <v>452</v>
      </c>
      <c r="PG15" s="1" t="s">
        <v>452</v>
      </c>
      <c r="PH15" s="1">
        <v>1574.9</v>
      </c>
      <c r="PI15" s="1" t="s">
        <v>452</v>
      </c>
      <c r="PJ15" s="1" t="s">
        <v>452</v>
      </c>
      <c r="PK15" s="1">
        <v>1448.1</v>
      </c>
      <c r="PL15" s="1" t="s">
        <v>450</v>
      </c>
      <c r="PM15" s="1" t="s">
        <v>452</v>
      </c>
      <c r="PN15" s="1">
        <v>1392.9</v>
      </c>
      <c r="PO15" s="1" t="s">
        <v>452</v>
      </c>
      <c r="PP15" s="1" t="s">
        <v>452</v>
      </c>
      <c r="PQ15" s="1">
        <v>1456.9</v>
      </c>
      <c r="PR15" s="1" t="s">
        <v>453</v>
      </c>
      <c r="PS15" s="1" t="s">
        <v>493</v>
      </c>
      <c r="PT15" s="1">
        <v>29034.400000000001</v>
      </c>
      <c r="PU15" s="1" t="s">
        <v>444</v>
      </c>
      <c r="PV15" s="1" t="s">
        <v>494</v>
      </c>
      <c r="PW15" s="1">
        <v>29040.9</v>
      </c>
      <c r="PX15" s="1" t="s">
        <v>445</v>
      </c>
      <c r="PY15" s="1" t="s">
        <v>495</v>
      </c>
      <c r="PZ15" s="1">
        <v>29017.4</v>
      </c>
    </row>
    <row r="16" spans="1:442" x14ac:dyDescent="0.3">
      <c r="A16">
        <v>15</v>
      </c>
      <c r="C16" t="b">
        <v>1</v>
      </c>
      <c r="D16">
        <v>1997</v>
      </c>
      <c r="E16" t="s">
        <v>442</v>
      </c>
      <c r="F16" t="b">
        <v>0</v>
      </c>
      <c r="H16" t="s">
        <v>443</v>
      </c>
      <c r="J16">
        <v>517.67999999999995</v>
      </c>
      <c r="K16">
        <v>1.1299999999999999</v>
      </c>
      <c r="L16">
        <v>502.86</v>
      </c>
      <c r="M16">
        <v>1.1120000000000001</v>
      </c>
      <c r="N16">
        <v>0.1</v>
      </c>
      <c r="O16" t="b">
        <v>0</v>
      </c>
      <c r="P16" t="s">
        <v>447</v>
      </c>
      <c r="Q16" t="s">
        <v>447</v>
      </c>
      <c r="R16">
        <v>981.1</v>
      </c>
      <c r="S16">
        <v>0.2</v>
      </c>
      <c r="T16" t="b">
        <v>0</v>
      </c>
      <c r="U16" t="s">
        <v>444</v>
      </c>
      <c r="V16" t="s">
        <v>444</v>
      </c>
      <c r="W16">
        <v>902.1</v>
      </c>
      <c r="X16">
        <v>0.4</v>
      </c>
      <c r="Y16" t="b">
        <v>0</v>
      </c>
      <c r="Z16" t="s">
        <v>446</v>
      </c>
      <c r="AA16" t="s">
        <v>446</v>
      </c>
      <c r="AB16">
        <v>1295</v>
      </c>
      <c r="AC16">
        <v>0.6</v>
      </c>
      <c r="AD16" t="b">
        <v>0</v>
      </c>
      <c r="AE16" t="s">
        <v>446</v>
      </c>
      <c r="AF16" t="s">
        <v>446</v>
      </c>
      <c r="AG16">
        <v>753.3</v>
      </c>
      <c r="AH16">
        <v>0.8</v>
      </c>
      <c r="AI16" t="b">
        <v>0</v>
      </c>
      <c r="AJ16" t="s">
        <v>446</v>
      </c>
      <c r="AK16" t="s">
        <v>446</v>
      </c>
      <c r="AL16">
        <v>556.9</v>
      </c>
      <c r="AM16">
        <v>0.85</v>
      </c>
      <c r="AN16" t="b">
        <v>0</v>
      </c>
      <c r="AO16" t="s">
        <v>445</v>
      </c>
      <c r="AP16" t="s">
        <v>445</v>
      </c>
      <c r="AQ16">
        <v>680</v>
      </c>
      <c r="AR16">
        <v>0.9</v>
      </c>
      <c r="AS16" t="b">
        <v>0</v>
      </c>
      <c r="AT16" t="s">
        <v>445</v>
      </c>
      <c r="AU16" t="s">
        <v>445</v>
      </c>
      <c r="AV16">
        <v>569.1</v>
      </c>
      <c r="AW16">
        <v>0.95</v>
      </c>
      <c r="AX16" t="b">
        <v>0</v>
      </c>
      <c r="AY16" t="s">
        <v>447</v>
      </c>
      <c r="AZ16" t="s">
        <v>447</v>
      </c>
      <c r="BA16">
        <v>622.79999999999995</v>
      </c>
      <c r="BB16">
        <v>1</v>
      </c>
      <c r="BC16" t="b">
        <v>0</v>
      </c>
      <c r="BD16" t="s">
        <v>444</v>
      </c>
      <c r="BE16" t="s">
        <v>444</v>
      </c>
      <c r="BF16">
        <v>661.2</v>
      </c>
      <c r="BG16">
        <v>1</v>
      </c>
      <c r="BH16" t="b">
        <v>0</v>
      </c>
      <c r="BI16" t="s">
        <v>444</v>
      </c>
      <c r="BJ16" t="s">
        <v>444</v>
      </c>
      <c r="BK16">
        <v>586.9</v>
      </c>
      <c r="BL16">
        <v>1</v>
      </c>
      <c r="BM16" t="b">
        <v>0</v>
      </c>
      <c r="BN16" t="s">
        <v>445</v>
      </c>
      <c r="BO16" t="s">
        <v>445</v>
      </c>
      <c r="BP16">
        <v>588.70000000000005</v>
      </c>
      <c r="BQ16">
        <v>0.9</v>
      </c>
      <c r="BR16" t="b">
        <v>1</v>
      </c>
      <c r="BS16" t="s">
        <v>446</v>
      </c>
      <c r="BT16" t="s">
        <v>446</v>
      </c>
      <c r="BU16">
        <v>614.9</v>
      </c>
      <c r="BV16">
        <v>1</v>
      </c>
      <c r="BW16" t="b">
        <v>0</v>
      </c>
      <c r="BX16" t="s">
        <v>444</v>
      </c>
      <c r="BY16" t="s">
        <v>444</v>
      </c>
      <c r="BZ16">
        <v>527.9</v>
      </c>
      <c r="CA16">
        <v>1</v>
      </c>
      <c r="CB16" t="b">
        <v>0</v>
      </c>
      <c r="CC16" t="s">
        <v>445</v>
      </c>
      <c r="CD16" t="s">
        <v>445</v>
      </c>
      <c r="CE16">
        <v>653.79999999999995</v>
      </c>
      <c r="CF16">
        <v>1</v>
      </c>
      <c r="CG16" t="b">
        <v>0</v>
      </c>
      <c r="CH16" t="s">
        <v>447</v>
      </c>
      <c r="CI16" t="s">
        <v>447</v>
      </c>
      <c r="CJ16">
        <v>663.5</v>
      </c>
      <c r="CK16">
        <v>1</v>
      </c>
      <c r="CL16" t="b">
        <v>0</v>
      </c>
      <c r="CM16" t="s">
        <v>444</v>
      </c>
      <c r="CN16" t="s">
        <v>444</v>
      </c>
      <c r="CO16">
        <v>607.9</v>
      </c>
      <c r="CP16">
        <v>1</v>
      </c>
      <c r="CQ16" t="b">
        <v>0</v>
      </c>
      <c r="CR16" t="s">
        <v>444</v>
      </c>
      <c r="CS16" t="s">
        <v>444</v>
      </c>
      <c r="CT16">
        <v>559.5</v>
      </c>
      <c r="CU16">
        <v>1</v>
      </c>
      <c r="CV16" t="b">
        <v>0</v>
      </c>
      <c r="CW16" t="s">
        <v>447</v>
      </c>
      <c r="CX16" t="s">
        <v>447</v>
      </c>
      <c r="CY16">
        <v>604</v>
      </c>
      <c r="CZ16">
        <v>1</v>
      </c>
      <c r="DA16" t="b">
        <v>0</v>
      </c>
      <c r="DB16" t="s">
        <v>447</v>
      </c>
      <c r="DC16" t="s">
        <v>447</v>
      </c>
      <c r="DD16">
        <v>502.9</v>
      </c>
      <c r="DE16">
        <v>0.9</v>
      </c>
      <c r="DF16" t="b">
        <v>1</v>
      </c>
      <c r="DG16" t="s">
        <v>446</v>
      </c>
      <c r="DH16" t="s">
        <v>446</v>
      </c>
      <c r="DI16">
        <v>563.70000000000005</v>
      </c>
      <c r="DJ16">
        <v>1</v>
      </c>
      <c r="DK16" t="b">
        <v>0</v>
      </c>
      <c r="DL16" t="s">
        <v>446</v>
      </c>
      <c r="DM16" t="s">
        <v>446</v>
      </c>
      <c r="DN16">
        <v>458.2</v>
      </c>
      <c r="DO16">
        <v>0.9</v>
      </c>
      <c r="DP16" t="b">
        <v>1</v>
      </c>
      <c r="DQ16" t="s">
        <v>444</v>
      </c>
      <c r="DR16" t="s">
        <v>444</v>
      </c>
      <c r="DS16">
        <v>540.79999999999995</v>
      </c>
      <c r="DT16">
        <v>1</v>
      </c>
      <c r="DU16" t="b">
        <v>0</v>
      </c>
      <c r="DV16" t="s">
        <v>444</v>
      </c>
      <c r="DW16" t="s">
        <v>444</v>
      </c>
      <c r="DX16">
        <v>487.2</v>
      </c>
      <c r="DY16">
        <v>1</v>
      </c>
      <c r="DZ16" t="b">
        <v>0</v>
      </c>
      <c r="EA16" t="s">
        <v>447</v>
      </c>
      <c r="EB16" t="s">
        <v>447</v>
      </c>
      <c r="EC16">
        <v>562</v>
      </c>
      <c r="ED16">
        <v>1</v>
      </c>
      <c r="EE16" t="b">
        <v>0</v>
      </c>
      <c r="EF16" t="s">
        <v>445</v>
      </c>
      <c r="EG16" t="s">
        <v>445</v>
      </c>
      <c r="EH16">
        <v>539.29999999999995</v>
      </c>
      <c r="EI16">
        <v>1</v>
      </c>
      <c r="EJ16" t="b">
        <v>0</v>
      </c>
      <c r="EK16" t="s">
        <v>447</v>
      </c>
      <c r="EL16" t="s">
        <v>447</v>
      </c>
      <c r="EM16">
        <v>693.7</v>
      </c>
      <c r="EN16">
        <v>1</v>
      </c>
      <c r="EO16">
        <v>0</v>
      </c>
      <c r="EP16">
        <v>29</v>
      </c>
      <c r="EQ16">
        <v>12</v>
      </c>
      <c r="ER16">
        <v>6506.6</v>
      </c>
      <c r="ES16">
        <v>15</v>
      </c>
      <c r="ET16">
        <v>14</v>
      </c>
      <c r="EU16">
        <v>5927.9</v>
      </c>
      <c r="EV16">
        <v>24</v>
      </c>
      <c r="EW16">
        <v>18</v>
      </c>
      <c r="EX16">
        <v>7882</v>
      </c>
      <c r="EY16">
        <v>27</v>
      </c>
      <c r="EZ16">
        <v>16</v>
      </c>
      <c r="FA16">
        <v>2799</v>
      </c>
      <c r="FB16">
        <v>23</v>
      </c>
      <c r="FC16">
        <v>20</v>
      </c>
      <c r="FD16">
        <v>2719.3</v>
      </c>
      <c r="FE16">
        <v>20</v>
      </c>
      <c r="FF16">
        <v>12</v>
      </c>
      <c r="FG16">
        <v>4391</v>
      </c>
      <c r="FH16">
        <v>20</v>
      </c>
      <c r="FI16">
        <v>8</v>
      </c>
      <c r="FJ16">
        <v>1591.9</v>
      </c>
      <c r="FK16">
        <v>13</v>
      </c>
      <c r="FL16">
        <v>10</v>
      </c>
      <c r="FM16">
        <v>3322.2</v>
      </c>
      <c r="FN16">
        <v>17</v>
      </c>
      <c r="FO16">
        <v>15</v>
      </c>
      <c r="FP16">
        <v>1825</v>
      </c>
      <c r="FQ16">
        <v>26</v>
      </c>
      <c r="FR16">
        <v>10</v>
      </c>
      <c r="FS16">
        <v>2327.1999999999998</v>
      </c>
      <c r="FT16">
        <v>18</v>
      </c>
      <c r="FU16">
        <v>12</v>
      </c>
      <c r="FV16">
        <v>1608.2</v>
      </c>
      <c r="FW16">
        <v>28</v>
      </c>
      <c r="FX16">
        <v>20</v>
      </c>
      <c r="FY16">
        <v>2153.3000000000002</v>
      </c>
      <c r="FZ16">
        <v>25</v>
      </c>
      <c r="GA16">
        <v>16</v>
      </c>
      <c r="GB16">
        <v>2154.4</v>
      </c>
      <c r="GC16">
        <v>18</v>
      </c>
      <c r="GD16">
        <v>19</v>
      </c>
      <c r="GE16">
        <v>1547.3</v>
      </c>
      <c r="GF16">
        <v>25</v>
      </c>
      <c r="GG16">
        <v>20</v>
      </c>
      <c r="GH16">
        <v>1727</v>
      </c>
      <c r="GI16">
        <v>9</v>
      </c>
      <c r="GJ16">
        <v>7</v>
      </c>
      <c r="GK16">
        <v>1849.7</v>
      </c>
      <c r="GL16">
        <v>28</v>
      </c>
      <c r="GM16">
        <v>14</v>
      </c>
      <c r="GN16">
        <v>1846.1</v>
      </c>
      <c r="GO16">
        <v>27</v>
      </c>
      <c r="GP16">
        <v>17</v>
      </c>
      <c r="GQ16">
        <v>1314.8</v>
      </c>
      <c r="GR16">
        <v>22</v>
      </c>
      <c r="GS16">
        <v>12</v>
      </c>
      <c r="GT16">
        <v>1420</v>
      </c>
      <c r="GU16">
        <v>27</v>
      </c>
      <c r="GV16">
        <v>16</v>
      </c>
      <c r="GW16">
        <v>1986.8</v>
      </c>
      <c r="GX16">
        <v>32</v>
      </c>
      <c r="GY16">
        <v>20</v>
      </c>
      <c r="GZ16">
        <v>1191.4000000000001</v>
      </c>
      <c r="HA16">
        <v>25</v>
      </c>
      <c r="HB16">
        <v>16</v>
      </c>
      <c r="HC16">
        <v>2552.6</v>
      </c>
      <c r="HD16">
        <v>22</v>
      </c>
      <c r="HE16">
        <v>11</v>
      </c>
      <c r="HF16">
        <v>3618.4</v>
      </c>
      <c r="HG16">
        <v>34</v>
      </c>
      <c r="HH16">
        <v>24</v>
      </c>
      <c r="HI16">
        <v>1567.8</v>
      </c>
      <c r="HJ16">
        <v>11</v>
      </c>
      <c r="HK16">
        <v>3</v>
      </c>
      <c r="HL16">
        <v>6792.1</v>
      </c>
      <c r="HM16">
        <v>18</v>
      </c>
      <c r="HN16">
        <v>3</v>
      </c>
      <c r="HO16">
        <v>3547</v>
      </c>
      <c r="HP16">
        <v>6</v>
      </c>
      <c r="HQ16">
        <v>3</v>
      </c>
      <c r="HR16">
        <v>3424</v>
      </c>
      <c r="HS16">
        <v>16</v>
      </c>
      <c r="HT16" t="s">
        <v>481</v>
      </c>
      <c r="HV16">
        <v>12</v>
      </c>
      <c r="HW16">
        <v>4</v>
      </c>
      <c r="HX16">
        <v>4835.8</v>
      </c>
      <c r="HY16">
        <v>17</v>
      </c>
      <c r="HZ16">
        <v>6</v>
      </c>
      <c r="IA16">
        <v>2661.9</v>
      </c>
      <c r="IB16">
        <v>5</v>
      </c>
      <c r="IC16">
        <v>5</v>
      </c>
      <c r="ID16">
        <v>1037</v>
      </c>
      <c r="IE16">
        <v>1</v>
      </c>
      <c r="IF16">
        <v>5</v>
      </c>
      <c r="IG16">
        <v>630.29999999999995</v>
      </c>
      <c r="IH16">
        <v>1</v>
      </c>
      <c r="II16">
        <v>5</v>
      </c>
      <c r="IJ16">
        <v>334.7</v>
      </c>
      <c r="IK16">
        <v>15</v>
      </c>
      <c r="IL16">
        <v>4</v>
      </c>
      <c r="IM16">
        <v>5490.6</v>
      </c>
      <c r="IN16">
        <v>12</v>
      </c>
      <c r="IO16">
        <v>5</v>
      </c>
      <c r="IP16">
        <v>1080.8</v>
      </c>
      <c r="IQ16">
        <v>13</v>
      </c>
      <c r="IR16">
        <v>4</v>
      </c>
      <c r="IS16">
        <v>725.8</v>
      </c>
      <c r="IT16">
        <v>8</v>
      </c>
      <c r="IU16">
        <v>4</v>
      </c>
      <c r="IV16">
        <v>770.8</v>
      </c>
      <c r="IW16">
        <v>8</v>
      </c>
      <c r="IX16">
        <v>4</v>
      </c>
      <c r="IY16">
        <v>491.4</v>
      </c>
      <c r="IZ16">
        <v>1</v>
      </c>
      <c r="JA16">
        <v>1</v>
      </c>
      <c r="JB16">
        <v>921</v>
      </c>
      <c r="JC16">
        <v>9</v>
      </c>
      <c r="JD16">
        <v>4</v>
      </c>
      <c r="JE16">
        <v>728</v>
      </c>
      <c r="JF16">
        <v>1</v>
      </c>
      <c r="JG16">
        <v>1</v>
      </c>
      <c r="JH16">
        <v>766.3</v>
      </c>
      <c r="JI16">
        <v>15</v>
      </c>
      <c r="JJ16">
        <v>6</v>
      </c>
      <c r="JK16">
        <v>1172.7</v>
      </c>
      <c r="JL16">
        <v>4</v>
      </c>
      <c r="JM16">
        <v>2</v>
      </c>
      <c r="JN16">
        <v>905.9</v>
      </c>
      <c r="JO16">
        <v>1</v>
      </c>
      <c r="JP16">
        <v>1</v>
      </c>
      <c r="JQ16">
        <v>781.5</v>
      </c>
      <c r="JR16">
        <v>5</v>
      </c>
      <c r="JS16">
        <v>3</v>
      </c>
      <c r="JT16">
        <v>687.4</v>
      </c>
      <c r="JU16">
        <v>1</v>
      </c>
      <c r="JV16">
        <v>1</v>
      </c>
      <c r="JW16">
        <v>835.8</v>
      </c>
      <c r="JX16">
        <v>1</v>
      </c>
      <c r="JY16">
        <v>1</v>
      </c>
      <c r="JZ16">
        <v>497.5</v>
      </c>
      <c r="KA16">
        <v>3</v>
      </c>
      <c r="KB16">
        <v>3</v>
      </c>
      <c r="KC16">
        <v>776.2</v>
      </c>
      <c r="KD16" t="s">
        <v>448</v>
      </c>
      <c r="KE16" t="s">
        <v>449</v>
      </c>
      <c r="KF16">
        <v>3548.2</v>
      </c>
      <c r="KG16" t="s">
        <v>449</v>
      </c>
      <c r="KH16" t="s">
        <v>449</v>
      </c>
      <c r="KI16">
        <v>2542.1</v>
      </c>
      <c r="KJ16" t="s">
        <v>448</v>
      </c>
      <c r="KK16" t="s">
        <v>449</v>
      </c>
      <c r="KL16">
        <v>3298.2</v>
      </c>
      <c r="KM16" t="s">
        <v>448</v>
      </c>
      <c r="KN16" t="s">
        <v>449</v>
      </c>
      <c r="KO16">
        <v>2426.1</v>
      </c>
      <c r="KP16" t="s">
        <v>448</v>
      </c>
      <c r="KQ16" t="s">
        <v>449</v>
      </c>
      <c r="KR16">
        <v>3258.2</v>
      </c>
      <c r="KS16" t="s">
        <v>449</v>
      </c>
      <c r="KT16" t="s">
        <v>449</v>
      </c>
      <c r="KU16">
        <v>2132.4</v>
      </c>
      <c r="KV16" t="s">
        <v>448</v>
      </c>
      <c r="KW16" t="s">
        <v>449</v>
      </c>
      <c r="KX16">
        <v>1996.6</v>
      </c>
      <c r="KY16" t="s">
        <v>448</v>
      </c>
      <c r="KZ16" t="s">
        <v>448</v>
      </c>
      <c r="LA16">
        <v>3355.3</v>
      </c>
      <c r="LB16" t="s">
        <v>448</v>
      </c>
      <c r="LC16" t="s">
        <v>449</v>
      </c>
      <c r="LD16">
        <v>3506.8</v>
      </c>
      <c r="LE16" t="s">
        <v>448</v>
      </c>
      <c r="LF16" t="s">
        <v>448</v>
      </c>
      <c r="LG16">
        <v>3370.9</v>
      </c>
      <c r="LH16" t="s">
        <v>448</v>
      </c>
      <c r="LI16" t="s">
        <v>448</v>
      </c>
      <c r="LJ16">
        <v>2085.9</v>
      </c>
      <c r="LK16" t="s">
        <v>449</v>
      </c>
      <c r="LL16" t="s">
        <v>449</v>
      </c>
      <c r="LM16">
        <v>2434.1</v>
      </c>
      <c r="LN16" t="s">
        <v>449</v>
      </c>
      <c r="LO16" t="s">
        <v>449</v>
      </c>
      <c r="LP16">
        <v>3602.6</v>
      </c>
      <c r="LQ16" t="s">
        <v>449</v>
      </c>
      <c r="LR16" t="s">
        <v>449</v>
      </c>
      <c r="LS16">
        <v>2614.1999999999998</v>
      </c>
      <c r="LT16" t="s">
        <v>449</v>
      </c>
      <c r="LU16" t="s">
        <v>449</v>
      </c>
      <c r="LV16">
        <v>2218.9</v>
      </c>
      <c r="LW16" t="s">
        <v>448</v>
      </c>
      <c r="LX16" t="s">
        <v>448</v>
      </c>
      <c r="LY16">
        <v>2518.4</v>
      </c>
      <c r="LZ16" t="s">
        <v>449</v>
      </c>
      <c r="MA16" t="s">
        <v>449</v>
      </c>
      <c r="MB16">
        <v>2024</v>
      </c>
      <c r="MC16" t="s">
        <v>449</v>
      </c>
      <c r="MD16" t="s">
        <v>448</v>
      </c>
      <c r="ME16">
        <v>3145</v>
      </c>
      <c r="MF16" t="s">
        <v>448</v>
      </c>
      <c r="MG16" t="s">
        <v>449</v>
      </c>
      <c r="MH16">
        <v>2522.6</v>
      </c>
      <c r="MI16" t="s">
        <v>449</v>
      </c>
      <c r="MJ16" t="s">
        <v>449</v>
      </c>
      <c r="MK16">
        <v>1803.5</v>
      </c>
      <c r="ML16" t="s">
        <v>448</v>
      </c>
      <c r="MM16" t="s">
        <v>448</v>
      </c>
      <c r="MN16">
        <v>4746.3999999999996</v>
      </c>
      <c r="MO16" t="s">
        <v>449</v>
      </c>
      <c r="MP16" t="s">
        <v>449</v>
      </c>
      <c r="MQ16">
        <v>1444.7</v>
      </c>
      <c r="MR16" t="s">
        <v>448</v>
      </c>
      <c r="MS16" t="s">
        <v>448</v>
      </c>
      <c r="MT16">
        <v>1645.3</v>
      </c>
      <c r="MU16" t="s">
        <v>449</v>
      </c>
      <c r="MV16" t="s">
        <v>449</v>
      </c>
      <c r="MW16">
        <v>1922.1</v>
      </c>
      <c r="MX16" t="s">
        <v>450</v>
      </c>
      <c r="MY16" t="s">
        <v>452</v>
      </c>
      <c r="MZ16">
        <v>1898.2</v>
      </c>
      <c r="NA16" t="s">
        <v>450</v>
      </c>
      <c r="NB16" t="s">
        <v>452</v>
      </c>
      <c r="NC16">
        <v>1998.7</v>
      </c>
      <c r="ND16" t="s">
        <v>451</v>
      </c>
      <c r="NE16" t="s">
        <v>452</v>
      </c>
      <c r="NF16">
        <v>1581</v>
      </c>
      <c r="NG16" t="s">
        <v>452</v>
      </c>
      <c r="NH16" t="s">
        <v>452</v>
      </c>
      <c r="NI16">
        <v>1421.4</v>
      </c>
      <c r="NJ16" t="s">
        <v>451</v>
      </c>
      <c r="NK16" t="s">
        <v>452</v>
      </c>
      <c r="NL16">
        <v>2145.4</v>
      </c>
      <c r="NM16" t="s">
        <v>450</v>
      </c>
      <c r="NN16" t="s">
        <v>452</v>
      </c>
      <c r="NO16">
        <v>2360.6999999999998</v>
      </c>
      <c r="NP16" t="s">
        <v>452</v>
      </c>
      <c r="NQ16" t="s">
        <v>452</v>
      </c>
      <c r="NR16">
        <v>3183</v>
      </c>
      <c r="NS16" t="s">
        <v>452</v>
      </c>
      <c r="NT16" t="s">
        <v>452</v>
      </c>
      <c r="NU16">
        <v>1907.5</v>
      </c>
      <c r="NV16" t="s">
        <v>450</v>
      </c>
      <c r="NW16" t="s">
        <v>452</v>
      </c>
      <c r="NX16">
        <v>1564.9</v>
      </c>
      <c r="NY16" t="s">
        <v>452</v>
      </c>
      <c r="NZ16" t="s">
        <v>452</v>
      </c>
      <c r="OA16">
        <v>1362.4</v>
      </c>
      <c r="OB16" t="s">
        <v>452</v>
      </c>
      <c r="OC16" t="s">
        <v>452</v>
      </c>
      <c r="OD16">
        <v>1176</v>
      </c>
      <c r="OE16" t="s">
        <v>450</v>
      </c>
      <c r="OF16" t="s">
        <v>452</v>
      </c>
      <c r="OG16">
        <v>1194.2</v>
      </c>
      <c r="OH16" t="s">
        <v>450</v>
      </c>
      <c r="OI16" t="s">
        <v>451</v>
      </c>
      <c r="OJ16">
        <v>1815.5</v>
      </c>
      <c r="OK16" t="s">
        <v>452</v>
      </c>
      <c r="OL16" t="s">
        <v>451</v>
      </c>
      <c r="OM16">
        <v>2390</v>
      </c>
      <c r="ON16" t="s">
        <v>451</v>
      </c>
      <c r="OO16" t="s">
        <v>451</v>
      </c>
      <c r="OP16">
        <v>1806.9</v>
      </c>
      <c r="OQ16" t="s">
        <v>451</v>
      </c>
      <c r="OR16" t="s">
        <v>451</v>
      </c>
      <c r="OS16">
        <v>1933.8</v>
      </c>
      <c r="OT16" t="s">
        <v>450</v>
      </c>
      <c r="OU16" t="s">
        <v>452</v>
      </c>
      <c r="OV16">
        <v>1415.8</v>
      </c>
      <c r="OW16" t="s">
        <v>451</v>
      </c>
      <c r="OX16" t="s">
        <v>451</v>
      </c>
      <c r="OY16">
        <v>1235.9000000000001</v>
      </c>
      <c r="OZ16" t="s">
        <v>452</v>
      </c>
      <c r="PA16" t="s">
        <v>452</v>
      </c>
      <c r="PB16">
        <v>1410</v>
      </c>
      <c r="PC16" t="s">
        <v>452</v>
      </c>
      <c r="PD16" t="s">
        <v>452</v>
      </c>
      <c r="PE16">
        <v>1258.5999999999999</v>
      </c>
      <c r="PF16" t="s">
        <v>452</v>
      </c>
      <c r="PG16" t="s">
        <v>452</v>
      </c>
      <c r="PH16">
        <v>2439.6999999999998</v>
      </c>
      <c r="PI16" t="s">
        <v>452</v>
      </c>
      <c r="PJ16" t="s">
        <v>452</v>
      </c>
      <c r="PK16">
        <v>2620.9</v>
      </c>
      <c r="PL16" t="s">
        <v>450</v>
      </c>
      <c r="PM16" t="s">
        <v>452</v>
      </c>
      <c r="PN16">
        <v>1217.3</v>
      </c>
      <c r="PO16" t="s">
        <v>452</v>
      </c>
      <c r="PP16" t="s">
        <v>451</v>
      </c>
      <c r="PQ16">
        <v>1931.5</v>
      </c>
      <c r="PR16" t="s">
        <v>453</v>
      </c>
      <c r="PS16" t="s">
        <v>496</v>
      </c>
      <c r="PT16">
        <v>29033.5</v>
      </c>
      <c r="PU16" t="s">
        <v>444</v>
      </c>
      <c r="PV16" t="s">
        <v>497</v>
      </c>
      <c r="PW16">
        <v>29029.9</v>
      </c>
      <c r="PX16" t="s">
        <v>445</v>
      </c>
      <c r="PY16" t="s">
        <v>498</v>
      </c>
      <c r="PZ16">
        <v>29029.8</v>
      </c>
    </row>
    <row r="17" spans="1:442" x14ac:dyDescent="0.3">
      <c r="A17">
        <v>16</v>
      </c>
      <c r="C17" t="b">
        <v>1</v>
      </c>
      <c r="D17">
        <v>1996</v>
      </c>
      <c r="E17" t="s">
        <v>457</v>
      </c>
      <c r="F17" t="b">
        <v>0</v>
      </c>
      <c r="H17" t="s">
        <v>443</v>
      </c>
      <c r="J17">
        <v>496.37</v>
      </c>
      <c r="K17">
        <v>0.96799999999999997</v>
      </c>
      <c r="L17">
        <v>439.27</v>
      </c>
      <c r="M17">
        <v>0.93400000000000005</v>
      </c>
      <c r="N17">
        <v>0.1</v>
      </c>
      <c r="O17" t="b">
        <v>0</v>
      </c>
      <c r="P17" t="s">
        <v>446</v>
      </c>
      <c r="Q17" t="s">
        <v>446</v>
      </c>
      <c r="R17">
        <v>1371.6</v>
      </c>
      <c r="S17">
        <v>0.2</v>
      </c>
      <c r="T17" t="b">
        <v>0</v>
      </c>
      <c r="U17" t="s">
        <v>444</v>
      </c>
      <c r="V17" t="s">
        <v>444</v>
      </c>
      <c r="W17">
        <v>1064.7</v>
      </c>
      <c r="X17">
        <v>0.4</v>
      </c>
      <c r="Y17" t="b">
        <v>0</v>
      </c>
      <c r="Z17" t="s">
        <v>444</v>
      </c>
      <c r="AA17" t="s">
        <v>444</v>
      </c>
      <c r="AB17">
        <v>966</v>
      </c>
      <c r="AC17">
        <v>0.6</v>
      </c>
      <c r="AD17" t="b">
        <v>0</v>
      </c>
      <c r="AE17" t="s">
        <v>445</v>
      </c>
      <c r="AF17" t="s">
        <v>445</v>
      </c>
      <c r="AG17">
        <v>759.6</v>
      </c>
      <c r="AH17">
        <v>0.8</v>
      </c>
      <c r="AI17" t="b">
        <v>0</v>
      </c>
      <c r="AJ17" t="s">
        <v>445</v>
      </c>
      <c r="AK17" t="s">
        <v>445</v>
      </c>
      <c r="AL17">
        <v>688.7</v>
      </c>
      <c r="AM17">
        <v>0.85</v>
      </c>
      <c r="AN17" t="b">
        <v>0</v>
      </c>
      <c r="AO17" t="s">
        <v>446</v>
      </c>
      <c r="AP17" t="s">
        <v>446</v>
      </c>
      <c r="AQ17">
        <v>868.5</v>
      </c>
      <c r="AR17">
        <v>0.9</v>
      </c>
      <c r="AS17" t="b">
        <v>0</v>
      </c>
      <c r="AT17" t="s">
        <v>447</v>
      </c>
      <c r="AU17" t="s">
        <v>447</v>
      </c>
      <c r="AV17">
        <v>849.4</v>
      </c>
      <c r="AW17">
        <v>0.95</v>
      </c>
      <c r="AX17" t="b">
        <v>0</v>
      </c>
      <c r="AY17" t="s">
        <v>445</v>
      </c>
      <c r="AZ17" t="s">
        <v>445</v>
      </c>
      <c r="BA17">
        <v>764.7</v>
      </c>
      <c r="BB17">
        <v>1</v>
      </c>
      <c r="BC17" t="b">
        <v>0</v>
      </c>
      <c r="BD17" t="s">
        <v>446</v>
      </c>
      <c r="BE17" t="s">
        <v>446</v>
      </c>
      <c r="BF17">
        <v>948.6</v>
      </c>
      <c r="BG17">
        <v>1</v>
      </c>
      <c r="BH17" t="b">
        <v>0</v>
      </c>
      <c r="BI17" t="s">
        <v>445</v>
      </c>
      <c r="BJ17" t="s">
        <v>445</v>
      </c>
      <c r="BK17">
        <v>753.3</v>
      </c>
      <c r="BL17">
        <v>0.9</v>
      </c>
      <c r="BM17" t="b">
        <v>1</v>
      </c>
      <c r="BN17" t="s">
        <v>444</v>
      </c>
      <c r="BO17" t="s">
        <v>444</v>
      </c>
      <c r="BP17">
        <v>710.8</v>
      </c>
      <c r="BQ17">
        <v>0.8</v>
      </c>
      <c r="BR17" t="b">
        <v>1</v>
      </c>
      <c r="BS17" t="s">
        <v>446</v>
      </c>
      <c r="BT17" t="s">
        <v>446</v>
      </c>
      <c r="BU17">
        <v>836.8</v>
      </c>
      <c r="BV17">
        <v>0.95</v>
      </c>
      <c r="BW17" t="b">
        <v>0</v>
      </c>
      <c r="BX17" t="s">
        <v>445</v>
      </c>
      <c r="BY17" t="s">
        <v>445</v>
      </c>
      <c r="BZ17">
        <v>686</v>
      </c>
      <c r="CA17">
        <v>0.95</v>
      </c>
      <c r="CB17" t="b">
        <v>0</v>
      </c>
      <c r="CC17" t="s">
        <v>446</v>
      </c>
      <c r="CD17" t="s">
        <v>446</v>
      </c>
      <c r="CE17">
        <v>915.3</v>
      </c>
      <c r="CF17">
        <v>1</v>
      </c>
      <c r="CG17" t="b">
        <v>0</v>
      </c>
      <c r="CH17" t="s">
        <v>447</v>
      </c>
      <c r="CI17" t="s">
        <v>447</v>
      </c>
      <c r="CJ17">
        <v>1019.6</v>
      </c>
      <c r="CK17">
        <v>1</v>
      </c>
      <c r="CL17" t="b">
        <v>0</v>
      </c>
      <c r="CM17" t="s">
        <v>446</v>
      </c>
      <c r="CN17" t="s">
        <v>446</v>
      </c>
      <c r="CO17">
        <v>711.1</v>
      </c>
      <c r="CP17">
        <v>1</v>
      </c>
      <c r="CQ17" t="b">
        <v>0</v>
      </c>
      <c r="CR17" t="s">
        <v>445</v>
      </c>
      <c r="CS17" t="s">
        <v>445</v>
      </c>
      <c r="CT17">
        <v>687.3</v>
      </c>
      <c r="CU17">
        <v>1</v>
      </c>
      <c r="CV17" t="b">
        <v>0</v>
      </c>
      <c r="CW17" t="s">
        <v>446</v>
      </c>
      <c r="CX17" t="s">
        <v>446</v>
      </c>
      <c r="CY17">
        <v>743.9</v>
      </c>
      <c r="CZ17">
        <v>0.9</v>
      </c>
      <c r="DA17" t="b">
        <v>1</v>
      </c>
      <c r="DB17" t="s">
        <v>447</v>
      </c>
      <c r="DC17" t="s">
        <v>447</v>
      </c>
      <c r="DD17">
        <v>749.3</v>
      </c>
      <c r="DE17">
        <v>1</v>
      </c>
      <c r="DF17" t="b">
        <v>0</v>
      </c>
      <c r="DG17" t="s">
        <v>444</v>
      </c>
      <c r="DH17" t="s">
        <v>444</v>
      </c>
      <c r="DI17">
        <v>689.5</v>
      </c>
      <c r="DJ17">
        <v>1</v>
      </c>
      <c r="DK17" t="b">
        <v>0</v>
      </c>
      <c r="DL17" t="s">
        <v>446</v>
      </c>
      <c r="DM17" t="s">
        <v>446</v>
      </c>
      <c r="DN17">
        <v>848.2</v>
      </c>
      <c r="DO17">
        <v>1</v>
      </c>
      <c r="DP17" t="b">
        <v>0</v>
      </c>
      <c r="DQ17" t="s">
        <v>447</v>
      </c>
      <c r="DR17" t="s">
        <v>447</v>
      </c>
      <c r="DS17">
        <v>707.3</v>
      </c>
      <c r="DT17">
        <v>1</v>
      </c>
      <c r="DU17" t="b">
        <v>0</v>
      </c>
      <c r="DV17" t="s">
        <v>444</v>
      </c>
      <c r="DW17" t="s">
        <v>444</v>
      </c>
      <c r="DX17">
        <v>832.8</v>
      </c>
      <c r="DY17">
        <v>1</v>
      </c>
      <c r="DZ17" t="b">
        <v>0</v>
      </c>
      <c r="EA17" t="s">
        <v>444</v>
      </c>
      <c r="EB17" t="s">
        <v>444</v>
      </c>
      <c r="EC17">
        <v>1775.5</v>
      </c>
      <c r="ED17">
        <v>1</v>
      </c>
      <c r="EE17" t="b">
        <v>0</v>
      </c>
      <c r="EF17" t="s">
        <v>445</v>
      </c>
      <c r="EG17" t="s">
        <v>445</v>
      </c>
      <c r="EH17">
        <v>745.5</v>
      </c>
      <c r="EI17">
        <v>1</v>
      </c>
      <c r="EJ17" t="b">
        <v>0</v>
      </c>
      <c r="EK17" t="s">
        <v>444</v>
      </c>
      <c r="EL17" t="s">
        <v>444</v>
      </c>
      <c r="EM17">
        <v>723.3</v>
      </c>
      <c r="EN17">
        <v>1</v>
      </c>
      <c r="EO17">
        <v>0</v>
      </c>
      <c r="EP17">
        <v>29</v>
      </c>
      <c r="EQ17">
        <v>25</v>
      </c>
      <c r="ER17">
        <v>5282.9</v>
      </c>
      <c r="ES17">
        <v>15</v>
      </c>
      <c r="ET17">
        <v>15</v>
      </c>
      <c r="EU17">
        <v>6021.4</v>
      </c>
      <c r="EV17">
        <v>24</v>
      </c>
      <c r="EW17">
        <v>17</v>
      </c>
      <c r="EX17">
        <v>3794.7</v>
      </c>
      <c r="EY17">
        <v>27</v>
      </c>
      <c r="EZ17">
        <v>20</v>
      </c>
      <c r="FA17">
        <v>3606.9</v>
      </c>
      <c r="FB17">
        <v>23</v>
      </c>
      <c r="FC17">
        <v>20</v>
      </c>
      <c r="FD17">
        <v>2544.3000000000002</v>
      </c>
      <c r="FE17">
        <v>20</v>
      </c>
      <c r="FF17">
        <v>20</v>
      </c>
      <c r="FG17">
        <v>4281.6000000000004</v>
      </c>
      <c r="FH17">
        <v>20</v>
      </c>
      <c r="FI17">
        <v>18</v>
      </c>
      <c r="FJ17">
        <v>3164</v>
      </c>
      <c r="FK17">
        <v>13</v>
      </c>
      <c r="FL17">
        <v>15</v>
      </c>
      <c r="FM17">
        <v>3809.7</v>
      </c>
      <c r="FN17">
        <v>17</v>
      </c>
      <c r="FO17">
        <v>15</v>
      </c>
      <c r="FP17">
        <v>3258.9</v>
      </c>
      <c r="FQ17">
        <v>26</v>
      </c>
      <c r="FR17">
        <v>20</v>
      </c>
      <c r="FS17">
        <v>2895.3</v>
      </c>
      <c r="FT17">
        <v>18</v>
      </c>
      <c r="FU17">
        <v>12</v>
      </c>
      <c r="FV17">
        <v>3325.4</v>
      </c>
      <c r="FW17">
        <v>28</v>
      </c>
      <c r="FX17">
        <v>22</v>
      </c>
      <c r="FY17">
        <v>4605.1000000000004</v>
      </c>
      <c r="FZ17">
        <v>25</v>
      </c>
      <c r="GA17">
        <v>22</v>
      </c>
      <c r="GB17">
        <v>2175.1</v>
      </c>
      <c r="GC17">
        <v>18</v>
      </c>
      <c r="GD17">
        <v>18</v>
      </c>
      <c r="GE17">
        <v>3274.7</v>
      </c>
      <c r="GF17">
        <v>25</v>
      </c>
      <c r="GG17">
        <v>20</v>
      </c>
      <c r="GH17">
        <v>2793.7</v>
      </c>
      <c r="GI17">
        <v>9</v>
      </c>
      <c r="GJ17">
        <v>10</v>
      </c>
      <c r="GK17">
        <v>2902.2</v>
      </c>
      <c r="GL17">
        <v>28</v>
      </c>
      <c r="GM17">
        <v>25</v>
      </c>
      <c r="GN17">
        <v>3110</v>
      </c>
      <c r="GO17">
        <v>27</v>
      </c>
      <c r="GP17">
        <v>20</v>
      </c>
      <c r="GQ17">
        <v>2138.1</v>
      </c>
      <c r="GR17">
        <v>22</v>
      </c>
      <c r="GS17">
        <v>18</v>
      </c>
      <c r="GT17">
        <v>3074</v>
      </c>
      <c r="GU17">
        <v>27</v>
      </c>
      <c r="GV17">
        <v>20</v>
      </c>
      <c r="GW17">
        <v>1872</v>
      </c>
      <c r="GX17">
        <v>32</v>
      </c>
      <c r="GY17">
        <v>18</v>
      </c>
      <c r="GZ17">
        <v>3065.8</v>
      </c>
      <c r="HA17">
        <v>25</v>
      </c>
      <c r="HB17">
        <v>20</v>
      </c>
      <c r="HC17">
        <v>2402.8000000000002</v>
      </c>
      <c r="HD17">
        <v>22</v>
      </c>
      <c r="HE17">
        <v>17</v>
      </c>
      <c r="HF17">
        <v>4688.1000000000004</v>
      </c>
      <c r="HG17">
        <v>34</v>
      </c>
      <c r="HH17">
        <v>20</v>
      </c>
      <c r="HI17">
        <v>2847.7</v>
      </c>
      <c r="HJ17">
        <v>11</v>
      </c>
      <c r="HK17" t="s">
        <v>481</v>
      </c>
      <c r="HM17">
        <v>18</v>
      </c>
      <c r="HN17" t="s">
        <v>481</v>
      </c>
      <c r="HP17">
        <v>6</v>
      </c>
      <c r="HQ17" t="s">
        <v>481</v>
      </c>
      <c r="HS17">
        <v>16</v>
      </c>
      <c r="HT17" t="s">
        <v>481</v>
      </c>
      <c r="HV17">
        <v>12</v>
      </c>
      <c r="HW17">
        <v>5</v>
      </c>
      <c r="HX17">
        <v>7090.6</v>
      </c>
      <c r="HY17">
        <v>17</v>
      </c>
      <c r="HZ17">
        <v>7</v>
      </c>
      <c r="IA17">
        <v>3270.5</v>
      </c>
      <c r="IB17">
        <v>5</v>
      </c>
      <c r="IC17">
        <v>3</v>
      </c>
      <c r="ID17">
        <v>3193.1</v>
      </c>
      <c r="IE17">
        <v>1</v>
      </c>
      <c r="IF17">
        <v>1</v>
      </c>
      <c r="IG17">
        <v>2689.2</v>
      </c>
      <c r="IH17">
        <v>1</v>
      </c>
      <c r="II17">
        <v>1</v>
      </c>
      <c r="IJ17">
        <v>2274.5</v>
      </c>
      <c r="IK17">
        <v>15</v>
      </c>
      <c r="IL17">
        <v>6</v>
      </c>
      <c r="IM17">
        <v>2840.4</v>
      </c>
      <c r="IN17">
        <v>12</v>
      </c>
      <c r="IO17">
        <v>5</v>
      </c>
      <c r="IP17">
        <v>2410.8000000000002</v>
      </c>
      <c r="IQ17">
        <v>13</v>
      </c>
      <c r="IR17">
        <v>5</v>
      </c>
      <c r="IS17">
        <v>1748.2</v>
      </c>
      <c r="IT17">
        <v>8</v>
      </c>
      <c r="IU17">
        <v>4</v>
      </c>
      <c r="IV17">
        <v>2266.3000000000002</v>
      </c>
      <c r="IW17">
        <v>8</v>
      </c>
      <c r="IX17">
        <v>4</v>
      </c>
      <c r="IY17">
        <v>2738</v>
      </c>
      <c r="IZ17">
        <v>1</v>
      </c>
      <c r="JA17">
        <v>1</v>
      </c>
      <c r="JB17">
        <v>1993.7</v>
      </c>
      <c r="JC17">
        <v>9</v>
      </c>
      <c r="JD17">
        <v>4</v>
      </c>
      <c r="JE17">
        <v>2016.9</v>
      </c>
      <c r="JF17">
        <v>1</v>
      </c>
      <c r="JG17">
        <v>1</v>
      </c>
      <c r="JH17">
        <v>1683.5</v>
      </c>
      <c r="JI17">
        <v>15</v>
      </c>
      <c r="JJ17">
        <v>5</v>
      </c>
      <c r="JK17">
        <v>2495.1</v>
      </c>
      <c r="JL17">
        <v>4</v>
      </c>
      <c r="JM17">
        <v>3</v>
      </c>
      <c r="JN17">
        <v>2040.9</v>
      </c>
      <c r="JO17">
        <v>1</v>
      </c>
      <c r="JP17">
        <v>1</v>
      </c>
      <c r="JQ17">
        <v>1649.6</v>
      </c>
      <c r="JR17">
        <v>5</v>
      </c>
      <c r="JS17">
        <v>3</v>
      </c>
      <c r="JT17">
        <v>1655.2</v>
      </c>
      <c r="JU17">
        <v>1</v>
      </c>
      <c r="JV17">
        <v>1</v>
      </c>
      <c r="JW17">
        <v>2054.1</v>
      </c>
      <c r="JX17">
        <v>1</v>
      </c>
      <c r="JY17">
        <v>1</v>
      </c>
      <c r="JZ17">
        <v>1585.6</v>
      </c>
      <c r="KA17">
        <v>3</v>
      </c>
      <c r="KB17">
        <v>2</v>
      </c>
      <c r="KC17">
        <v>2046.8</v>
      </c>
      <c r="KD17" t="s">
        <v>448</v>
      </c>
      <c r="KE17" t="s">
        <v>448</v>
      </c>
      <c r="KF17">
        <v>3117.3</v>
      </c>
      <c r="KG17" t="s">
        <v>449</v>
      </c>
      <c r="KH17" t="s">
        <v>449</v>
      </c>
      <c r="KI17">
        <v>2931</v>
      </c>
      <c r="KJ17" t="s">
        <v>448</v>
      </c>
      <c r="KK17" t="s">
        <v>448</v>
      </c>
      <c r="KL17">
        <v>2168.5</v>
      </c>
      <c r="KM17" t="s">
        <v>448</v>
      </c>
      <c r="KN17" t="s">
        <v>448</v>
      </c>
      <c r="KO17">
        <v>3006.4</v>
      </c>
      <c r="KP17" t="s">
        <v>448</v>
      </c>
      <c r="KQ17" t="s">
        <v>449</v>
      </c>
      <c r="KR17">
        <v>1789.4</v>
      </c>
      <c r="KS17" t="s">
        <v>449</v>
      </c>
      <c r="KT17" t="s">
        <v>448</v>
      </c>
      <c r="KU17">
        <v>3584.3</v>
      </c>
      <c r="KV17" t="s">
        <v>448</v>
      </c>
      <c r="KW17" t="s">
        <v>448</v>
      </c>
      <c r="KX17">
        <v>2135.1</v>
      </c>
      <c r="KY17" t="s">
        <v>448</v>
      </c>
      <c r="KZ17" t="s">
        <v>448</v>
      </c>
      <c r="LA17">
        <v>3270.4</v>
      </c>
      <c r="LB17" t="s">
        <v>448</v>
      </c>
      <c r="LC17" t="s">
        <v>449</v>
      </c>
      <c r="LD17">
        <v>1740.8</v>
      </c>
      <c r="LE17" t="s">
        <v>448</v>
      </c>
      <c r="LF17" t="s">
        <v>449</v>
      </c>
      <c r="LG17">
        <v>1446.2</v>
      </c>
      <c r="LH17" t="s">
        <v>448</v>
      </c>
      <c r="LI17" t="s">
        <v>448</v>
      </c>
      <c r="LJ17">
        <v>3091.4</v>
      </c>
      <c r="LK17" t="s">
        <v>449</v>
      </c>
      <c r="LL17" t="s">
        <v>449</v>
      </c>
      <c r="LM17">
        <v>4194.1000000000004</v>
      </c>
      <c r="LN17" t="s">
        <v>449</v>
      </c>
      <c r="LO17" t="s">
        <v>449</v>
      </c>
      <c r="LP17">
        <v>2526.5</v>
      </c>
      <c r="LQ17" t="s">
        <v>449</v>
      </c>
      <c r="LR17" t="s">
        <v>449</v>
      </c>
      <c r="LS17">
        <v>1726.7</v>
      </c>
      <c r="LT17" t="s">
        <v>449</v>
      </c>
      <c r="LU17" t="s">
        <v>448</v>
      </c>
      <c r="LV17">
        <v>2059.8000000000002</v>
      </c>
      <c r="LW17" t="s">
        <v>448</v>
      </c>
      <c r="LX17" t="s">
        <v>448</v>
      </c>
      <c r="LY17">
        <v>2720.5</v>
      </c>
      <c r="LZ17" t="s">
        <v>449</v>
      </c>
      <c r="MA17" t="s">
        <v>449</v>
      </c>
      <c r="MB17">
        <v>2426.8000000000002</v>
      </c>
      <c r="MC17" t="s">
        <v>449</v>
      </c>
      <c r="MD17" t="s">
        <v>449</v>
      </c>
      <c r="ME17">
        <v>1997.6</v>
      </c>
      <c r="MF17" t="s">
        <v>448</v>
      </c>
      <c r="MG17" t="s">
        <v>449</v>
      </c>
      <c r="MH17">
        <v>1630.8</v>
      </c>
      <c r="MI17" t="s">
        <v>449</v>
      </c>
      <c r="MJ17" t="s">
        <v>449</v>
      </c>
      <c r="MK17">
        <v>1567.9</v>
      </c>
      <c r="ML17" t="s">
        <v>448</v>
      </c>
      <c r="MM17" t="s">
        <v>449</v>
      </c>
      <c r="MN17">
        <v>1856.9</v>
      </c>
      <c r="MO17" t="s">
        <v>449</v>
      </c>
      <c r="MP17" t="s">
        <v>449</v>
      </c>
      <c r="MQ17">
        <v>1594.8</v>
      </c>
      <c r="MR17" t="s">
        <v>448</v>
      </c>
      <c r="MS17" t="s">
        <v>449</v>
      </c>
      <c r="MT17">
        <v>1789.2</v>
      </c>
      <c r="MU17" t="s">
        <v>449</v>
      </c>
      <c r="MV17" t="s">
        <v>449</v>
      </c>
      <c r="MW17">
        <v>1677.2</v>
      </c>
      <c r="MX17" t="s">
        <v>450</v>
      </c>
      <c r="MY17" t="s">
        <v>452</v>
      </c>
      <c r="MZ17">
        <v>3094.6</v>
      </c>
      <c r="NA17" t="s">
        <v>450</v>
      </c>
      <c r="NB17" t="s">
        <v>452</v>
      </c>
      <c r="NC17">
        <v>2426.8000000000002</v>
      </c>
      <c r="ND17" t="s">
        <v>451</v>
      </c>
      <c r="NE17" t="s">
        <v>452</v>
      </c>
      <c r="NF17">
        <v>1903.4</v>
      </c>
      <c r="NG17" t="s">
        <v>452</v>
      </c>
      <c r="NH17" t="s">
        <v>452</v>
      </c>
      <c r="NI17">
        <v>1598.5</v>
      </c>
      <c r="NJ17" t="s">
        <v>451</v>
      </c>
      <c r="NK17" t="s">
        <v>452</v>
      </c>
      <c r="NL17">
        <v>1521.8</v>
      </c>
      <c r="NM17" t="s">
        <v>450</v>
      </c>
      <c r="NN17" t="s">
        <v>452</v>
      </c>
      <c r="NO17">
        <v>1409</v>
      </c>
      <c r="NP17" t="s">
        <v>452</v>
      </c>
      <c r="NQ17" t="s">
        <v>452</v>
      </c>
      <c r="NR17">
        <v>1619.1</v>
      </c>
      <c r="NS17" t="s">
        <v>452</v>
      </c>
      <c r="NT17" t="s">
        <v>452</v>
      </c>
      <c r="NU17">
        <v>1499.6</v>
      </c>
      <c r="NV17" t="s">
        <v>450</v>
      </c>
      <c r="NW17" t="s">
        <v>452</v>
      </c>
      <c r="NX17">
        <v>1428.5</v>
      </c>
      <c r="NY17" t="s">
        <v>452</v>
      </c>
      <c r="NZ17" t="s">
        <v>452</v>
      </c>
      <c r="OA17">
        <v>2177.8000000000002</v>
      </c>
      <c r="OB17" t="s">
        <v>452</v>
      </c>
      <c r="OC17" t="s">
        <v>452</v>
      </c>
      <c r="OD17">
        <v>1966.7</v>
      </c>
      <c r="OE17" t="s">
        <v>450</v>
      </c>
      <c r="OF17" t="s">
        <v>452</v>
      </c>
      <c r="OG17">
        <v>1785.1</v>
      </c>
      <c r="OH17" t="s">
        <v>450</v>
      </c>
      <c r="OI17" t="s">
        <v>452</v>
      </c>
      <c r="OJ17">
        <v>1711.5</v>
      </c>
      <c r="OK17" t="s">
        <v>452</v>
      </c>
      <c r="OL17" t="s">
        <v>452</v>
      </c>
      <c r="OM17">
        <v>1757.3</v>
      </c>
      <c r="ON17" t="s">
        <v>451</v>
      </c>
      <c r="OO17" t="s">
        <v>452</v>
      </c>
      <c r="OP17">
        <v>1607.3</v>
      </c>
      <c r="OQ17" t="s">
        <v>451</v>
      </c>
      <c r="OR17" t="s">
        <v>452</v>
      </c>
      <c r="OS17">
        <v>1638.1</v>
      </c>
      <c r="OT17" t="s">
        <v>450</v>
      </c>
      <c r="OU17" t="s">
        <v>452</v>
      </c>
      <c r="OV17">
        <v>1632.2</v>
      </c>
      <c r="OW17" t="s">
        <v>451</v>
      </c>
      <c r="OX17" t="s">
        <v>452</v>
      </c>
      <c r="OY17">
        <v>1705.4</v>
      </c>
      <c r="OZ17" t="s">
        <v>452</v>
      </c>
      <c r="PA17" t="s">
        <v>452</v>
      </c>
      <c r="PB17">
        <v>1593.9</v>
      </c>
      <c r="PC17" t="s">
        <v>452</v>
      </c>
      <c r="PD17" t="s">
        <v>452</v>
      </c>
      <c r="PE17">
        <v>1500.4</v>
      </c>
      <c r="PF17" t="s">
        <v>452</v>
      </c>
      <c r="PG17" t="s">
        <v>452</v>
      </c>
      <c r="PH17">
        <v>1450.6</v>
      </c>
      <c r="PI17" t="s">
        <v>452</v>
      </c>
      <c r="PJ17" t="s">
        <v>452</v>
      </c>
      <c r="PK17">
        <v>1334.9</v>
      </c>
      <c r="PL17" t="s">
        <v>450</v>
      </c>
      <c r="PM17" t="s">
        <v>452</v>
      </c>
      <c r="PN17">
        <v>1314</v>
      </c>
      <c r="PO17" t="s">
        <v>452</v>
      </c>
      <c r="PP17" t="s">
        <v>452</v>
      </c>
      <c r="PQ17">
        <v>1451.5</v>
      </c>
      <c r="PR17" t="s">
        <v>453</v>
      </c>
      <c r="PS17" t="s">
        <v>499</v>
      </c>
      <c r="PT17">
        <v>29014.400000000001</v>
      </c>
      <c r="PU17" t="s">
        <v>444</v>
      </c>
      <c r="PV17" t="s">
        <v>500</v>
      </c>
      <c r="PW17">
        <v>29006.400000000001</v>
      </c>
      <c r="PX17" t="s">
        <v>445</v>
      </c>
      <c r="PY17" t="s">
        <v>501</v>
      </c>
      <c r="PZ17">
        <v>29016</v>
      </c>
    </row>
    <row r="18" spans="1:442" x14ac:dyDescent="0.3">
      <c r="A18">
        <v>17</v>
      </c>
      <c r="C18" t="b">
        <v>1</v>
      </c>
      <c r="D18">
        <v>1992</v>
      </c>
      <c r="E18" t="s">
        <v>442</v>
      </c>
      <c r="F18" t="b">
        <v>0</v>
      </c>
      <c r="H18" t="s">
        <v>443</v>
      </c>
      <c r="J18">
        <v>505.62</v>
      </c>
      <c r="K18">
        <v>0.64</v>
      </c>
      <c r="L18">
        <v>570.88</v>
      </c>
      <c r="M18">
        <v>0.63</v>
      </c>
      <c r="N18">
        <v>0.1</v>
      </c>
      <c r="O18" t="b">
        <v>0</v>
      </c>
      <c r="P18" t="s">
        <v>446</v>
      </c>
      <c r="Q18" t="s">
        <v>446</v>
      </c>
      <c r="R18">
        <v>1019.6</v>
      </c>
      <c r="S18">
        <v>0.2</v>
      </c>
      <c r="T18" t="b">
        <v>0</v>
      </c>
      <c r="U18" t="s">
        <v>445</v>
      </c>
      <c r="V18" t="s">
        <v>445</v>
      </c>
      <c r="W18">
        <v>670.2</v>
      </c>
      <c r="X18">
        <v>0.4</v>
      </c>
      <c r="Y18" t="b">
        <v>0</v>
      </c>
      <c r="Z18" t="s">
        <v>446</v>
      </c>
      <c r="AA18" t="s">
        <v>446</v>
      </c>
      <c r="AB18">
        <v>716.59999989999994</v>
      </c>
      <c r="AC18">
        <v>0.6</v>
      </c>
      <c r="AD18" t="b">
        <v>0</v>
      </c>
      <c r="AE18" t="s">
        <v>446</v>
      </c>
      <c r="AF18" t="s">
        <v>446</v>
      </c>
      <c r="AG18">
        <v>622</v>
      </c>
      <c r="AH18">
        <v>0.8</v>
      </c>
      <c r="AI18" t="b">
        <v>0</v>
      </c>
      <c r="AJ18" t="s">
        <v>445</v>
      </c>
      <c r="AK18" t="s">
        <v>445</v>
      </c>
      <c r="AL18">
        <v>655.90000010000006</v>
      </c>
      <c r="AM18">
        <v>0.85</v>
      </c>
      <c r="AN18" t="b">
        <v>0</v>
      </c>
      <c r="AO18" t="s">
        <v>447</v>
      </c>
      <c r="AP18" t="s">
        <v>447</v>
      </c>
      <c r="AQ18">
        <v>652</v>
      </c>
      <c r="AR18">
        <v>0.9</v>
      </c>
      <c r="AS18" t="b">
        <v>0</v>
      </c>
      <c r="AT18" t="s">
        <v>444</v>
      </c>
      <c r="AU18" t="s">
        <v>444</v>
      </c>
      <c r="AV18">
        <v>628.70000000000005</v>
      </c>
      <c r="AW18">
        <v>0.95</v>
      </c>
      <c r="AX18" t="b">
        <v>0</v>
      </c>
      <c r="AY18" t="s">
        <v>444</v>
      </c>
      <c r="AZ18" t="s">
        <v>444</v>
      </c>
      <c r="BA18">
        <v>1044.4000000000001</v>
      </c>
      <c r="BB18">
        <v>1</v>
      </c>
      <c r="BC18" t="b">
        <v>0</v>
      </c>
      <c r="BD18" t="s">
        <v>445</v>
      </c>
      <c r="BE18" t="s">
        <v>445</v>
      </c>
      <c r="BF18">
        <v>675.60000009999999</v>
      </c>
      <c r="BG18">
        <v>1</v>
      </c>
      <c r="BH18" t="b">
        <v>0</v>
      </c>
      <c r="BI18" t="s">
        <v>444</v>
      </c>
      <c r="BJ18" t="s">
        <v>444</v>
      </c>
      <c r="BK18">
        <v>783.40000010000006</v>
      </c>
      <c r="BL18">
        <v>1</v>
      </c>
      <c r="BM18" t="b">
        <v>0</v>
      </c>
      <c r="BN18" t="s">
        <v>447</v>
      </c>
      <c r="BO18" t="s">
        <v>447</v>
      </c>
      <c r="BP18">
        <v>758.8</v>
      </c>
      <c r="BQ18">
        <v>0.9</v>
      </c>
      <c r="BR18" t="b">
        <v>1</v>
      </c>
      <c r="BS18" t="s">
        <v>446</v>
      </c>
      <c r="BT18" t="s">
        <v>446</v>
      </c>
      <c r="BU18">
        <v>692.10000009999999</v>
      </c>
      <c r="BV18">
        <v>0.8</v>
      </c>
      <c r="BW18" t="b">
        <v>1</v>
      </c>
      <c r="BX18" t="s">
        <v>447</v>
      </c>
      <c r="BY18" t="s">
        <v>447</v>
      </c>
      <c r="BZ18">
        <v>765.3</v>
      </c>
      <c r="CA18">
        <v>0.95</v>
      </c>
      <c r="CB18" t="b">
        <v>0</v>
      </c>
      <c r="CC18" t="s">
        <v>444</v>
      </c>
      <c r="CD18" t="s">
        <v>444</v>
      </c>
      <c r="CE18">
        <v>789.39999990000001</v>
      </c>
      <c r="CF18">
        <v>0.95</v>
      </c>
      <c r="CG18" t="b">
        <v>0</v>
      </c>
      <c r="CH18" t="s">
        <v>446</v>
      </c>
      <c r="CI18" t="s">
        <v>446</v>
      </c>
      <c r="CJ18">
        <v>770.10000009999999</v>
      </c>
      <c r="CK18">
        <v>0.85</v>
      </c>
      <c r="CL18" t="b">
        <v>1</v>
      </c>
      <c r="CM18" t="s">
        <v>446</v>
      </c>
      <c r="CN18" t="s">
        <v>446</v>
      </c>
      <c r="CO18">
        <v>958.59999989999994</v>
      </c>
      <c r="CP18">
        <v>1</v>
      </c>
      <c r="CQ18" t="b">
        <v>0</v>
      </c>
      <c r="CR18" t="s">
        <v>444</v>
      </c>
      <c r="CS18" t="s">
        <v>444</v>
      </c>
      <c r="CT18">
        <v>746.2</v>
      </c>
      <c r="CU18">
        <v>1</v>
      </c>
      <c r="CV18" t="b">
        <v>0</v>
      </c>
      <c r="CW18" t="s">
        <v>447</v>
      </c>
      <c r="CX18" t="s">
        <v>447</v>
      </c>
      <c r="CY18">
        <v>767.8</v>
      </c>
      <c r="CZ18">
        <v>1</v>
      </c>
      <c r="DA18" t="b">
        <v>0</v>
      </c>
      <c r="DB18" t="s">
        <v>447</v>
      </c>
      <c r="DC18" t="s">
        <v>447</v>
      </c>
      <c r="DD18">
        <v>846.8</v>
      </c>
      <c r="DE18">
        <v>1</v>
      </c>
      <c r="DF18" t="b">
        <v>0</v>
      </c>
      <c r="DG18" t="s">
        <v>445</v>
      </c>
      <c r="DH18" t="s">
        <v>445</v>
      </c>
      <c r="DI18">
        <v>876.2</v>
      </c>
      <c r="DJ18">
        <v>1</v>
      </c>
      <c r="DK18" t="b">
        <v>0</v>
      </c>
      <c r="DL18" t="s">
        <v>445</v>
      </c>
      <c r="DM18" t="s">
        <v>445</v>
      </c>
      <c r="DN18">
        <v>723.5</v>
      </c>
      <c r="DO18">
        <v>1</v>
      </c>
      <c r="DP18" t="b">
        <v>0</v>
      </c>
      <c r="DQ18" t="s">
        <v>446</v>
      </c>
      <c r="DR18" t="s">
        <v>446</v>
      </c>
      <c r="DS18">
        <v>688</v>
      </c>
      <c r="DT18">
        <v>1</v>
      </c>
      <c r="DU18" t="b">
        <v>0</v>
      </c>
      <c r="DV18" t="s">
        <v>445</v>
      </c>
      <c r="DW18" t="s">
        <v>445</v>
      </c>
      <c r="DX18">
        <v>882.7</v>
      </c>
      <c r="DY18">
        <v>1</v>
      </c>
      <c r="DZ18" t="b">
        <v>0</v>
      </c>
      <c r="EA18" t="s">
        <v>447</v>
      </c>
      <c r="EB18" t="s">
        <v>447</v>
      </c>
      <c r="EC18">
        <v>794.39999990000001</v>
      </c>
      <c r="ED18">
        <v>1</v>
      </c>
      <c r="EE18" t="b">
        <v>0</v>
      </c>
      <c r="EF18" t="s">
        <v>447</v>
      </c>
      <c r="EG18" t="s">
        <v>447</v>
      </c>
      <c r="EH18">
        <v>734.09999989999994</v>
      </c>
      <c r="EI18">
        <v>1</v>
      </c>
      <c r="EJ18" t="b">
        <v>0</v>
      </c>
      <c r="EK18" t="s">
        <v>444</v>
      </c>
      <c r="EL18" t="s">
        <v>444</v>
      </c>
      <c r="EM18">
        <v>883</v>
      </c>
      <c r="EN18">
        <v>1</v>
      </c>
      <c r="EO18">
        <v>0</v>
      </c>
      <c r="EP18">
        <v>29</v>
      </c>
      <c r="EQ18">
        <v>17</v>
      </c>
      <c r="ER18">
        <v>4526.3</v>
      </c>
      <c r="ES18">
        <v>15</v>
      </c>
      <c r="ET18">
        <v>10</v>
      </c>
      <c r="EU18">
        <v>3227.6</v>
      </c>
      <c r="EV18">
        <v>24</v>
      </c>
      <c r="EW18">
        <v>22</v>
      </c>
      <c r="EX18">
        <v>2614.4</v>
      </c>
      <c r="EY18">
        <v>27</v>
      </c>
      <c r="EZ18">
        <v>15</v>
      </c>
      <c r="FA18">
        <v>2097.8000000000002</v>
      </c>
      <c r="FB18">
        <v>23</v>
      </c>
      <c r="FC18">
        <v>17</v>
      </c>
      <c r="FD18">
        <v>2366.1999999999998</v>
      </c>
      <c r="FE18">
        <v>20</v>
      </c>
      <c r="FF18">
        <v>12</v>
      </c>
      <c r="FG18">
        <v>3278.6</v>
      </c>
      <c r="FH18">
        <v>20</v>
      </c>
      <c r="FI18">
        <v>16</v>
      </c>
      <c r="FJ18">
        <v>2628.5</v>
      </c>
      <c r="FK18">
        <v>13</v>
      </c>
      <c r="FL18">
        <v>9</v>
      </c>
      <c r="FM18">
        <v>2272.3000000000002</v>
      </c>
      <c r="FN18">
        <v>17</v>
      </c>
      <c r="FO18">
        <v>12</v>
      </c>
      <c r="FP18">
        <v>2102.4</v>
      </c>
      <c r="FQ18">
        <v>26</v>
      </c>
      <c r="FR18">
        <v>18</v>
      </c>
      <c r="FS18">
        <v>2160.5</v>
      </c>
      <c r="FT18">
        <v>18</v>
      </c>
      <c r="FU18">
        <v>14</v>
      </c>
      <c r="FV18">
        <v>3729.2</v>
      </c>
      <c r="FW18">
        <v>28</v>
      </c>
      <c r="FX18">
        <v>22</v>
      </c>
      <c r="FY18">
        <v>3200.8</v>
      </c>
      <c r="FZ18">
        <v>25</v>
      </c>
      <c r="GA18">
        <v>18</v>
      </c>
      <c r="GB18">
        <v>2461.5</v>
      </c>
      <c r="GC18">
        <v>18</v>
      </c>
      <c r="GD18">
        <v>12</v>
      </c>
      <c r="GE18">
        <v>2587</v>
      </c>
      <c r="GF18">
        <v>25</v>
      </c>
      <c r="GG18">
        <v>20</v>
      </c>
      <c r="GH18">
        <v>2541.9</v>
      </c>
      <c r="GI18">
        <v>9</v>
      </c>
      <c r="GJ18">
        <v>8</v>
      </c>
      <c r="GK18">
        <v>2308.1999999999998</v>
      </c>
      <c r="GL18">
        <v>28</v>
      </c>
      <c r="GM18">
        <v>20</v>
      </c>
      <c r="GN18">
        <v>2222.9</v>
      </c>
      <c r="GO18">
        <v>27</v>
      </c>
      <c r="GP18">
        <v>18</v>
      </c>
      <c r="GQ18">
        <v>2580.1</v>
      </c>
      <c r="GR18">
        <v>22</v>
      </c>
      <c r="GS18">
        <v>10</v>
      </c>
      <c r="GT18">
        <v>8088.9</v>
      </c>
      <c r="GU18">
        <v>27</v>
      </c>
      <c r="GV18">
        <v>27</v>
      </c>
      <c r="GW18">
        <v>2908.2</v>
      </c>
      <c r="GX18">
        <v>32</v>
      </c>
      <c r="GY18">
        <v>30</v>
      </c>
      <c r="GZ18">
        <v>2945.7</v>
      </c>
      <c r="HA18">
        <v>25</v>
      </c>
      <c r="HB18">
        <v>20</v>
      </c>
      <c r="HC18">
        <v>2778.9</v>
      </c>
      <c r="HD18">
        <v>22</v>
      </c>
      <c r="HE18">
        <v>16</v>
      </c>
      <c r="HF18">
        <v>2210.3000000000002</v>
      </c>
      <c r="HG18">
        <v>34</v>
      </c>
      <c r="HH18">
        <v>22</v>
      </c>
      <c r="HI18">
        <v>1879.3</v>
      </c>
      <c r="HJ18">
        <v>11</v>
      </c>
      <c r="HK18">
        <v>9</v>
      </c>
      <c r="HL18">
        <v>4482.8999999999996</v>
      </c>
      <c r="HM18">
        <v>18</v>
      </c>
      <c r="HN18">
        <v>10</v>
      </c>
      <c r="HO18">
        <v>2082.8000000000002</v>
      </c>
      <c r="HP18">
        <v>6</v>
      </c>
      <c r="HQ18">
        <v>6</v>
      </c>
      <c r="HR18">
        <v>1626.8</v>
      </c>
      <c r="HS18">
        <v>16</v>
      </c>
      <c r="HT18">
        <v>14</v>
      </c>
      <c r="HU18">
        <v>2175</v>
      </c>
      <c r="HV18">
        <v>12</v>
      </c>
      <c r="HW18">
        <v>8</v>
      </c>
      <c r="HX18">
        <v>4119.3999999999996</v>
      </c>
      <c r="HY18">
        <v>17</v>
      </c>
      <c r="HZ18">
        <v>15</v>
      </c>
      <c r="IA18">
        <v>2443.4</v>
      </c>
      <c r="IB18">
        <v>5</v>
      </c>
      <c r="IC18">
        <v>5</v>
      </c>
      <c r="ID18">
        <v>1658.7</v>
      </c>
      <c r="IE18">
        <v>1</v>
      </c>
      <c r="IF18">
        <v>1</v>
      </c>
      <c r="IG18">
        <v>1550.5</v>
      </c>
      <c r="IH18">
        <v>1</v>
      </c>
      <c r="II18">
        <v>1</v>
      </c>
      <c r="IJ18">
        <v>1686.6</v>
      </c>
      <c r="IK18">
        <v>15</v>
      </c>
      <c r="IL18">
        <v>10</v>
      </c>
      <c r="IM18">
        <v>2066.6</v>
      </c>
      <c r="IN18">
        <v>12</v>
      </c>
      <c r="IO18">
        <v>8</v>
      </c>
      <c r="IP18">
        <v>2467.6</v>
      </c>
      <c r="IQ18">
        <v>13</v>
      </c>
      <c r="IR18">
        <v>7</v>
      </c>
      <c r="IS18">
        <v>4475.8999999999996</v>
      </c>
      <c r="IT18">
        <v>8</v>
      </c>
      <c r="IU18">
        <v>5</v>
      </c>
      <c r="IV18">
        <v>1628.6</v>
      </c>
      <c r="IW18">
        <v>8</v>
      </c>
      <c r="IX18">
        <v>9</v>
      </c>
      <c r="IY18">
        <v>3643.3</v>
      </c>
      <c r="IZ18">
        <v>1</v>
      </c>
      <c r="JA18">
        <v>1</v>
      </c>
      <c r="JB18">
        <v>1859.1</v>
      </c>
      <c r="JC18">
        <v>9</v>
      </c>
      <c r="JD18">
        <v>5</v>
      </c>
      <c r="JE18">
        <v>1873.5</v>
      </c>
      <c r="JF18">
        <v>1</v>
      </c>
      <c r="JG18">
        <v>1</v>
      </c>
      <c r="JH18">
        <v>1232.5999999999999</v>
      </c>
      <c r="JI18">
        <v>15</v>
      </c>
      <c r="JJ18">
        <v>10</v>
      </c>
      <c r="JK18">
        <v>1171</v>
      </c>
      <c r="JL18">
        <v>4</v>
      </c>
      <c r="JM18">
        <v>4</v>
      </c>
      <c r="JN18">
        <v>1246.5999999999999</v>
      </c>
      <c r="JO18">
        <v>1</v>
      </c>
      <c r="JP18">
        <v>1</v>
      </c>
      <c r="JQ18">
        <v>614.79999999999995</v>
      </c>
      <c r="JR18">
        <v>5</v>
      </c>
      <c r="JS18">
        <v>4</v>
      </c>
      <c r="JT18">
        <v>1777.7</v>
      </c>
      <c r="JU18">
        <v>1</v>
      </c>
      <c r="JV18">
        <v>1</v>
      </c>
      <c r="JW18">
        <v>461.8</v>
      </c>
      <c r="JX18">
        <v>1</v>
      </c>
      <c r="JY18">
        <v>1</v>
      </c>
      <c r="JZ18">
        <v>465.0999999</v>
      </c>
      <c r="KA18">
        <v>3</v>
      </c>
      <c r="KB18">
        <v>3</v>
      </c>
      <c r="KC18">
        <v>741</v>
      </c>
      <c r="KD18" t="s">
        <v>448</v>
      </c>
      <c r="KE18" t="s">
        <v>448</v>
      </c>
      <c r="KF18">
        <v>2284.8000000000002</v>
      </c>
      <c r="KG18" t="s">
        <v>449</v>
      </c>
      <c r="KH18" t="s">
        <v>449</v>
      </c>
      <c r="KI18">
        <v>1846.6</v>
      </c>
      <c r="KJ18" t="s">
        <v>448</v>
      </c>
      <c r="KK18" t="s">
        <v>448</v>
      </c>
      <c r="KL18">
        <v>1271.5999999999999</v>
      </c>
      <c r="KM18" t="s">
        <v>448</v>
      </c>
      <c r="KN18" t="s">
        <v>448</v>
      </c>
      <c r="KO18">
        <v>1560.5</v>
      </c>
      <c r="KP18" t="s">
        <v>448</v>
      </c>
      <c r="KQ18" t="s">
        <v>448</v>
      </c>
      <c r="KR18">
        <v>1242</v>
      </c>
      <c r="KS18" t="s">
        <v>449</v>
      </c>
      <c r="KT18" t="s">
        <v>449</v>
      </c>
      <c r="KU18">
        <v>1611.3</v>
      </c>
      <c r="KV18" t="s">
        <v>448</v>
      </c>
      <c r="KW18" t="s">
        <v>448</v>
      </c>
      <c r="KX18">
        <v>1473</v>
      </c>
      <c r="KY18" t="s">
        <v>448</v>
      </c>
      <c r="KZ18" t="s">
        <v>448</v>
      </c>
      <c r="LA18">
        <v>1700.6</v>
      </c>
      <c r="LB18" t="s">
        <v>448</v>
      </c>
      <c r="LC18" t="s">
        <v>449</v>
      </c>
      <c r="LD18">
        <v>2354</v>
      </c>
      <c r="LE18" t="s">
        <v>448</v>
      </c>
      <c r="LF18" t="s">
        <v>448</v>
      </c>
      <c r="LG18">
        <v>1427.6</v>
      </c>
      <c r="LH18" t="s">
        <v>448</v>
      </c>
      <c r="LI18" t="s">
        <v>448</v>
      </c>
      <c r="LJ18">
        <v>1318.2</v>
      </c>
      <c r="LK18" t="s">
        <v>449</v>
      </c>
      <c r="LL18" t="s">
        <v>449</v>
      </c>
      <c r="LM18">
        <v>1739.4</v>
      </c>
      <c r="LN18" t="s">
        <v>449</v>
      </c>
      <c r="LO18" t="s">
        <v>449</v>
      </c>
      <c r="LP18">
        <v>1626.6</v>
      </c>
      <c r="LQ18" t="s">
        <v>449</v>
      </c>
      <c r="LR18" t="s">
        <v>449</v>
      </c>
      <c r="LS18">
        <v>1583.8</v>
      </c>
      <c r="LT18" t="s">
        <v>449</v>
      </c>
      <c r="LU18" t="s">
        <v>449</v>
      </c>
      <c r="LV18">
        <v>1587.3</v>
      </c>
      <c r="LW18" t="s">
        <v>448</v>
      </c>
      <c r="LX18" t="s">
        <v>448</v>
      </c>
      <c r="LY18">
        <v>1318.9</v>
      </c>
      <c r="LZ18" t="s">
        <v>449</v>
      </c>
      <c r="MA18" t="s">
        <v>449</v>
      </c>
      <c r="MB18">
        <v>1483.5</v>
      </c>
      <c r="MC18" t="s">
        <v>449</v>
      </c>
      <c r="MD18" t="s">
        <v>449</v>
      </c>
      <c r="ME18">
        <v>3597.9</v>
      </c>
      <c r="MF18" t="s">
        <v>448</v>
      </c>
      <c r="MG18" t="s">
        <v>448</v>
      </c>
      <c r="MH18">
        <v>2010.1</v>
      </c>
      <c r="MI18" t="s">
        <v>449</v>
      </c>
      <c r="MJ18" t="s">
        <v>449</v>
      </c>
      <c r="MK18">
        <v>1951.7</v>
      </c>
      <c r="ML18" t="s">
        <v>448</v>
      </c>
      <c r="MM18" t="s">
        <v>448</v>
      </c>
      <c r="MN18">
        <v>1822.8</v>
      </c>
      <c r="MO18" t="s">
        <v>449</v>
      </c>
      <c r="MP18" t="s">
        <v>449</v>
      </c>
      <c r="MQ18">
        <v>1928.9</v>
      </c>
      <c r="MR18" t="s">
        <v>448</v>
      </c>
      <c r="MS18" t="s">
        <v>448</v>
      </c>
      <c r="MT18">
        <v>1619</v>
      </c>
      <c r="MU18" t="s">
        <v>449</v>
      </c>
      <c r="MV18" t="s">
        <v>449</v>
      </c>
      <c r="MW18">
        <v>1434.8</v>
      </c>
      <c r="MX18" t="s">
        <v>450</v>
      </c>
      <c r="MY18" t="s">
        <v>452</v>
      </c>
      <c r="MZ18">
        <v>2196.6</v>
      </c>
      <c r="NA18" t="s">
        <v>450</v>
      </c>
      <c r="NB18" t="s">
        <v>452</v>
      </c>
      <c r="NC18">
        <v>1572.4</v>
      </c>
      <c r="ND18" t="s">
        <v>451</v>
      </c>
      <c r="NE18" t="s">
        <v>451</v>
      </c>
      <c r="NF18">
        <v>1677.6</v>
      </c>
      <c r="NG18" t="s">
        <v>452</v>
      </c>
      <c r="NH18" t="s">
        <v>451</v>
      </c>
      <c r="NI18">
        <v>1711.2</v>
      </c>
      <c r="NJ18" t="s">
        <v>451</v>
      </c>
      <c r="NK18" t="s">
        <v>451</v>
      </c>
      <c r="NL18">
        <v>1452.6</v>
      </c>
      <c r="NM18" t="s">
        <v>450</v>
      </c>
      <c r="NN18" t="s">
        <v>452</v>
      </c>
      <c r="NO18">
        <v>1304.4000000000001</v>
      </c>
      <c r="NP18" t="s">
        <v>452</v>
      </c>
      <c r="NQ18" t="s">
        <v>451</v>
      </c>
      <c r="NR18">
        <v>1800.2</v>
      </c>
      <c r="NS18" t="s">
        <v>452</v>
      </c>
      <c r="NT18" t="s">
        <v>452</v>
      </c>
      <c r="NU18">
        <v>1280.9000000000001</v>
      </c>
      <c r="NV18" t="s">
        <v>450</v>
      </c>
      <c r="NW18" t="s">
        <v>452</v>
      </c>
      <c r="NX18">
        <v>1432.5</v>
      </c>
      <c r="NY18" t="s">
        <v>452</v>
      </c>
      <c r="NZ18" t="s">
        <v>452</v>
      </c>
      <c r="OA18">
        <v>1240.7</v>
      </c>
      <c r="OB18" t="s">
        <v>452</v>
      </c>
      <c r="OC18" t="s">
        <v>452</v>
      </c>
      <c r="OD18">
        <v>1362.3</v>
      </c>
      <c r="OE18" t="s">
        <v>450</v>
      </c>
      <c r="OF18" t="s">
        <v>451</v>
      </c>
      <c r="OG18">
        <v>1473.6</v>
      </c>
      <c r="OH18" t="s">
        <v>450</v>
      </c>
      <c r="OI18" t="s">
        <v>451</v>
      </c>
      <c r="OJ18">
        <v>1370.5</v>
      </c>
      <c r="OK18" t="s">
        <v>452</v>
      </c>
      <c r="OL18" t="s">
        <v>452</v>
      </c>
      <c r="OM18">
        <v>1328.5</v>
      </c>
      <c r="ON18" t="s">
        <v>451</v>
      </c>
      <c r="OO18" t="s">
        <v>451</v>
      </c>
      <c r="OP18">
        <v>1388.9</v>
      </c>
      <c r="OQ18" t="s">
        <v>451</v>
      </c>
      <c r="OR18" t="s">
        <v>451</v>
      </c>
      <c r="OS18">
        <v>1565.6</v>
      </c>
      <c r="OT18" t="s">
        <v>450</v>
      </c>
      <c r="OU18" t="s">
        <v>451</v>
      </c>
      <c r="OV18">
        <v>1467.4</v>
      </c>
      <c r="OW18" t="s">
        <v>451</v>
      </c>
      <c r="OX18" t="s">
        <v>451</v>
      </c>
      <c r="OY18">
        <v>1419.1</v>
      </c>
      <c r="OZ18" t="s">
        <v>452</v>
      </c>
      <c r="PA18" t="s">
        <v>451</v>
      </c>
      <c r="PB18">
        <v>1615.7</v>
      </c>
      <c r="PC18" t="s">
        <v>452</v>
      </c>
      <c r="PD18" t="s">
        <v>452</v>
      </c>
      <c r="PE18">
        <v>2054.3000000000002</v>
      </c>
      <c r="PF18" t="s">
        <v>452</v>
      </c>
      <c r="PG18" t="s">
        <v>452</v>
      </c>
      <c r="PH18">
        <v>2603</v>
      </c>
      <c r="PI18" t="s">
        <v>452</v>
      </c>
      <c r="PJ18" t="s">
        <v>451</v>
      </c>
      <c r="PK18">
        <v>1313.3</v>
      </c>
      <c r="PL18" t="s">
        <v>450</v>
      </c>
      <c r="PM18" t="s">
        <v>452</v>
      </c>
      <c r="PN18">
        <v>1256.5999999999999</v>
      </c>
      <c r="PO18" t="s">
        <v>452</v>
      </c>
      <c r="PP18" t="s">
        <v>452</v>
      </c>
      <c r="PQ18">
        <v>1324.6</v>
      </c>
      <c r="PR18" t="s">
        <v>453</v>
      </c>
      <c r="PS18" t="s">
        <v>502</v>
      </c>
      <c r="PT18">
        <v>29005.1</v>
      </c>
      <c r="PU18" t="s">
        <v>444</v>
      </c>
      <c r="PV18" t="s">
        <v>503</v>
      </c>
      <c r="PW18">
        <v>29011.599999999999</v>
      </c>
    </row>
    <row r="19" spans="1:442" x14ac:dyDescent="0.3">
      <c r="I19">
        <f>J19/10</f>
        <v>54.086235294117657</v>
      </c>
      <c r="J19">
        <f>AVERAGE(J1:J18)</f>
        <v>540.8623529411766</v>
      </c>
      <c r="K19">
        <f>L19/10</f>
        <v>52.918882352941168</v>
      </c>
      <c r="L19">
        <f>AVERAGE(L1:L18)</f>
        <v>529.18882352941171</v>
      </c>
    </row>
    <row r="20" spans="1:442" x14ac:dyDescent="0.3">
      <c r="I20">
        <f>J20/10</f>
        <v>1.5828233512447381</v>
      </c>
      <c r="J20">
        <f>_xlfn.STDEV.S(J1:J18)/SQRT(COUNT(J2:J18))</f>
        <v>15.82823351244738</v>
      </c>
      <c r="K20">
        <f>L20/10</f>
        <v>1.9506153891000166</v>
      </c>
      <c r="L20">
        <f>_xlfn.STDEV.S(L1:L18)/SQRT(COUNT(L2:L18))</f>
        <v>19.506153891000167</v>
      </c>
    </row>
    <row r="22" spans="1:442" x14ac:dyDescent="0.3">
      <c r="J22">
        <f>MIN(J2:J18,L2:L18)</f>
        <v>379.88</v>
      </c>
      <c r="EM22" t="s">
        <v>504</v>
      </c>
      <c r="EN22" s="2">
        <f>AVERAGE(EN15,EN11,EN9,EN8,EN6,EN4)</f>
        <v>0.98999999999999988</v>
      </c>
      <c r="EO22" s="3">
        <f>AVERAGE(EO15,EO11,EO9,EO8,EO6,EO4)/SQRT(17)</f>
        <v>4.8507125007266599E-3</v>
      </c>
    </row>
    <row r="23" spans="1:442" x14ac:dyDescent="0.3">
      <c r="J23">
        <f>MAX(J2:J18,L2:L18)</f>
        <v>659.84</v>
      </c>
      <c r="EM23" t="s">
        <v>505</v>
      </c>
      <c r="EN23" s="2">
        <f>AVERAGE(EN1:EN18)</f>
        <v>0.96588235294117653</v>
      </c>
      <c r="EO23">
        <f>AVERAGE(EO1:EO18)/SQRT(17)</f>
        <v>6.8480647069082247E-3</v>
      </c>
    </row>
    <row r="24" spans="1:442" x14ac:dyDescent="0.3">
      <c r="M24" t="s">
        <v>506</v>
      </c>
    </row>
    <row r="26" spans="1:442" x14ac:dyDescent="0.3">
      <c r="N26" t="s">
        <v>507</v>
      </c>
      <c r="O26" t="s">
        <v>508</v>
      </c>
    </row>
    <row r="27" spans="1:442" x14ac:dyDescent="0.3">
      <c r="M27" t="s">
        <v>509</v>
      </c>
      <c r="N27">
        <v>540.86235290000002</v>
      </c>
      <c r="O27">
        <v>529.18882350000001</v>
      </c>
    </row>
    <row r="28" spans="1:442" x14ac:dyDescent="0.3">
      <c r="M28" t="s">
        <v>510</v>
      </c>
      <c r="N28">
        <v>4259.0605939999996</v>
      </c>
      <c r="O28">
        <v>6468.3306739999998</v>
      </c>
    </row>
    <row r="29" spans="1:442" x14ac:dyDescent="0.3">
      <c r="M29" t="s">
        <v>511</v>
      </c>
      <c r="N29">
        <v>17</v>
      </c>
      <c r="O29">
        <v>17</v>
      </c>
    </row>
    <row r="30" spans="1:442" x14ac:dyDescent="0.3">
      <c r="M30" t="s">
        <v>512</v>
      </c>
      <c r="N30">
        <v>0.35633406200000001</v>
      </c>
    </row>
    <row r="31" spans="1:442" x14ac:dyDescent="0.3">
      <c r="M31" t="s">
        <v>513</v>
      </c>
      <c r="N31">
        <v>0</v>
      </c>
    </row>
    <row r="32" spans="1:442" x14ac:dyDescent="0.3">
      <c r="M32" t="s">
        <v>514</v>
      </c>
      <c r="N32">
        <v>16</v>
      </c>
    </row>
    <row r="33" spans="13:14" x14ac:dyDescent="0.3">
      <c r="M33" t="s">
        <v>515</v>
      </c>
      <c r="N33">
        <v>0.57582101699999999</v>
      </c>
    </row>
    <row r="34" spans="13:14" x14ac:dyDescent="0.3">
      <c r="M34" t="s">
        <v>516</v>
      </c>
      <c r="N34">
        <v>0.57274696999999997</v>
      </c>
    </row>
    <row r="35" spans="13:14" x14ac:dyDescent="0.3">
      <c r="M35" t="s">
        <v>517</v>
      </c>
      <c r="N35">
        <v>2.119905299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Full_Experiment 17 of 21 - cali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samoilov yuval</cp:lastModifiedBy>
  <dcterms:created xsi:type="dcterms:W3CDTF">2024-06-10T13:38:19Z</dcterms:created>
  <dcterms:modified xsi:type="dcterms:W3CDTF">2024-08-11T12:58:58Z</dcterms:modified>
</cp:coreProperties>
</file>