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oi\OneDrive\Desktop\Academic\PhD_Thesis\1 - Exposing individual differences using network topology\analysis\NT-FT\Results\"/>
    </mc:Choice>
  </mc:AlternateContent>
  <xr:revisionPtr revIDLastSave="0" documentId="8_{13CD956C-1F82-4BA2-8F08-C63C243DD0F4}" xr6:coauthVersionLast="46" xr6:coauthVersionMax="46" xr10:uidLastSave="{00000000-0000-0000-0000-000000000000}"/>
  <bookViews>
    <workbookView xWindow="-120" yWindow="-120" windowWidth="20730" windowHeight="11160" xr2:uid="{4152798D-6F5C-4E4B-A29D-25C6CCAA9FB8}"/>
  </bookViews>
  <sheets>
    <sheet name="גיליון1" sheetId="1" r:id="rId1"/>
  </sheets>
  <definedNames>
    <definedName name="_xlnm._FilterDatabase" localSheetId="0" hidden="1">גיליון1!$A$1:$W$95</definedName>
  </definedName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R17" i="1" s="1"/>
  <c r="S14" i="1"/>
  <c r="Q17" i="1" s="1"/>
  <c r="R14" i="1"/>
  <c r="P16" i="1" s="1"/>
  <c r="Q14" i="1"/>
  <c r="O17" i="1" s="1"/>
  <c r="P14" i="1"/>
  <c r="O14" i="1"/>
  <c r="N14" i="1"/>
  <c r="N16" i="1" s="1"/>
  <c r="R16" i="1" l="1"/>
  <c r="Q16" i="1"/>
  <c r="P17" i="1"/>
  <c r="O16" i="1"/>
  <c r="N17" i="1"/>
</calcChain>
</file>

<file path=xl/sharedStrings.xml><?xml version="1.0" encoding="utf-8"?>
<sst xmlns="http://schemas.openxmlformats.org/spreadsheetml/2006/main" count="322" uniqueCount="131">
  <si>
    <t>DOIs</t>
  </si>
  <si>
    <t>degrees_1</t>
  </si>
  <si>
    <t>degrees_2</t>
  </si>
  <si>
    <t>page_rank_1</t>
  </si>
  <si>
    <t>closeness_1</t>
  </si>
  <si>
    <t>kcore_1</t>
  </si>
  <si>
    <t>motifs_3_4</t>
  </si>
  <si>
    <t>motifs_3_8</t>
  </si>
  <si>
    <t>Personality</t>
  </si>
  <si>
    <t>Meta</t>
  </si>
  <si>
    <t>shoes</t>
  </si>
  <si>
    <t>None</t>
  </si>
  <si>
    <t>acting</t>
  </si>
  <si>
    <t>philosophy</t>
  </si>
  <si>
    <t>swimming</t>
  </si>
  <si>
    <t>hugs</t>
  </si>
  <si>
    <t>sex</t>
  </si>
  <si>
    <t>Agreeableness</t>
  </si>
  <si>
    <t>Stability</t>
  </si>
  <si>
    <t>guys</t>
  </si>
  <si>
    <t>love</t>
  </si>
  <si>
    <t>Openness to Exp.</t>
  </si>
  <si>
    <t>Plasticity</t>
  </si>
  <si>
    <t>internet</t>
  </si>
  <si>
    <t>Extraversion</t>
  </si>
  <si>
    <t>travel</t>
  </si>
  <si>
    <t>drawing</t>
  </si>
  <si>
    <t>radiohead</t>
  </si>
  <si>
    <t>fantasy</t>
  </si>
  <si>
    <t>books</t>
  </si>
  <si>
    <t>snowboarding</t>
  </si>
  <si>
    <t>literature</t>
  </si>
  <si>
    <t>animals</t>
  </si>
  <si>
    <t>dancing</t>
  </si>
  <si>
    <t>drinking</t>
  </si>
  <si>
    <t>psychology</t>
  </si>
  <si>
    <t>sleep</t>
  </si>
  <si>
    <t>Neuroticism</t>
  </si>
  <si>
    <t>tv</t>
  </si>
  <si>
    <t>Conscientiousness</t>
  </si>
  <si>
    <t>talking</t>
  </si>
  <si>
    <t>cars</t>
  </si>
  <si>
    <t>harry potter</t>
  </si>
  <si>
    <t>history</t>
  </si>
  <si>
    <t>guitar</t>
  </si>
  <si>
    <t>johnny depp</t>
  </si>
  <si>
    <t>driving</t>
  </si>
  <si>
    <t>linkin park</t>
  </si>
  <si>
    <t>the beatles</t>
  </si>
  <si>
    <t>cheese</t>
  </si>
  <si>
    <t>politics</t>
  </si>
  <si>
    <t>boys</t>
  </si>
  <si>
    <t>fashion</t>
  </si>
  <si>
    <t>video games</t>
  </si>
  <si>
    <t>running</t>
  </si>
  <si>
    <t>nirvana</t>
  </si>
  <si>
    <t>music</t>
  </si>
  <si>
    <t>clothes</t>
  </si>
  <si>
    <t>eating</t>
  </si>
  <si>
    <t>anime</t>
  </si>
  <si>
    <t>hiking</t>
  </si>
  <si>
    <t>piercings</t>
  </si>
  <si>
    <t>fanfiction</t>
  </si>
  <si>
    <t>art</t>
  </si>
  <si>
    <t>rock</t>
  </si>
  <si>
    <t>women</t>
  </si>
  <si>
    <t>soccer</t>
  </si>
  <si>
    <t>snow</t>
  </si>
  <si>
    <t>coffee</t>
  </si>
  <si>
    <t>dogs</t>
  </si>
  <si>
    <t>dreams</t>
  </si>
  <si>
    <t>candles</t>
  </si>
  <si>
    <t>biking</t>
  </si>
  <si>
    <t>pictures</t>
  </si>
  <si>
    <t>chocolate</t>
  </si>
  <si>
    <t>traveling</t>
  </si>
  <si>
    <t>green day</t>
  </si>
  <si>
    <t>punk</t>
  </si>
  <si>
    <t>life</t>
  </si>
  <si>
    <t>shopping</t>
  </si>
  <si>
    <t>kissing</t>
  </si>
  <si>
    <t>writing</t>
  </si>
  <si>
    <t>manga</t>
  </si>
  <si>
    <t>singing</t>
  </si>
  <si>
    <t>lord of the rings</t>
  </si>
  <si>
    <t>football</t>
  </si>
  <si>
    <t>dvds</t>
  </si>
  <si>
    <t>friends</t>
  </si>
  <si>
    <t>painting</t>
  </si>
  <si>
    <t>vampires</t>
  </si>
  <si>
    <t>cats</t>
  </si>
  <si>
    <t>summer</t>
  </si>
  <si>
    <t>camping</t>
  </si>
  <si>
    <t>food</t>
  </si>
  <si>
    <t>basketball</t>
  </si>
  <si>
    <t>reading</t>
  </si>
  <si>
    <t>movies</t>
  </si>
  <si>
    <t>concerts</t>
  </si>
  <si>
    <t>girls</t>
  </si>
  <si>
    <t>poetry</t>
  </si>
  <si>
    <t>the used</t>
  </si>
  <si>
    <t>family</t>
  </si>
  <si>
    <t>rain</t>
  </si>
  <si>
    <t>family guy</t>
  </si>
  <si>
    <t>taking back sunday</t>
  </si>
  <si>
    <t>stars</t>
  </si>
  <si>
    <t>photography</t>
  </si>
  <si>
    <t>cooking</t>
  </si>
  <si>
    <t>computers</t>
  </si>
  <si>
    <t>laughing</t>
  </si>
  <si>
    <t>sleeping</t>
  </si>
  <si>
    <t>tattoos</t>
  </si>
  <si>
    <t>תוויות שורה</t>
  </si>
  <si>
    <t>סכום כולל</t>
  </si>
  <si>
    <t>ממוצע של degrees_1</t>
  </si>
  <si>
    <t>ממוצע של degrees_2</t>
  </si>
  <si>
    <t>ממוצע של page_rank_1</t>
  </si>
  <si>
    <t>ממוצע של closeness_1</t>
  </si>
  <si>
    <t>ממוצע של kcore_1</t>
  </si>
  <si>
    <t>ממוצע של motifs_3_4</t>
  </si>
  <si>
    <t>ממוצע של motifs_3_8</t>
  </si>
  <si>
    <t xml:space="preserve"> degrees_1</t>
  </si>
  <si>
    <t xml:space="preserve"> degrees_2</t>
  </si>
  <si>
    <t xml:space="preserve"> page_rank_1</t>
  </si>
  <si>
    <t xml:space="preserve"> closeness_1</t>
  </si>
  <si>
    <t xml:space="preserve"> kcore_1</t>
  </si>
  <si>
    <t xml:space="preserve"> motifs_3_4</t>
  </si>
  <si>
    <t xml:space="preserve"> motifs_3_8</t>
  </si>
  <si>
    <t>P-avg</t>
  </si>
  <si>
    <t>S-avg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</si>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</sst>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oi" refreshedDate="44285.484866666666" createdVersion="6" refreshedVersion="6" minRefreshableVersion="3" recordCount="94" xr:uid="{A0D4B1F8-65EC-4BDE-B248-2EDCC073E78C}">
  <cacheSource type="worksheet">
    <worksheetSource ref="A1:J95" sheet="גיליון1"/>
  </cacheSource>
  <cacheFields count="10">
    <cacheField name="DOIs" numFmtId="0">
      <sharedItems/>
    </cacheField>
    <cacheField name="degrees_1" numFmtId="0">
      <sharedItems containsSemiMixedTypes="0" containsString="0" containsNumber="1" minValue="7.459345E-3" maxValue="0.109760252" count="94">
        <n v="4.9467492000000002E-2"/>
        <n v="4.5469911000000002E-2"/>
        <n v="6.2827500999999994E-2"/>
        <n v="3.8316530000000001E-2"/>
        <n v="6.4349378999999998E-2"/>
        <n v="6.4838571999999997E-2"/>
        <n v="1.5555355E-2"/>
        <n v="8.3815335000000005E-2"/>
        <n v="4.7131162999999997E-2"/>
        <n v="5.9269205999999998E-2"/>
        <n v="6.2782618999999998E-2"/>
        <n v="6.2314183000000002E-2"/>
        <n v="7.2236083000000006E-2"/>
        <n v="0.109760252"/>
        <n v="1.36057E-2"/>
        <n v="6.2001790000000001E-2"/>
        <n v="4.8325026E-2"/>
        <n v="6.4257980000000006E-2"/>
        <n v="2.4626829999999999E-2"/>
        <n v="6.8169101999999995E-2"/>
        <n v="5.5860422999999999E-2"/>
        <n v="2.2124274999999999E-2"/>
        <n v="2.8824656000000001E-2"/>
        <n v="2.0120734000000001E-2"/>
        <n v="9.5170734000000007E-2"/>
        <n v="7.4072619000000006E-2"/>
        <n v="3.8730034000000003E-2"/>
        <n v="6.3578220000000005E-2"/>
        <n v="4.0910662E-2"/>
        <n v="3.2235531999999997E-2"/>
        <n v="6.3359629000000001E-2"/>
        <n v="4.9142562000000001E-2"/>
        <n v="5.1367113999999998E-2"/>
        <n v="3.4829485E-2"/>
        <n v="5.3561960999999998E-2"/>
        <n v="5.7239801999999999E-2"/>
        <n v="2.5087597E-2"/>
        <n v="4.3377480000000003E-2"/>
        <n v="9.3892702999999994E-2"/>
        <n v="3.6794752E-2"/>
        <n v="2.7778246999999999E-2"/>
        <n v="7.3390516000000003E-2"/>
        <n v="3.7042327999999999E-2"/>
        <n v="6.1003385E-2"/>
        <n v="4.8351336000000002E-2"/>
        <n v="9.0218267000000005E-2"/>
        <n v="2.6148661E-2"/>
        <n v="2.2471927999999999E-2"/>
        <n v="1.8327360000000001E-2"/>
        <n v="5.2837213000000001E-2"/>
        <n v="8.2152383999999995E-2"/>
        <n v="5.2122811999999998E-2"/>
        <n v="6.0866098E-2"/>
        <n v="5.4739942999999999E-2"/>
        <n v="1.4224799999999999E-2"/>
        <n v="4.2161904E-2"/>
        <n v="8.1752692000000002E-2"/>
        <n v="5.3546094000000002E-2"/>
        <n v="3.8528037000000001E-2"/>
        <n v="3.3701525000000003E-2"/>
        <n v="4.2106379999999999E-2"/>
        <n v="4.8120650000000001E-2"/>
        <n v="6.5126240000000002E-2"/>
        <n v="9.9068287000000005E-2"/>
        <n v="5.9055774999999998E-2"/>
        <n v="6.1455015000000002E-2"/>
        <n v="7.4460032999999995E-2"/>
        <n v="2.2777334E-2"/>
        <n v="3.0507955E-2"/>
        <n v="6.8922861000000002E-2"/>
        <n v="4.7414554999999997E-2"/>
        <n v="5.7513822999999999E-2"/>
        <n v="9.3334977E-2"/>
        <n v="5.0236809E-2"/>
        <n v="3.6520532000000001E-2"/>
        <n v="5.4478941000000003E-2"/>
        <n v="7.459345E-3"/>
        <n v="0.106080179"/>
        <n v="8.0321465999999994E-2"/>
        <n v="5.3974424999999999E-2"/>
        <n v="2.5248389999999999E-2"/>
        <n v="7.2012843000000007E-2"/>
        <n v="3.8566206999999998E-2"/>
        <n v="3.7670549999999997E-2"/>
        <n v="7.8294528000000002E-2"/>
        <n v="5.9764987999999998E-2"/>
        <n v="4.6639342E-2"/>
        <n v="6.97411E-2"/>
        <n v="0.10975959"/>
        <n v="7.3725985999999993E-2"/>
        <n v="5.1401388999999999E-2"/>
        <n v="5.9996190999999997E-2"/>
        <n v="7.1870739000000003E-2"/>
        <n v="7.9929187999999998E-2"/>
      </sharedItems>
    </cacheField>
    <cacheField name="degrees_2" numFmtId="0">
      <sharedItems containsSemiMixedTypes="0" containsString="0" containsNumber="1" minValue="1.121488E-2" maxValue="9.1448435999999994E-2"/>
    </cacheField>
    <cacheField name="page_rank_1" numFmtId="0">
      <sharedItems containsSemiMixedTypes="0" containsString="0" containsNumber="1" minValue="2.8527950999999999E-2" maxValue="0.140735202"/>
    </cacheField>
    <cacheField name="closeness_1" numFmtId="0">
      <sharedItems containsSemiMixedTypes="0" containsString="0" containsNumber="1" minValue="-3.0519253E-2" maxValue="0.120367059"/>
    </cacheField>
    <cacheField name="kcore_1" numFmtId="0">
      <sharedItems containsSemiMixedTypes="0" containsString="0" containsNumber="1" minValue="2.30032E-4" maxValue="9.5789788000000001E-2"/>
    </cacheField>
    <cacheField name="motifs_3_4" numFmtId="0">
      <sharedItems containsSemiMixedTypes="0" containsString="0" containsNumber="1" minValue="-5.0565710000000002E-3" maxValue="7.4451246999999998E-2"/>
    </cacheField>
    <cacheField name="motifs_3_8" numFmtId="0">
      <sharedItems containsSemiMixedTypes="0" containsString="0" containsNumber="1" minValue="-1.3734454E-2" maxValue="8.5289312000000006E-2"/>
    </cacheField>
    <cacheField name="Personality" numFmtId="0">
      <sharedItems/>
    </cacheField>
    <cacheField name="Meta" numFmtId="0">
      <sharedItems count="3">
        <s v="None"/>
        <s v="Stability"/>
        <s v="Plasti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shoes"/>
    <x v="0"/>
    <n v="4.3327453000000002E-2"/>
    <n v="5.6054483000000002E-2"/>
    <n v="3.2102678000000003E-2"/>
    <n v="4.1084029000000001E-2"/>
    <n v="2.9179929E-2"/>
    <n v="2.7529094E-2"/>
    <s v="None"/>
    <x v="0"/>
  </r>
  <r>
    <s v="acting"/>
    <x v="1"/>
    <n v="4.3122793E-2"/>
    <n v="5.7623901999999998E-2"/>
    <n v="1.9584329000000001E-2"/>
    <n v="3.5732961000000001E-2"/>
    <n v="2.5475383000000001E-2"/>
    <n v="2.4623893000000001E-2"/>
    <s v="None"/>
    <x v="0"/>
  </r>
  <r>
    <s v="philosophy"/>
    <x v="2"/>
    <n v="5.2417749E-2"/>
    <n v="6.7659432000000005E-2"/>
    <n v="6.4149302000000005E-2"/>
    <n v="5.4054067999999997E-2"/>
    <n v="4.3954729999999997E-2"/>
    <n v="4.9749188999999999E-2"/>
    <s v="None"/>
    <x v="0"/>
  </r>
  <r>
    <s v="swimming"/>
    <x v="3"/>
    <n v="3.5522142E-2"/>
    <n v="6.5562078999999995E-2"/>
    <n v="-4.4206200000000001E-3"/>
    <n v="2.2782912999999998E-2"/>
    <n v="1.4975397E-2"/>
    <n v="6.3174030000000001E-3"/>
    <s v="None"/>
    <x v="0"/>
  </r>
  <r>
    <s v="hugs"/>
    <x v="4"/>
    <n v="5.7579635999999997E-2"/>
    <n v="7.5125112999999993E-2"/>
    <n v="3.6004955999999998E-2"/>
    <n v="5.0598971E-2"/>
    <n v="4.4463566000000003E-2"/>
    <n v="3.7349499000000001E-2"/>
    <s v="None"/>
    <x v="0"/>
  </r>
  <r>
    <s v="sex"/>
    <x v="5"/>
    <n v="6.4262598000000004E-2"/>
    <n v="6.4877003000000003E-2"/>
    <n v="6.9815339000000004E-2"/>
    <n v="6.3865767000000004E-2"/>
    <n v="4.9314561999999999E-2"/>
    <n v="5.8237214000000002E-2"/>
    <s v="Agreeableness"/>
    <x v="1"/>
  </r>
  <r>
    <s v="guys"/>
    <x v="6"/>
    <n v="2.1227748000000001E-2"/>
    <n v="3.5744054999999997E-2"/>
    <n v="-2.2337954E-2"/>
    <n v="6.7196360000000002E-3"/>
    <n v="2.187624E-3"/>
    <n v="-6.4813809999999996E-3"/>
    <s v="None"/>
    <x v="0"/>
  </r>
  <r>
    <s v="love"/>
    <x v="7"/>
    <n v="8.2400342000000001E-2"/>
    <n v="9.3358761999999998E-2"/>
    <n v="7.1814356999999995E-2"/>
    <n v="7.4879035999999996E-2"/>
    <n v="5.6003601E-2"/>
    <n v="6.2467929999999998E-2"/>
    <s v="Openness to Exp."/>
    <x v="2"/>
  </r>
  <r>
    <s v="internet"/>
    <x v="8"/>
    <n v="3.5743901000000002E-2"/>
    <n v="4.9518637999999997E-2"/>
    <n v="4.8335308E-2"/>
    <n v="3.679777E-2"/>
    <n v="2.6119606E-2"/>
    <n v="3.2995970999999999E-2"/>
    <s v="Extraversion"/>
    <x v="2"/>
  </r>
  <r>
    <s v="travel"/>
    <x v="9"/>
    <n v="4.5877083999999999E-2"/>
    <n v="6.0557850000000003E-2"/>
    <n v="6.6241243000000005E-2"/>
    <n v="5.1862321000000003E-2"/>
    <n v="4.1798826999999997E-2"/>
    <n v="4.9440471E-2"/>
    <s v="None"/>
    <x v="0"/>
  </r>
  <r>
    <s v="drawing"/>
    <x v="10"/>
    <n v="4.4351432000000003E-2"/>
    <n v="7.5096909000000003E-2"/>
    <n v="6.2056720000000003E-2"/>
    <n v="4.5889579E-2"/>
    <n v="2.8814902999999999E-2"/>
    <n v="4.0648086E-2"/>
    <s v="Extraversion"/>
    <x v="2"/>
  </r>
  <r>
    <s v="radiohead"/>
    <x v="11"/>
    <n v="5.4087863E-2"/>
    <n v="6.6785012000000005E-2"/>
    <n v="5.0921758999999997E-2"/>
    <n v="5.3228241000000003E-2"/>
    <n v="4.7902001E-2"/>
    <n v="4.6036799000000003E-2"/>
    <s v="None"/>
    <x v="0"/>
  </r>
  <r>
    <s v="fantasy"/>
    <x v="12"/>
    <n v="6.5608519000000004E-2"/>
    <n v="7.0353840000000001E-2"/>
    <n v="9.1178141000000004E-2"/>
    <n v="7.0217268999999999E-2"/>
    <n v="5.3541763999999999E-2"/>
    <n v="7.1652479000000005E-2"/>
    <s v="Extraversion"/>
    <x v="2"/>
  </r>
  <r>
    <s v="books"/>
    <x v="13"/>
    <n v="8.7512038E-2"/>
    <n v="0.11263216500000001"/>
    <n v="0.114933856"/>
    <n v="9.5789788000000001E-2"/>
    <n v="6.7917909999999998E-2"/>
    <n v="8.5289312000000006E-2"/>
    <s v="Extraversion"/>
    <x v="2"/>
  </r>
  <r>
    <s v="snowboarding"/>
    <x v="14"/>
    <n v="1.3989893999999999E-2"/>
    <n v="3.3540199E-2"/>
    <n v="-1.8365752999999999E-2"/>
    <n v="4.2349040000000003E-3"/>
    <n v="4.2629349999999998E-3"/>
    <n v="-5.0612299999999999E-3"/>
    <s v="None"/>
    <x v="0"/>
  </r>
  <r>
    <s v="literature"/>
    <x v="15"/>
    <n v="5.1311290000000002E-2"/>
    <n v="5.9640635999999997E-2"/>
    <n v="7.3941663000000005E-2"/>
    <n v="5.7294653000000001E-2"/>
    <n v="4.2360491E-2"/>
    <n v="5.4365482999999999E-2"/>
    <s v="Openness to Exp."/>
    <x v="2"/>
  </r>
  <r>
    <s v="animals"/>
    <x v="16"/>
    <n v="3.7031001000000001E-2"/>
    <n v="5.6548547999999997E-2"/>
    <n v="4.6113164999999998E-2"/>
    <n v="3.8146779999999998E-2"/>
    <n v="2.4119257000000002E-2"/>
    <n v="3.1722184E-2"/>
    <s v="None"/>
    <x v="0"/>
  </r>
  <r>
    <s v="dancing"/>
    <x v="17"/>
    <n v="5.8312428999999999E-2"/>
    <n v="9.0178131999999994E-2"/>
    <n v="2.0953001999999998E-2"/>
    <n v="4.6995277000000002E-2"/>
    <n v="3.5402131000000003E-2"/>
    <n v="2.7657237000000001E-2"/>
    <s v="None"/>
    <x v="0"/>
  </r>
  <r>
    <s v="drinking"/>
    <x v="18"/>
    <n v="2.5944406999999999E-2"/>
    <n v="3.8632872999999998E-2"/>
    <n v="3.9442879999999998E-3"/>
    <n v="1.9175204000000001E-2"/>
    <n v="1.2581889000000001E-2"/>
    <n v="1.0192364000000001E-2"/>
    <s v="Agreeableness"/>
    <x v="1"/>
  </r>
  <r>
    <s v="psychology"/>
    <x v="19"/>
    <n v="5.2495672E-2"/>
    <n v="6.9664542999999995E-2"/>
    <n v="6.9176878999999997E-2"/>
    <n v="5.6711404E-2"/>
    <n v="4.5239821E-2"/>
    <n v="5.0806386000000002E-2"/>
    <s v="None"/>
    <x v="0"/>
  </r>
  <r>
    <s v="sleep"/>
    <x v="20"/>
    <n v="4.7711376E-2"/>
    <n v="6.7351447999999994E-2"/>
    <n v="3.5908265000000002E-2"/>
    <n v="4.4262078000000003E-2"/>
    <n v="3.7078667000000003E-2"/>
    <n v="3.3939071000000001E-2"/>
    <s v="Neuroticism"/>
    <x v="1"/>
  </r>
  <r>
    <s v="tv"/>
    <x v="21"/>
    <n v="2.5127595999999999E-2"/>
    <n v="3.2522259999999997E-2"/>
    <n v="1.2683570999999999E-2"/>
    <n v="2.0353484000000002E-2"/>
    <n v="5.9419809999999998E-3"/>
    <n v="1.1920518999999999E-2"/>
    <s v="Conscientiousness"/>
    <x v="1"/>
  </r>
  <r>
    <s v="talking"/>
    <x v="22"/>
    <n v="2.9756807999999999E-2"/>
    <n v="4.8603302000000001E-2"/>
    <n v="-7.565619E-3"/>
    <n v="1.7663079000000002E-2"/>
    <n v="1.1889989E-2"/>
    <n v="4.3924070000000001E-3"/>
    <s v="None"/>
    <x v="0"/>
  </r>
  <r>
    <s v="cars"/>
    <x v="23"/>
    <n v="2.1227699999999999E-2"/>
    <n v="3.6580158000000002E-2"/>
    <n v="-6.7263319999999998E-3"/>
    <n v="1.3475325E-2"/>
    <n v="9.8681889999999994E-3"/>
    <n v="4.2817150000000002E-3"/>
    <s v="None"/>
    <x v="0"/>
  </r>
  <r>
    <s v="harry potter"/>
    <x v="24"/>
    <n v="7.2703978000000002E-2"/>
    <n v="8.5236161000000005E-2"/>
    <n v="0.120367059"/>
    <n v="8.6188123000000005E-2"/>
    <n v="5.1446451999999997E-2"/>
    <n v="7.9783521999999996E-2"/>
    <s v="None"/>
    <x v="0"/>
  </r>
  <r>
    <s v="history"/>
    <x v="25"/>
    <n v="5.8952126000000001E-2"/>
    <n v="7.4025966999999998E-2"/>
    <n v="7.7379688000000002E-2"/>
    <n v="6.5711164000000002E-2"/>
    <n v="4.9713440999999997E-2"/>
    <n v="5.9799004000000003E-2"/>
    <s v="None"/>
    <x v="0"/>
  </r>
  <r>
    <s v="guitar"/>
    <x v="26"/>
    <n v="3.6204034000000003E-2"/>
    <n v="5.6906144999999998E-2"/>
    <n v="5.3012479999999997E-3"/>
    <n v="2.7843362E-2"/>
    <n v="2.0063582999999999E-2"/>
    <n v="1.5208459000000001E-2"/>
    <s v="None"/>
    <x v="0"/>
  </r>
  <r>
    <s v="johnny depp"/>
    <x v="27"/>
    <n v="5.1010547000000003E-2"/>
    <n v="6.4413500999999998E-2"/>
    <n v="5.7623377000000003E-2"/>
    <n v="5.3411733000000003E-2"/>
    <n v="3.7355324000000002E-2"/>
    <n v="4.3348378E-2"/>
    <s v="None"/>
    <x v="0"/>
  </r>
  <r>
    <s v="driving"/>
    <x v="28"/>
    <n v="3.697367E-2"/>
    <n v="5.8518462E-2"/>
    <n v="9.5839180000000003E-3"/>
    <n v="2.9260687000000001E-2"/>
    <n v="2.3336531000000001E-2"/>
    <n v="1.6838415999999998E-2"/>
    <s v="None"/>
    <x v="0"/>
  </r>
  <r>
    <s v="linkin park"/>
    <x v="29"/>
    <n v="2.525813E-2"/>
    <n v="3.9823418999999999E-2"/>
    <n v="1.6077873999999999E-2"/>
    <n v="2.0919330999999999E-2"/>
    <n v="1.5054813E-2"/>
    <n v="1.3932341000000001E-2"/>
    <s v="None"/>
    <x v="0"/>
  </r>
  <r>
    <s v="the beatles"/>
    <x v="30"/>
    <n v="4.9212296000000003E-2"/>
    <n v="6.5838267000000006E-2"/>
    <n v="4.9918662000000003E-2"/>
    <n v="5.0392310000000003E-2"/>
    <n v="4.0387557999999997E-2"/>
    <n v="3.9806463E-2"/>
    <s v="None"/>
    <x v="0"/>
  </r>
  <r>
    <s v="cheese"/>
    <x v="31"/>
    <n v="4.5461037000000003E-2"/>
    <n v="6.7354417999999999E-2"/>
    <n v="2.4211572000000001E-2"/>
    <n v="3.7576734000000001E-2"/>
    <n v="3.1092627000000001E-2"/>
    <n v="2.8202557999999999E-2"/>
    <s v="None"/>
    <x v="0"/>
  </r>
  <r>
    <s v="politics"/>
    <x v="32"/>
    <n v="4.5761997999999998E-2"/>
    <n v="5.4908274E-2"/>
    <n v="5.5467780000000001E-2"/>
    <n v="4.7211412000000001E-2"/>
    <n v="3.4049591999999997E-2"/>
    <n v="4.3440909999999999E-2"/>
    <s v="None"/>
    <x v="0"/>
  </r>
  <r>
    <s v="boys"/>
    <x v="33"/>
    <n v="3.9388089000000001E-2"/>
    <n v="5.4214228000000003E-2"/>
    <n v="-9.5240140000000008E-3"/>
    <n v="2.5488019000000001E-2"/>
    <n v="1.6196603E-2"/>
    <n v="7.1620709999999999E-3"/>
    <s v="None"/>
    <x v="0"/>
  </r>
  <r>
    <s v="fashion"/>
    <x v="34"/>
    <n v="4.4194220999999999E-2"/>
    <n v="4.0502916999999999E-2"/>
    <n v="7.6143840000000004E-2"/>
    <n v="5.5739375000000001E-2"/>
    <n v="3.1814116000000003E-2"/>
    <n v="4.6416842E-2"/>
    <s v="None"/>
    <x v="0"/>
  </r>
  <r>
    <s v="video games"/>
    <x v="35"/>
    <n v="4.7842000000000003E-2"/>
    <n v="7.4084637999999994E-2"/>
    <n v="4.5108031E-2"/>
    <n v="4.5743234000000001E-2"/>
    <n v="2.9450680999999999E-2"/>
    <n v="3.8121961000000003E-2"/>
    <s v="Extraversion"/>
    <x v="2"/>
  </r>
  <r>
    <s v="running"/>
    <x v="36"/>
    <n v="2.1619273000000001E-2"/>
    <n v="4.3212364000000003E-2"/>
    <n v="-2.675195E-3"/>
    <n v="1.4977247000000001E-2"/>
    <n v="8.4934559999999999E-3"/>
    <n v="2.489963E-3"/>
    <s v="None"/>
    <x v="0"/>
  </r>
  <r>
    <s v="nirvana"/>
    <x v="37"/>
    <n v="3.8110198999999997E-2"/>
    <n v="5.1054595000000001E-2"/>
    <n v="2.0830582E-2"/>
    <n v="3.2546286000000001E-2"/>
    <n v="2.7782599000000002E-2"/>
    <n v="2.2348320000000001E-2"/>
    <s v="None"/>
    <x v="0"/>
  </r>
  <r>
    <s v="music"/>
    <x v="38"/>
    <n v="8.6612764999999994E-2"/>
    <n v="0.140735202"/>
    <n v="4.5408276999999997E-2"/>
    <n v="7.0448583999999995E-2"/>
    <n v="3.7672969000000001E-2"/>
    <n v="4.5224952999999998E-2"/>
    <s v="None"/>
    <x v="0"/>
  </r>
  <r>
    <s v="clothes"/>
    <x v="39"/>
    <n v="3.4164004999999997E-2"/>
    <n v="4.3048185000000003E-2"/>
    <n v="1.6731267000000001E-2"/>
    <n v="3.0617446E-2"/>
    <n v="1.9426695000000001E-2"/>
    <n v="1.5655163999999999E-2"/>
    <s v="None"/>
    <x v="0"/>
  </r>
  <r>
    <s v="eating"/>
    <x v="40"/>
    <n v="2.8140159000000001E-2"/>
    <n v="4.4219739000000001E-2"/>
    <n v="-9.3686699999999997E-4"/>
    <n v="2.0733723999999999E-2"/>
    <n v="1.3117574E-2"/>
    <n v="8.4658730000000005E-3"/>
    <s v="None"/>
    <x v="0"/>
  </r>
  <r>
    <s v="anime"/>
    <x v="41"/>
    <n v="6.0080919000000003E-2"/>
    <n v="7.3796274999999995E-2"/>
    <n v="9.6723120999999995E-2"/>
    <n v="6.6917035999999999E-2"/>
    <n v="3.8906255000000001E-2"/>
    <n v="6.7030098999999996E-2"/>
    <s v="Extraversion"/>
    <x v="2"/>
  </r>
  <r>
    <s v="hiking"/>
    <x v="42"/>
    <n v="2.9986929999999998E-2"/>
    <n v="4.9729126999999998E-2"/>
    <n v="2.9956125E-2"/>
    <n v="2.8387626999999999E-2"/>
    <n v="2.1320019999999999E-2"/>
    <n v="2.5051713E-2"/>
    <s v="None"/>
    <x v="0"/>
  </r>
  <r>
    <s v="piercings"/>
    <x v="43"/>
    <n v="5.1234805000000001E-2"/>
    <n v="6.6577296999999994E-2"/>
    <n v="5.1839402999999999E-2"/>
    <n v="4.9772137000000001E-2"/>
    <n v="4.2728671000000003E-2"/>
    <n v="4.1235806E-2"/>
    <s v="None"/>
    <x v="0"/>
  </r>
  <r>
    <s v="fanfiction"/>
    <x v="44"/>
    <n v="5.4715267999999997E-2"/>
    <n v="2.9357805000000001E-2"/>
    <n v="0.10411828400000001"/>
    <n v="6.8506306000000003E-2"/>
    <n v="2.6358137E-2"/>
    <n v="7.3817595E-2"/>
    <s v="None"/>
    <x v="0"/>
  </r>
  <r>
    <s v="art"/>
    <x v="45"/>
    <n v="8.1250222999999996E-2"/>
    <n v="9.8131055999999994E-2"/>
    <n v="0.104164281"/>
    <n v="8.2095300999999996E-2"/>
    <n v="5.7743039000000003E-2"/>
    <n v="7.6414034000000006E-2"/>
    <s v="None"/>
    <x v="0"/>
  </r>
  <r>
    <s v="rock"/>
    <x v="46"/>
    <n v="2.7539001E-2"/>
    <n v="2.9530167E-2"/>
    <n v="2.7269069999999999E-2"/>
    <n v="2.3689063E-2"/>
    <n v="1.0460947E-2"/>
    <n v="2.0677553000000001E-2"/>
    <s v="None"/>
    <x v="0"/>
  </r>
  <r>
    <s v="women"/>
    <x v="47"/>
    <n v="2.8357745E-2"/>
    <n v="3.3312455999999997E-2"/>
    <n v="1.4622212000000001E-2"/>
    <n v="2.2991681E-2"/>
    <n v="1.3943397999999999E-2"/>
    <n v="1.8719057000000001E-2"/>
    <s v="None"/>
    <x v="0"/>
  </r>
  <r>
    <s v="soccer"/>
    <x v="48"/>
    <n v="1.9041830999999999E-2"/>
    <n v="3.9512709999999999E-2"/>
    <n v="-2.0713479999999999E-2"/>
    <n v="8.9837189999999994E-3"/>
    <n v="1.7945579999999999E-3"/>
    <n v="-6.3731400000000002E-3"/>
    <s v="None"/>
    <x v="0"/>
  </r>
  <r>
    <s v="snow"/>
    <x v="49"/>
    <n v="4.3764141999999999E-2"/>
    <n v="6.2863675999999993E-2"/>
    <n v="3.0471773000000001E-2"/>
    <n v="4.0671022000000001E-2"/>
    <n v="3.1879507000000001E-2"/>
    <n v="2.8314585999999999E-2"/>
    <s v="None"/>
    <x v="0"/>
  </r>
  <r>
    <s v="coffee"/>
    <x v="50"/>
    <n v="6.8070021999999994E-2"/>
    <n v="8.9182404000000007E-2"/>
    <n v="7.3139071E-2"/>
    <n v="6.9616943000000001E-2"/>
    <n v="5.5215858999999999E-2"/>
    <n v="5.971597E-2"/>
    <s v="None"/>
    <x v="0"/>
  </r>
  <r>
    <s v="dogs"/>
    <x v="51"/>
    <n v="4.0530241000000002E-2"/>
    <n v="5.9159064999999997E-2"/>
    <n v="4.4628244999999997E-2"/>
    <n v="4.1817438999999998E-2"/>
    <n v="2.8621139E-2"/>
    <n v="3.3347438E-2"/>
    <s v="None"/>
    <x v="0"/>
  </r>
  <r>
    <s v="dreams"/>
    <x v="52"/>
    <n v="5.1626437999999997E-2"/>
    <n v="6.3897363999999998E-2"/>
    <n v="5.8687591999999997E-2"/>
    <n v="5.1722678000000001E-2"/>
    <n v="4.0927801999999999E-2"/>
    <n v="4.5774855000000003E-2"/>
    <s v="None"/>
    <x v="0"/>
  </r>
  <r>
    <s v="candles"/>
    <x v="53"/>
    <n v="4.4989568000000001E-2"/>
    <n v="6.0111644999999998E-2"/>
    <n v="4.4935155999999997E-2"/>
    <n v="4.3704673999999999E-2"/>
    <n v="3.6549481000000002E-2"/>
    <n v="3.5377355999999999E-2"/>
    <s v="None"/>
    <x v="0"/>
  </r>
  <r>
    <s v="biking"/>
    <x v="54"/>
    <n v="1.5056649E-2"/>
    <n v="3.3691168000000001E-2"/>
    <n v="-4.7793610000000002E-3"/>
    <n v="6.2128030000000002E-3"/>
    <n v="2.8394959999999999E-3"/>
    <n v="1.8224580000000001E-3"/>
    <s v="None"/>
    <x v="0"/>
  </r>
  <r>
    <s v="pictures"/>
    <x v="55"/>
    <n v="5.2808756999999998E-2"/>
    <n v="5.2918771000000003E-2"/>
    <n v="2.3234039000000001E-2"/>
    <n v="4.1851864000000003E-2"/>
    <n v="2.5906106000000002E-2"/>
    <n v="2.9017049999999999E-2"/>
    <s v="None"/>
    <x v="0"/>
  </r>
  <r>
    <s v="chocolate"/>
    <x v="56"/>
    <n v="6.6809462E-2"/>
    <n v="9.0234578999999995E-2"/>
    <n v="6.2254140999999999E-2"/>
    <n v="6.6993381000000005E-2"/>
    <n v="5.0566448999999999E-2"/>
    <n v="5.2876145999999999E-2"/>
    <s v="None"/>
    <x v="0"/>
  </r>
  <r>
    <s v="traveling"/>
    <x v="57"/>
    <n v="3.9616513999999999E-2"/>
    <n v="6.2400444999999999E-2"/>
    <n v="4.1697618999999998E-2"/>
    <n v="4.0892699999999997E-2"/>
    <n v="3.0884959999999999E-2"/>
    <n v="3.1564107000000001E-2"/>
    <s v="None"/>
    <x v="0"/>
  </r>
  <r>
    <s v="green day"/>
    <x v="58"/>
    <n v="3.4737128999999999E-2"/>
    <n v="4.8632350999999997E-2"/>
    <n v="1.0943582E-2"/>
    <n v="2.7310417999999999E-2"/>
    <n v="1.9898086999999998E-2"/>
    <n v="1.4936731E-2"/>
    <s v="None"/>
    <x v="0"/>
  </r>
  <r>
    <s v="punk"/>
    <x v="59"/>
    <n v="4.0115306000000003E-2"/>
    <n v="3.8091768999999998E-2"/>
    <n v="3.5890810000000002E-2"/>
    <n v="3.4198574000000002E-2"/>
    <n v="2.2532844E-2"/>
    <n v="3.1365807000000002E-2"/>
    <s v="None"/>
    <x v="0"/>
  </r>
  <r>
    <s v="life"/>
    <x v="60"/>
    <n v="4.0706669000000001E-2"/>
    <n v="4.9343459999999999E-2"/>
    <n v="3.4027649E-2"/>
    <n v="3.6840475999999997E-2"/>
    <n v="2.7326909E-2"/>
    <n v="3.0483153999999998E-2"/>
    <s v="Neuroticism"/>
    <x v="1"/>
  </r>
  <r>
    <s v="shopping"/>
    <x v="61"/>
    <n v="3.9114356000000003E-2"/>
    <n v="6.7312955999999993E-2"/>
    <n v="7.050588E-3"/>
    <n v="3.2463078999999999E-2"/>
    <n v="1.8359319999999998E-2"/>
    <n v="9.2473480000000007E-3"/>
    <s v="None"/>
    <x v="0"/>
  </r>
  <r>
    <s v="kissing"/>
    <x v="62"/>
    <n v="5.8421985000000003E-2"/>
    <n v="7.2650431000000001E-2"/>
    <n v="4.4376760000000001E-2"/>
    <n v="5.3293676999999998E-2"/>
    <n v="4.8732044000000002E-2"/>
    <n v="4.2642655000000002E-2"/>
    <s v="None"/>
    <x v="0"/>
  </r>
  <r>
    <s v="writing"/>
    <x v="63"/>
    <n v="8.0279490999999994E-2"/>
    <n v="0.11466876199999999"/>
    <n v="0.109606121"/>
    <n v="8.1205347999999997E-2"/>
    <n v="5.3074870000000003E-2"/>
    <n v="7.6363774999999995E-2"/>
    <s v="None"/>
    <x v="0"/>
  </r>
  <r>
    <s v="manga"/>
    <x v="64"/>
    <n v="4.3112011999999998E-2"/>
    <n v="4.8816531000000003E-2"/>
    <n v="8.8612819999999995E-2"/>
    <n v="5.6938322999999999E-2"/>
    <n v="2.6255932999999999E-2"/>
    <n v="5.6257966E-2"/>
    <s v="Extraversion"/>
    <x v="2"/>
  </r>
  <r>
    <s v="singing"/>
    <x v="65"/>
    <n v="5.4092864999999997E-2"/>
    <n v="8.5223837999999996E-2"/>
    <n v="2.1130645E-2"/>
    <n v="4.3207613999999998E-2"/>
    <n v="3.2005943000000002E-2"/>
    <n v="2.75485E-2"/>
    <s v="None"/>
    <x v="0"/>
  </r>
  <r>
    <s v="lord of the rings"/>
    <x v="66"/>
    <n v="6.1109294000000002E-2"/>
    <n v="7.5066968999999997E-2"/>
    <n v="7.7936830999999998E-2"/>
    <n v="6.5901090999999995E-2"/>
    <n v="4.5582197999999997E-2"/>
    <n v="5.9179559999999999E-2"/>
    <s v="None"/>
    <x v="0"/>
  </r>
  <r>
    <s v="football"/>
    <x v="67"/>
    <n v="2.4128721999999998E-2"/>
    <n v="3.8226338999999998E-2"/>
    <n v="-6.0934969999999998E-3"/>
    <n v="1.7184166000000001E-2"/>
    <n v="8.1062640000000002E-3"/>
    <n v="5.2661840000000001E-3"/>
    <s v="None"/>
    <x v="0"/>
  </r>
  <r>
    <s v="dvds"/>
    <x v="68"/>
    <n v="2.7554494999999998E-2"/>
    <n v="4.5921258999999999E-2"/>
    <n v="1.6330867999999998E-2"/>
    <n v="2.109333E-2"/>
    <n v="1.3715695999999999E-2"/>
    <n v="1.4880911E-2"/>
    <s v="None"/>
    <x v="0"/>
  </r>
  <r>
    <s v="friends"/>
    <x v="69"/>
    <n v="6.8973387999999997E-2"/>
    <n v="0.105939344"/>
    <n v="4.8638300000000004E-3"/>
    <n v="4.9918721999999999E-2"/>
    <n v="3.0780703E-2"/>
    <n v="2.2806881000000001E-2"/>
    <s v="None"/>
    <x v="0"/>
  </r>
  <r>
    <s v="painting"/>
    <x v="70"/>
    <n v="3.8013136000000003E-2"/>
    <n v="5.4478269000000003E-2"/>
    <n v="4.7914963999999997E-2"/>
    <n v="3.7621781999999999E-2"/>
    <n v="2.7986206E-2"/>
    <n v="3.3383252000000002E-2"/>
    <s v="None"/>
    <x v="0"/>
  </r>
  <r>
    <s v="vampires"/>
    <x v="71"/>
    <n v="4.9792399000000001E-2"/>
    <n v="5.6498435999999999E-2"/>
    <n v="6.5310337999999996E-2"/>
    <n v="5.2891360999999998E-2"/>
    <n v="3.6780360999999998E-2"/>
    <n v="4.898106E-2"/>
    <s v="None"/>
    <x v="0"/>
  </r>
  <r>
    <s v="cats"/>
    <x v="72"/>
    <n v="7.3370615E-2"/>
    <n v="9.6537564000000006E-2"/>
    <n v="9.3898739999999994E-2"/>
    <n v="7.9131753999999999E-2"/>
    <n v="6.3022065000000002E-2"/>
    <n v="7.2875648000000001E-2"/>
    <s v="Conscientiousness"/>
    <x v="1"/>
  </r>
  <r>
    <s v="summer"/>
    <x v="73"/>
    <n v="4.3520824999999999E-2"/>
    <n v="6.0972514999999998E-2"/>
    <n v="1.6459613000000001E-2"/>
    <n v="3.7377187999999999E-2"/>
    <n v="2.8609347E-2"/>
    <n v="1.9522311000000001E-2"/>
    <s v="None"/>
    <x v="0"/>
  </r>
  <r>
    <s v="camping"/>
    <x v="74"/>
    <n v="3.2365299E-2"/>
    <n v="5.2222570000000003E-2"/>
    <n v="2.0937798000000001E-2"/>
    <n v="2.7253988E-2"/>
    <n v="1.9840172999999999E-2"/>
    <n v="2.1322654999999999E-2"/>
    <s v="None"/>
    <x v="0"/>
  </r>
  <r>
    <s v="food"/>
    <x v="75"/>
    <n v="5.2264019000000002E-2"/>
    <n v="7.5220308999999999E-2"/>
    <n v="2.0314708000000001E-2"/>
    <n v="4.3861500999999997E-2"/>
    <n v="2.9085909E-2"/>
    <n v="2.8094562999999999E-2"/>
    <s v="None"/>
    <x v="0"/>
  </r>
  <r>
    <s v="basketball"/>
    <x v="76"/>
    <n v="1.121488E-2"/>
    <n v="2.8527950999999999E-2"/>
    <n v="-3.0519253E-2"/>
    <n v="2.30032E-4"/>
    <n v="-5.0565710000000002E-3"/>
    <n v="-1.3734454E-2"/>
    <s v="None"/>
    <x v="0"/>
  </r>
  <r>
    <s v="reading"/>
    <x v="77"/>
    <n v="7.4553074999999996E-2"/>
    <n v="0.124116429"/>
    <n v="0.100434752"/>
    <n v="7.9381210999999993E-2"/>
    <n v="5.1528757000000001E-2"/>
    <n v="6.7174085999999994E-2"/>
    <s v="Extraversion"/>
    <x v="2"/>
  </r>
  <r>
    <s v="movies"/>
    <x v="78"/>
    <n v="7.2074679000000003E-2"/>
    <n v="0.122455125"/>
    <n v="3.2764535999999997E-2"/>
    <n v="5.7895714000000001E-2"/>
    <n v="3.3987908999999997E-2"/>
    <n v="3.4883066999999997E-2"/>
    <s v="Conscientiousness"/>
    <x v="1"/>
  </r>
  <r>
    <s v="concerts"/>
    <x v="79"/>
    <n v="4.7915021000000002E-2"/>
    <n v="6.5464244000000005E-2"/>
    <n v="3.4479882000000003E-2"/>
    <n v="4.2927542999999999E-2"/>
    <n v="2.9726246000000001E-2"/>
    <n v="3.0281378000000001E-2"/>
    <s v="None"/>
    <x v="0"/>
  </r>
  <r>
    <s v="girls"/>
    <x v="80"/>
    <n v="3.3270907000000002E-2"/>
    <n v="3.6958274999999999E-2"/>
    <n v="4.5525130000000002E-3"/>
    <n v="2.4504287999999999E-2"/>
    <n v="1.5622120999999999E-2"/>
    <n v="1.5428785E-2"/>
    <s v="None"/>
    <x v="0"/>
  </r>
  <r>
    <s v="poetry"/>
    <x v="81"/>
    <n v="6.4906758999999994E-2"/>
    <n v="8.6240424999999996E-2"/>
    <n v="6.6094451999999998E-2"/>
    <n v="5.8596930999999998E-2"/>
    <n v="4.4484541000000002E-2"/>
    <n v="5.1798984999999999E-2"/>
    <s v="Openness to Exp."/>
    <x v="2"/>
  </r>
  <r>
    <s v="the used"/>
    <x v="82"/>
    <n v="3.8293411999999999E-2"/>
    <n v="4.9842381999999998E-2"/>
    <n v="2.464946E-3"/>
    <n v="2.8319553000000001E-2"/>
    <n v="2.4532297000000002E-2"/>
    <n v="1.3963954000000001E-2"/>
    <s v="None"/>
    <x v="0"/>
  </r>
  <r>
    <s v="family"/>
    <x v="83"/>
    <n v="3.4163290999999998E-2"/>
    <n v="5.1870296000000003E-2"/>
    <n v="1.3466575999999999E-2"/>
    <n v="2.9784695E-2"/>
    <n v="1.5008274E-2"/>
    <n v="1.6873908999999999E-2"/>
    <s v="None"/>
    <x v="0"/>
  </r>
  <r>
    <s v="rain"/>
    <x v="84"/>
    <n v="6.3499244999999996E-2"/>
    <n v="8.7364185999999996E-2"/>
    <n v="5.5334410000000001E-2"/>
    <n v="6.1368157E-2"/>
    <n v="5.1040192999999998E-2"/>
    <n v="4.6630960999999999E-2"/>
    <s v="None"/>
    <x v="0"/>
  </r>
  <r>
    <s v="family guy"/>
    <x v="85"/>
    <n v="4.8413178000000001E-2"/>
    <n v="6.9814746999999996E-2"/>
    <n v="3.8928109000000002E-2"/>
    <n v="4.5367465000000003E-2"/>
    <n v="3.5389813999999999E-2"/>
    <n v="3.3789854000000001E-2"/>
    <s v="None"/>
    <x v="0"/>
  </r>
  <r>
    <s v="taking back sunday"/>
    <x v="86"/>
    <n v="4.7159092999999999E-2"/>
    <n v="6.0579331E-2"/>
    <n v="2.149041E-3"/>
    <n v="3.4829921999999999E-2"/>
    <n v="3.1060084000000002E-2"/>
    <n v="1.7706235000000001E-2"/>
    <s v="None"/>
    <x v="0"/>
  </r>
  <r>
    <s v="stars"/>
    <x v="87"/>
    <n v="6.0641465999999998E-2"/>
    <n v="8.0145853000000003E-2"/>
    <n v="4.2411922999999997E-2"/>
    <n v="5.4798004999999997E-2"/>
    <n v="4.6379480000000001E-2"/>
    <n v="3.9784526000000001E-2"/>
    <s v="None"/>
    <x v="0"/>
  </r>
  <r>
    <s v="photography"/>
    <x v="88"/>
    <n v="9.1448435999999994E-2"/>
    <n v="0.11588314700000001"/>
    <n v="0.11413224299999999"/>
    <n v="9.5099373000000001E-2"/>
    <n v="7.4451246999999998E-2"/>
    <n v="8.4508385000000005E-2"/>
    <s v="None"/>
    <x v="0"/>
  </r>
  <r>
    <s v="cooking"/>
    <x v="89"/>
    <n v="5.7471749000000003E-2"/>
    <n v="8.0363487999999997E-2"/>
    <n v="7.1800562999999998E-2"/>
    <n v="6.2434633000000003E-2"/>
    <n v="4.7537066000000003E-2"/>
    <n v="5.5939061999999998E-2"/>
    <s v="None"/>
    <x v="0"/>
  </r>
  <r>
    <s v="computers"/>
    <x v="90"/>
    <n v="4.5610613000000001E-2"/>
    <n v="7.7596656E-2"/>
    <n v="2.8990961999999999E-2"/>
    <n v="3.5409361E-2"/>
    <n v="2.7274840000000002E-2"/>
    <n v="2.8619569000000001E-2"/>
    <s v="Extraversion"/>
    <x v="2"/>
  </r>
  <r>
    <s v="laughing"/>
    <x v="91"/>
    <n v="5.2724371999999999E-2"/>
    <n v="7.8226090999999998E-2"/>
    <n v="2.2006206E-2"/>
    <n v="4.3718565000000001E-2"/>
    <n v="3.5372016999999999E-2"/>
    <n v="2.6294733000000001E-2"/>
    <s v="Agreeableness"/>
    <x v="1"/>
  </r>
  <r>
    <s v="sleeping"/>
    <x v="92"/>
    <n v="5.8187867999999997E-2"/>
    <n v="9.3434500000000004E-2"/>
    <n v="3.1124863999999999E-2"/>
    <n v="5.1227345000000001E-2"/>
    <n v="3.9179744000000002E-2"/>
    <n v="3.2068799000000002E-2"/>
    <s v="Neuroticism"/>
    <x v="1"/>
  </r>
  <r>
    <s v="tattoos"/>
    <x v="93"/>
    <n v="6.5551075E-2"/>
    <n v="8.4192579000000003E-2"/>
    <n v="7.8044775999999996E-2"/>
    <n v="6.8139468999999994E-2"/>
    <n v="5.6548229999999998E-2"/>
    <n v="6.1255360000000002E-2"/>
    <s v="Non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F584F-52DE-4996-B744-BEF6C4EF2784}" name="PivotTable1" cacheId="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M3:T7" firstHeaderRow="0" firstDataRow="1" firstDataCol="1"/>
  <pivotFields count="10">
    <pivotField showAll="0"/>
    <pivotField dataField="1" showAll="0">
      <items count="95">
        <item x="76"/>
        <item x="14"/>
        <item x="54"/>
        <item x="6"/>
        <item x="48"/>
        <item x="23"/>
        <item x="21"/>
        <item x="47"/>
        <item x="67"/>
        <item x="18"/>
        <item x="36"/>
        <item x="80"/>
        <item x="46"/>
        <item x="40"/>
        <item x="22"/>
        <item x="68"/>
        <item x="29"/>
        <item x="59"/>
        <item x="33"/>
        <item x="74"/>
        <item x="39"/>
        <item x="42"/>
        <item x="83"/>
        <item x="3"/>
        <item x="58"/>
        <item x="82"/>
        <item x="26"/>
        <item x="28"/>
        <item x="60"/>
        <item x="55"/>
        <item x="37"/>
        <item x="1"/>
        <item x="86"/>
        <item x="8"/>
        <item x="70"/>
        <item x="61"/>
        <item x="16"/>
        <item x="44"/>
        <item x="31"/>
        <item x="0"/>
        <item x="73"/>
        <item x="32"/>
        <item x="90"/>
        <item x="51"/>
        <item x="49"/>
        <item x="57"/>
        <item x="34"/>
        <item x="79"/>
        <item x="75"/>
        <item x="53"/>
        <item x="20"/>
        <item x="35"/>
        <item x="71"/>
        <item x="64"/>
        <item x="9"/>
        <item x="85"/>
        <item x="91"/>
        <item x="52"/>
        <item x="43"/>
        <item x="65"/>
        <item x="15"/>
        <item x="11"/>
        <item x="10"/>
        <item x="2"/>
        <item x="30"/>
        <item x="27"/>
        <item x="17"/>
        <item x="4"/>
        <item x="5"/>
        <item x="62"/>
        <item x="19"/>
        <item x="69"/>
        <item x="87"/>
        <item x="92"/>
        <item x="81"/>
        <item x="12"/>
        <item x="41"/>
        <item x="89"/>
        <item x="25"/>
        <item x="66"/>
        <item x="84"/>
        <item x="93"/>
        <item x="78"/>
        <item x="56"/>
        <item x="50"/>
        <item x="7"/>
        <item x="45"/>
        <item x="72"/>
        <item x="38"/>
        <item x="24"/>
        <item x="63"/>
        <item x="77"/>
        <item x="88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ממוצע של degrees_1" fld="1" subtotal="average" baseField="9" baseItem="1"/>
    <dataField name="ממוצע של degrees_2" fld="2" subtotal="average" baseField="9" baseItem="1"/>
    <dataField name="ממוצע של page_rank_1" fld="3" subtotal="average" baseField="9" baseItem="1"/>
    <dataField name="ממוצע של closeness_1" fld="4" subtotal="average" baseField="9" baseItem="1"/>
    <dataField name="ממוצע של kcore_1" fld="5" subtotal="average" baseField="9" baseItem="1"/>
    <dataField name="ממוצע של motifs_3_4" fld="6" subtotal="average" baseField="9" baseItem="1"/>
    <dataField name="ממוצע של motifs_3_8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814D-2004-439C-9738-18BF4C0775F5}">
  <dimension ref="A1:T95"/>
  <sheetViews>
    <sheetView tabSelected="1" topLeftCell="K19" workbookViewId="0">
      <selection activeCell="M30" sqref="M30"/>
    </sheetView>
  </sheetViews>
  <sheetFormatPr defaultRowHeight="15" x14ac:dyDescent="0.25"/>
  <cols>
    <col min="2" max="3" width="12" bestFit="1" customWidth="1"/>
    <col min="4" max="4" width="12.140625" bestFit="1" customWidth="1"/>
    <col min="13" max="13" width="12.85546875" bestFit="1" customWidth="1"/>
    <col min="14" max="15" width="19.28515625" bestFit="1" customWidth="1"/>
    <col min="16" max="16" width="21.42578125" bestFit="1" customWidth="1"/>
    <col min="17" max="17" width="20.7109375" bestFit="1" customWidth="1"/>
    <col min="18" max="18" width="16.85546875" bestFit="1" customWidth="1"/>
    <col min="19" max="20" width="19.85546875" bestFit="1" customWidth="1"/>
    <col min="21" max="22" width="12" bestFit="1" customWidth="1"/>
    <col min="23" max="23" width="11" bestFit="1" customWidth="1"/>
    <col min="24" max="24" width="12" bestFit="1" customWidth="1"/>
    <col min="25" max="25" width="11" bestFit="1" customWidth="1"/>
    <col min="26" max="35" width="12" bestFit="1" customWidth="1"/>
    <col min="36" max="37" width="11" bestFit="1" customWidth="1"/>
    <col min="38" max="41" width="12" bestFit="1" customWidth="1"/>
    <col min="42" max="42" width="11" bestFit="1" customWidth="1"/>
    <col min="43" max="43" width="12" bestFit="1" customWidth="1"/>
    <col min="44" max="44" width="11" bestFit="1" customWidth="1"/>
    <col min="45" max="48" width="12" bestFit="1" customWidth="1"/>
    <col min="49" max="49" width="11" bestFit="1" customWidth="1"/>
    <col min="50" max="73" width="12" bestFit="1" customWidth="1"/>
    <col min="74" max="74" width="11" bestFit="1" customWidth="1"/>
    <col min="75" max="78" width="12" bestFit="1" customWidth="1"/>
    <col min="79" max="80" width="11" bestFit="1" customWidth="1"/>
    <col min="81" max="82" width="12" bestFit="1" customWidth="1"/>
    <col min="83" max="83" width="11" bestFit="1" customWidth="1"/>
    <col min="84" max="85" width="12" bestFit="1" customWidth="1"/>
    <col min="86" max="86" width="10" bestFit="1" customWidth="1"/>
    <col min="87" max="105" width="12" bestFit="1" customWidth="1"/>
    <col min="106" max="106" width="11" bestFit="1" customWidth="1"/>
    <col min="107" max="107" width="1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x14ac:dyDescent="0.25">
      <c r="A2" t="s">
        <v>10</v>
      </c>
      <c r="B2">
        <v>4.9467492000000002E-2</v>
      </c>
      <c r="C2">
        <v>4.3327453000000002E-2</v>
      </c>
      <c r="D2">
        <v>5.6054483000000002E-2</v>
      </c>
      <c r="E2">
        <v>3.2102678000000003E-2</v>
      </c>
      <c r="F2">
        <v>4.1084029000000001E-2</v>
      </c>
      <c r="G2">
        <v>2.9179929E-2</v>
      </c>
      <c r="H2">
        <v>2.7529094E-2</v>
      </c>
      <c r="I2" t="s">
        <v>11</v>
      </c>
      <c r="J2" t="s">
        <v>11</v>
      </c>
    </row>
    <row r="3" spans="1:20" x14ac:dyDescent="0.25">
      <c r="A3" t="s">
        <v>12</v>
      </c>
      <c r="B3">
        <v>4.5469911000000002E-2</v>
      </c>
      <c r="C3">
        <v>4.3122793E-2</v>
      </c>
      <c r="D3">
        <v>5.7623901999999998E-2</v>
      </c>
      <c r="E3">
        <v>1.9584329000000001E-2</v>
      </c>
      <c r="F3">
        <v>3.5732961000000001E-2</v>
      </c>
      <c r="G3">
        <v>2.5475383000000001E-2</v>
      </c>
      <c r="H3">
        <v>2.4623893000000001E-2</v>
      </c>
      <c r="I3" t="s">
        <v>11</v>
      </c>
      <c r="J3" t="s">
        <v>11</v>
      </c>
      <c r="M3" s="1" t="s">
        <v>112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  <c r="S3" t="s">
        <v>119</v>
      </c>
      <c r="T3" t="s">
        <v>120</v>
      </c>
    </row>
    <row r="4" spans="1:20" x14ac:dyDescent="0.25">
      <c r="A4" t="s">
        <v>13</v>
      </c>
      <c r="B4">
        <v>6.2827500999999994E-2</v>
      </c>
      <c r="C4">
        <v>5.2417749E-2</v>
      </c>
      <c r="D4">
        <v>6.7659432000000005E-2</v>
      </c>
      <c r="E4">
        <v>6.4149302000000005E-2</v>
      </c>
      <c r="F4">
        <v>5.4054067999999997E-2</v>
      </c>
      <c r="G4">
        <v>4.3954729999999997E-2</v>
      </c>
      <c r="H4">
        <v>4.9749188999999999E-2</v>
      </c>
      <c r="I4" t="s">
        <v>11</v>
      </c>
      <c r="J4" t="s">
        <v>11</v>
      </c>
      <c r="M4" s="2" t="s">
        <v>11</v>
      </c>
      <c r="N4" s="3">
        <v>5.1127883931506843E-2</v>
      </c>
      <c r="O4" s="3">
        <v>4.5187185712328749E-2</v>
      </c>
      <c r="P4" s="3">
        <v>6.2013438123287669E-2</v>
      </c>
      <c r="Q4" s="3">
        <v>3.4431287136986288E-2</v>
      </c>
      <c r="R4" s="3">
        <v>4.1408900794520545E-2</v>
      </c>
      <c r="S4" s="3">
        <v>2.9764270232876717E-2</v>
      </c>
      <c r="T4" s="3">
        <v>3.0983693630136987E-2</v>
      </c>
    </row>
    <row r="5" spans="1:20" x14ac:dyDescent="0.25">
      <c r="A5" t="s">
        <v>14</v>
      </c>
      <c r="B5">
        <v>3.8316530000000001E-2</v>
      </c>
      <c r="C5">
        <v>3.5522142E-2</v>
      </c>
      <c r="D5">
        <v>6.5562078999999995E-2</v>
      </c>
      <c r="E5">
        <v>-4.4206200000000001E-3</v>
      </c>
      <c r="F5">
        <v>2.2782912999999998E-2</v>
      </c>
      <c r="G5">
        <v>1.4975397E-2</v>
      </c>
      <c r="H5">
        <v>6.3174030000000001E-3</v>
      </c>
      <c r="I5" t="s">
        <v>11</v>
      </c>
      <c r="J5" t="s">
        <v>11</v>
      </c>
      <c r="M5" s="2" t="s">
        <v>22</v>
      </c>
      <c r="N5" s="3">
        <v>7.1408978833333345E-2</v>
      </c>
      <c r="O5" s="3">
        <v>5.8586074999999994E-2</v>
      </c>
      <c r="P5" s="3">
        <v>7.8770991999999998E-2</v>
      </c>
      <c r="Q5" s="3">
        <v>7.4018681916666662E-2</v>
      </c>
      <c r="R5" s="3">
        <v>6.0321182583333327E-2</v>
      </c>
      <c r="S5" s="3">
        <v>4.1054940166666665E-2</v>
      </c>
      <c r="T5" s="3">
        <v>5.4701827249999994E-2</v>
      </c>
    </row>
    <row r="6" spans="1:20" x14ac:dyDescent="0.25">
      <c r="A6" t="s">
        <v>15</v>
      </c>
      <c r="B6">
        <v>6.4349378999999998E-2</v>
      </c>
      <c r="C6">
        <v>5.7579635999999997E-2</v>
      </c>
      <c r="D6">
        <v>7.5125112999999993E-2</v>
      </c>
      <c r="E6">
        <v>3.6004955999999998E-2</v>
      </c>
      <c r="F6">
        <v>5.0598971E-2</v>
      </c>
      <c r="G6">
        <v>4.4463566000000003E-2</v>
      </c>
      <c r="H6">
        <v>3.7349499000000001E-2</v>
      </c>
      <c r="I6" t="s">
        <v>11</v>
      </c>
      <c r="J6" t="s">
        <v>11</v>
      </c>
      <c r="M6" s="2" t="s">
        <v>18</v>
      </c>
      <c r="N6" s="3">
        <v>5.7231094777777769E-2</v>
      </c>
      <c r="O6" s="3">
        <v>5.1123353333333336E-2</v>
      </c>
      <c r="P6" s="3">
        <v>7.1486702666666652E-2</v>
      </c>
      <c r="Q6" s="3">
        <v>3.735260644444445E-2</v>
      </c>
      <c r="R6" s="3">
        <v>4.6274487444444436E-2</v>
      </c>
      <c r="S6" s="3">
        <v>3.3756193666666663E-2</v>
      </c>
      <c r="T6" s="3">
        <v>3.4543840999999999E-2</v>
      </c>
    </row>
    <row r="7" spans="1:20" x14ac:dyDescent="0.25">
      <c r="A7" t="s">
        <v>16</v>
      </c>
      <c r="B7">
        <v>6.4838571999999997E-2</v>
      </c>
      <c r="C7">
        <v>6.4262598000000004E-2</v>
      </c>
      <c r="D7">
        <v>6.4877003000000003E-2</v>
      </c>
      <c r="E7">
        <v>6.9815339000000004E-2</v>
      </c>
      <c r="F7">
        <v>6.3865767000000004E-2</v>
      </c>
      <c r="G7">
        <v>4.9314561999999999E-2</v>
      </c>
      <c r="H7">
        <v>5.8237214000000002E-2</v>
      </c>
      <c r="I7" t="s">
        <v>17</v>
      </c>
      <c r="J7" t="s">
        <v>18</v>
      </c>
      <c r="M7" s="2" t="s">
        <v>113</v>
      </c>
      <c r="N7" s="3">
        <v>5.430130985106383E-2</v>
      </c>
      <c r="O7" s="3">
        <v>4.746603869148934E-2</v>
      </c>
      <c r="P7" s="3">
        <v>6.5059715010638314E-2</v>
      </c>
      <c r="Q7" s="3">
        <v>3.9764697893617015E-2</v>
      </c>
      <c r="R7" s="3">
        <v>4.4289088680851053E-2</v>
      </c>
      <c r="S7" s="3">
        <v>3.1587837787234042E-2</v>
      </c>
      <c r="T7" s="3">
        <v>3.4352405648936171E-2</v>
      </c>
    </row>
    <row r="8" spans="1:20" x14ac:dyDescent="0.25">
      <c r="A8" t="s">
        <v>19</v>
      </c>
      <c r="B8">
        <v>1.5555355E-2</v>
      </c>
      <c r="C8">
        <v>2.1227748000000001E-2</v>
      </c>
      <c r="D8">
        <v>3.5744054999999997E-2</v>
      </c>
      <c r="E8">
        <v>-2.2337954E-2</v>
      </c>
      <c r="F8">
        <v>6.7196360000000002E-3</v>
      </c>
      <c r="G8">
        <v>2.187624E-3</v>
      </c>
      <c r="H8">
        <v>-6.4813809999999996E-3</v>
      </c>
      <c r="I8" t="s">
        <v>11</v>
      </c>
      <c r="J8" t="s">
        <v>11</v>
      </c>
    </row>
    <row r="9" spans="1:20" x14ac:dyDescent="0.25">
      <c r="A9" t="s">
        <v>20</v>
      </c>
      <c r="B9">
        <v>8.3815335000000005E-2</v>
      </c>
      <c r="C9">
        <v>8.2400342000000001E-2</v>
      </c>
      <c r="D9">
        <v>9.3358761999999998E-2</v>
      </c>
      <c r="E9">
        <v>7.1814356999999995E-2</v>
      </c>
      <c r="F9">
        <v>7.4879035999999996E-2</v>
      </c>
      <c r="G9">
        <v>5.6003601E-2</v>
      </c>
      <c r="H9">
        <v>6.2467929999999998E-2</v>
      </c>
      <c r="I9" t="s">
        <v>21</v>
      </c>
      <c r="J9" t="s">
        <v>22</v>
      </c>
    </row>
    <row r="10" spans="1:20" x14ac:dyDescent="0.25">
      <c r="A10" t="s">
        <v>23</v>
      </c>
      <c r="B10">
        <v>4.7131162999999997E-2</v>
      </c>
      <c r="C10">
        <v>3.5743901000000002E-2</v>
      </c>
      <c r="D10">
        <v>4.9518637999999997E-2</v>
      </c>
      <c r="E10">
        <v>4.8335308E-2</v>
      </c>
      <c r="F10">
        <v>3.679777E-2</v>
      </c>
      <c r="G10">
        <v>2.6119606E-2</v>
      </c>
      <c r="H10">
        <v>3.2995970999999999E-2</v>
      </c>
      <c r="I10" t="s">
        <v>24</v>
      </c>
      <c r="J10" t="s">
        <v>22</v>
      </c>
      <c r="N10" t="s">
        <v>121</v>
      </c>
      <c r="O10" t="s">
        <v>122</v>
      </c>
      <c r="P10" t="s">
        <v>123</v>
      </c>
      <c r="Q10" t="s">
        <v>124</v>
      </c>
      <c r="R10" t="s">
        <v>125</v>
      </c>
      <c r="S10" t="s">
        <v>126</v>
      </c>
      <c r="T10" t="s">
        <v>127</v>
      </c>
    </row>
    <row r="11" spans="1:20" x14ac:dyDescent="0.25">
      <c r="A11" t="s">
        <v>25</v>
      </c>
      <c r="B11">
        <v>5.9269205999999998E-2</v>
      </c>
      <c r="C11">
        <v>4.5877083999999999E-2</v>
      </c>
      <c r="D11">
        <v>6.0557850000000003E-2</v>
      </c>
      <c r="E11">
        <v>6.6241243000000005E-2</v>
      </c>
      <c r="F11">
        <v>5.1862321000000003E-2</v>
      </c>
      <c r="G11">
        <v>4.1798826999999997E-2</v>
      </c>
      <c r="H11">
        <v>4.9440471E-2</v>
      </c>
      <c r="I11" t="s">
        <v>11</v>
      </c>
      <c r="J11" t="s">
        <v>11</v>
      </c>
      <c r="M11" s="2" t="s">
        <v>11</v>
      </c>
      <c r="N11" s="4">
        <v>5.1127883931506843E-2</v>
      </c>
      <c r="O11" s="4">
        <v>4.5187185712328749E-2</v>
      </c>
      <c r="P11" s="4">
        <v>6.2013438123287669E-2</v>
      </c>
      <c r="Q11" s="4">
        <v>3.4431287136986288E-2</v>
      </c>
      <c r="R11" s="4">
        <v>4.1408900794520545E-2</v>
      </c>
      <c r="S11" s="4">
        <v>2.9764270232876717E-2</v>
      </c>
      <c r="T11" s="4">
        <v>3.0983693630136987E-2</v>
      </c>
    </row>
    <row r="12" spans="1:20" x14ac:dyDescent="0.25">
      <c r="A12" t="s">
        <v>26</v>
      </c>
      <c r="B12">
        <v>6.2782618999999998E-2</v>
      </c>
      <c r="C12">
        <v>4.4351432000000003E-2</v>
      </c>
      <c r="D12">
        <v>7.5096909000000003E-2</v>
      </c>
      <c r="E12">
        <v>6.2056720000000003E-2</v>
      </c>
      <c r="F12">
        <v>4.5889579E-2</v>
      </c>
      <c r="G12">
        <v>2.8814902999999999E-2</v>
      </c>
      <c r="H12">
        <v>4.0648086E-2</v>
      </c>
      <c r="I12" t="s">
        <v>24</v>
      </c>
      <c r="J12" t="s">
        <v>22</v>
      </c>
      <c r="M12" s="2" t="s">
        <v>22</v>
      </c>
      <c r="N12" s="4">
        <v>7.1408978833333345E-2</v>
      </c>
      <c r="O12" s="4">
        <v>5.8586074999999994E-2</v>
      </c>
      <c r="P12" s="4">
        <v>7.8770991999999998E-2</v>
      </c>
      <c r="Q12" s="4">
        <v>7.4018681916666662E-2</v>
      </c>
      <c r="R12" s="4">
        <v>6.0321182583333327E-2</v>
      </c>
      <c r="S12" s="4">
        <v>4.1054940166666665E-2</v>
      </c>
      <c r="T12" s="4">
        <v>5.4701827249999994E-2</v>
      </c>
    </row>
    <row r="13" spans="1:20" x14ac:dyDescent="0.25">
      <c r="A13" t="s">
        <v>27</v>
      </c>
      <c r="B13">
        <v>6.2314183000000002E-2</v>
      </c>
      <c r="C13">
        <v>5.4087863E-2</v>
      </c>
      <c r="D13">
        <v>6.6785012000000005E-2</v>
      </c>
      <c r="E13">
        <v>5.0921758999999997E-2</v>
      </c>
      <c r="F13">
        <v>5.3228241000000003E-2</v>
      </c>
      <c r="G13">
        <v>4.7902001E-2</v>
      </c>
      <c r="H13">
        <v>4.6036799000000003E-2</v>
      </c>
      <c r="I13" t="s">
        <v>11</v>
      </c>
      <c r="J13" t="s">
        <v>11</v>
      </c>
      <c r="M13" s="2" t="s">
        <v>18</v>
      </c>
      <c r="N13" s="4">
        <v>5.7231094777777769E-2</v>
      </c>
      <c r="O13" s="4">
        <v>5.1123353333333336E-2</v>
      </c>
      <c r="P13" s="4">
        <v>7.1486702666666652E-2</v>
      </c>
      <c r="Q13" s="4">
        <v>3.735260644444445E-2</v>
      </c>
      <c r="R13" s="4">
        <v>4.6274487444444436E-2</v>
      </c>
      <c r="S13" s="4">
        <v>3.3756193666666663E-2</v>
      </c>
      <c r="T13" s="4">
        <v>3.4543840999999999E-2</v>
      </c>
    </row>
    <row r="14" spans="1:20" x14ac:dyDescent="0.25">
      <c r="A14" t="s">
        <v>28</v>
      </c>
      <c r="B14">
        <v>7.2236083000000006E-2</v>
      </c>
      <c r="C14">
        <v>6.5608519000000004E-2</v>
      </c>
      <c r="D14">
        <v>7.0353840000000001E-2</v>
      </c>
      <c r="E14">
        <v>9.1178141000000004E-2</v>
      </c>
      <c r="F14">
        <v>7.0217268999999999E-2</v>
      </c>
      <c r="G14">
        <v>5.3541763999999999E-2</v>
      </c>
      <c r="H14">
        <v>7.1652479000000005E-2</v>
      </c>
      <c r="I14" t="s">
        <v>24</v>
      </c>
      <c r="J14" t="s">
        <v>22</v>
      </c>
      <c r="M14" s="2" t="s">
        <v>130</v>
      </c>
      <c r="N14" s="4">
        <f>AVERAGE(B2:B95)</f>
        <v>5.430130985106383E-2</v>
      </c>
      <c r="O14" s="4">
        <f>AVERAGE(C2:C95)</f>
        <v>4.7466038691489368E-2</v>
      </c>
      <c r="P14" s="4">
        <f>AVERAGE(D2:D95)</f>
        <v>6.5059715010638258E-2</v>
      </c>
      <c r="Q14" s="4">
        <f>AVERAGE(E2:E95)</f>
        <v>3.9764697893617022E-2</v>
      </c>
      <c r="R14" s="4">
        <f>AVERAGE(F2:F95)</f>
        <v>4.4289088680851053E-2</v>
      </c>
      <c r="S14" s="4">
        <f>AVERAGE(G2:G95)</f>
        <v>3.1587837787234042E-2</v>
      </c>
      <c r="T14" s="4">
        <f>AVERAGE(H2:H95)</f>
        <v>3.4352405648936171E-2</v>
      </c>
    </row>
    <row r="15" spans="1:20" x14ac:dyDescent="0.25">
      <c r="A15" t="s">
        <v>29</v>
      </c>
      <c r="B15">
        <v>0.109760252</v>
      </c>
      <c r="C15">
        <v>8.7512038E-2</v>
      </c>
      <c r="D15">
        <v>0.11263216500000001</v>
      </c>
      <c r="E15">
        <v>0.114933856</v>
      </c>
      <c r="F15">
        <v>9.5789788000000001E-2</v>
      </c>
      <c r="G15">
        <v>6.7917909999999998E-2</v>
      </c>
      <c r="H15">
        <v>8.5289312000000006E-2</v>
      </c>
      <c r="I15" t="s">
        <v>24</v>
      </c>
      <c r="J15" t="s">
        <v>22</v>
      </c>
      <c r="N15" t="s">
        <v>121</v>
      </c>
      <c r="O15" t="s">
        <v>124</v>
      </c>
      <c r="P15" t="s">
        <v>125</v>
      </c>
      <c r="Q15" t="s">
        <v>126</v>
      </c>
      <c r="R15" t="s">
        <v>127</v>
      </c>
    </row>
    <row r="16" spans="1:20" x14ac:dyDescent="0.25">
      <c r="A16" t="s">
        <v>30</v>
      </c>
      <c r="B16">
        <v>1.36057E-2</v>
      </c>
      <c r="C16">
        <v>1.3989893999999999E-2</v>
      </c>
      <c r="D16">
        <v>3.3540199E-2</v>
      </c>
      <c r="E16">
        <v>-1.8365752999999999E-2</v>
      </c>
      <c r="F16">
        <v>4.2349040000000003E-3</v>
      </c>
      <c r="G16">
        <v>4.2629349999999998E-3</v>
      </c>
      <c r="H16">
        <v>-5.0612299999999999E-3</v>
      </c>
      <c r="I16" t="s">
        <v>11</v>
      </c>
      <c r="J16" t="s">
        <v>11</v>
      </c>
      <c r="M16" s="2" t="s">
        <v>128</v>
      </c>
      <c r="N16" s="4">
        <f>N12-N14</f>
        <v>1.7107668982269515E-2</v>
      </c>
      <c r="O16" s="4">
        <f>Q12-Q14</f>
        <v>3.425398402304964E-2</v>
      </c>
      <c r="P16" s="4">
        <f>R12-R14</f>
        <v>1.6032093902482274E-2</v>
      </c>
      <c r="Q16" s="4">
        <f>S12-S14</f>
        <v>9.4671023794326223E-3</v>
      </c>
      <c r="R16" s="4">
        <f>T12-T14</f>
        <v>2.0349421601063823E-2</v>
      </c>
    </row>
    <row r="17" spans="1:18" x14ac:dyDescent="0.25">
      <c r="A17" t="s">
        <v>31</v>
      </c>
      <c r="B17">
        <v>6.2001790000000001E-2</v>
      </c>
      <c r="C17">
        <v>5.1311290000000002E-2</v>
      </c>
      <c r="D17">
        <v>5.9640635999999997E-2</v>
      </c>
      <c r="E17">
        <v>7.3941663000000005E-2</v>
      </c>
      <c r="F17">
        <v>5.7294653000000001E-2</v>
      </c>
      <c r="G17">
        <v>4.2360491E-2</v>
      </c>
      <c r="H17">
        <v>5.4365482999999999E-2</v>
      </c>
      <c r="I17" t="s">
        <v>21</v>
      </c>
      <c r="J17" t="s">
        <v>22</v>
      </c>
      <c r="M17" s="2" t="s">
        <v>129</v>
      </c>
      <c r="N17" s="4">
        <f>N13-N14</f>
        <v>2.9297849267139395E-3</v>
      </c>
      <c r="O17" s="4">
        <f>Q13-Q14</f>
        <v>-2.4120914491725723E-3</v>
      </c>
      <c r="P17" s="4">
        <f>R13-R14</f>
        <v>1.9853987635933823E-3</v>
      </c>
      <c r="Q17" s="4">
        <f>S13-S14</f>
        <v>2.1683558794326208E-3</v>
      </c>
      <c r="R17" s="4">
        <f>T13-T14</f>
        <v>1.9143535106382753E-4</v>
      </c>
    </row>
    <row r="18" spans="1:18" x14ac:dyDescent="0.25">
      <c r="A18" t="s">
        <v>32</v>
      </c>
      <c r="B18">
        <v>4.8325026E-2</v>
      </c>
      <c r="C18">
        <v>3.7031001000000001E-2</v>
      </c>
      <c r="D18">
        <v>5.6548547999999997E-2</v>
      </c>
      <c r="E18">
        <v>4.6113164999999998E-2</v>
      </c>
      <c r="F18">
        <v>3.8146779999999998E-2</v>
      </c>
      <c r="G18">
        <v>2.4119257000000002E-2</v>
      </c>
      <c r="H18">
        <v>3.1722184E-2</v>
      </c>
      <c r="I18" t="s">
        <v>11</v>
      </c>
      <c r="J18" t="s">
        <v>11</v>
      </c>
    </row>
    <row r="19" spans="1:18" x14ac:dyDescent="0.25">
      <c r="A19" t="s">
        <v>33</v>
      </c>
      <c r="B19">
        <v>6.4257980000000006E-2</v>
      </c>
      <c r="C19">
        <v>5.8312428999999999E-2</v>
      </c>
      <c r="D19">
        <v>9.0178131999999994E-2</v>
      </c>
      <c r="E19">
        <v>2.0953001999999998E-2</v>
      </c>
      <c r="F19">
        <v>4.6995277000000002E-2</v>
      </c>
      <c r="G19">
        <v>3.5402131000000003E-2</v>
      </c>
      <c r="H19">
        <v>2.7657237000000001E-2</v>
      </c>
      <c r="I19" t="s">
        <v>11</v>
      </c>
      <c r="J19" t="s">
        <v>11</v>
      </c>
    </row>
    <row r="20" spans="1:18" x14ac:dyDescent="0.25">
      <c r="A20" t="s">
        <v>34</v>
      </c>
      <c r="B20">
        <v>2.4626829999999999E-2</v>
      </c>
      <c r="C20">
        <v>2.5944406999999999E-2</v>
      </c>
      <c r="D20">
        <v>3.8632872999999998E-2</v>
      </c>
      <c r="E20">
        <v>3.9442879999999998E-3</v>
      </c>
      <c r="F20">
        <v>1.9175204000000001E-2</v>
      </c>
      <c r="G20">
        <v>1.2581889000000001E-2</v>
      </c>
      <c r="H20">
        <v>1.0192364000000001E-2</v>
      </c>
      <c r="I20" t="s">
        <v>17</v>
      </c>
      <c r="J20" t="s">
        <v>18</v>
      </c>
    </row>
    <row r="21" spans="1:18" x14ac:dyDescent="0.25">
      <c r="A21" t="s">
        <v>35</v>
      </c>
      <c r="B21">
        <v>6.8169101999999995E-2</v>
      </c>
      <c r="C21">
        <v>5.2495672E-2</v>
      </c>
      <c r="D21">
        <v>6.9664542999999995E-2</v>
      </c>
      <c r="E21">
        <v>6.9176878999999997E-2</v>
      </c>
      <c r="F21">
        <v>5.6711404E-2</v>
      </c>
      <c r="G21">
        <v>4.5239821E-2</v>
      </c>
      <c r="H21">
        <v>5.0806386000000002E-2</v>
      </c>
      <c r="I21" t="s">
        <v>11</v>
      </c>
      <c r="J21" t="s">
        <v>11</v>
      </c>
    </row>
    <row r="22" spans="1:18" x14ac:dyDescent="0.25">
      <c r="A22" t="s">
        <v>36</v>
      </c>
      <c r="B22">
        <v>5.5860422999999999E-2</v>
      </c>
      <c r="C22">
        <v>4.7711376E-2</v>
      </c>
      <c r="D22">
        <v>6.7351447999999994E-2</v>
      </c>
      <c r="E22">
        <v>3.5908265000000002E-2</v>
      </c>
      <c r="F22">
        <v>4.4262078000000003E-2</v>
      </c>
      <c r="G22">
        <v>3.7078667000000003E-2</v>
      </c>
      <c r="H22">
        <v>3.3939071000000001E-2</v>
      </c>
      <c r="I22" t="s">
        <v>37</v>
      </c>
      <c r="J22" t="s">
        <v>18</v>
      </c>
    </row>
    <row r="23" spans="1:18" x14ac:dyDescent="0.25">
      <c r="A23" t="s">
        <v>38</v>
      </c>
      <c r="B23">
        <v>2.2124274999999999E-2</v>
      </c>
      <c r="C23">
        <v>2.5127595999999999E-2</v>
      </c>
      <c r="D23">
        <v>3.2522259999999997E-2</v>
      </c>
      <c r="E23">
        <v>1.2683570999999999E-2</v>
      </c>
      <c r="F23">
        <v>2.0353484000000002E-2</v>
      </c>
      <c r="G23">
        <v>5.9419809999999998E-3</v>
      </c>
      <c r="H23">
        <v>1.1920518999999999E-2</v>
      </c>
      <c r="I23" t="s">
        <v>39</v>
      </c>
      <c r="J23" t="s">
        <v>18</v>
      </c>
    </row>
    <row r="24" spans="1:18" x14ac:dyDescent="0.25">
      <c r="A24" t="s">
        <v>40</v>
      </c>
      <c r="B24">
        <v>2.8824656000000001E-2</v>
      </c>
      <c r="C24">
        <v>2.9756807999999999E-2</v>
      </c>
      <c r="D24">
        <v>4.8603302000000001E-2</v>
      </c>
      <c r="E24">
        <v>-7.565619E-3</v>
      </c>
      <c r="F24">
        <v>1.7663079000000002E-2</v>
      </c>
      <c r="G24">
        <v>1.1889989E-2</v>
      </c>
      <c r="H24">
        <v>4.3924070000000001E-3</v>
      </c>
      <c r="I24" t="s">
        <v>11</v>
      </c>
      <c r="J24" t="s">
        <v>11</v>
      </c>
    </row>
    <row r="25" spans="1:18" x14ac:dyDescent="0.25">
      <c r="A25" t="s">
        <v>41</v>
      </c>
      <c r="B25">
        <v>2.0120734000000001E-2</v>
      </c>
      <c r="C25">
        <v>2.1227699999999999E-2</v>
      </c>
      <c r="D25">
        <v>3.6580158000000002E-2</v>
      </c>
      <c r="E25">
        <v>-6.7263319999999998E-3</v>
      </c>
      <c r="F25">
        <v>1.3475325E-2</v>
      </c>
      <c r="G25">
        <v>9.8681889999999994E-3</v>
      </c>
      <c r="H25">
        <v>4.2817150000000002E-3</v>
      </c>
      <c r="I25" t="s">
        <v>11</v>
      </c>
      <c r="J25" t="s">
        <v>11</v>
      </c>
    </row>
    <row r="26" spans="1:18" x14ac:dyDescent="0.25">
      <c r="A26" t="s">
        <v>42</v>
      </c>
      <c r="B26">
        <v>9.5170734000000007E-2</v>
      </c>
      <c r="C26">
        <v>7.2703978000000002E-2</v>
      </c>
      <c r="D26">
        <v>8.5236161000000005E-2</v>
      </c>
      <c r="E26">
        <v>0.120367059</v>
      </c>
      <c r="F26">
        <v>8.6188123000000005E-2</v>
      </c>
      <c r="G26">
        <v>5.1446451999999997E-2</v>
      </c>
      <c r="H26">
        <v>7.9783521999999996E-2</v>
      </c>
      <c r="I26" t="s">
        <v>11</v>
      </c>
      <c r="J26" t="s">
        <v>11</v>
      </c>
    </row>
    <row r="27" spans="1:18" x14ac:dyDescent="0.25">
      <c r="A27" t="s">
        <v>43</v>
      </c>
      <c r="B27">
        <v>7.4072619000000006E-2</v>
      </c>
      <c r="C27">
        <v>5.8952126000000001E-2</v>
      </c>
      <c r="D27">
        <v>7.4025966999999998E-2</v>
      </c>
      <c r="E27">
        <v>7.7379688000000002E-2</v>
      </c>
      <c r="F27">
        <v>6.5711164000000002E-2</v>
      </c>
      <c r="G27">
        <v>4.9713440999999997E-2</v>
      </c>
      <c r="H27">
        <v>5.9799004000000003E-2</v>
      </c>
      <c r="I27" t="s">
        <v>11</v>
      </c>
      <c r="J27" t="s">
        <v>11</v>
      </c>
    </row>
    <row r="28" spans="1:18" x14ac:dyDescent="0.25">
      <c r="A28" t="s">
        <v>44</v>
      </c>
      <c r="B28">
        <v>3.8730034000000003E-2</v>
      </c>
      <c r="C28">
        <v>3.6204034000000003E-2</v>
      </c>
      <c r="D28">
        <v>5.6906144999999998E-2</v>
      </c>
      <c r="E28">
        <v>5.3012479999999997E-3</v>
      </c>
      <c r="F28">
        <v>2.7843362E-2</v>
      </c>
      <c r="G28">
        <v>2.0063582999999999E-2</v>
      </c>
      <c r="H28">
        <v>1.5208459000000001E-2</v>
      </c>
      <c r="I28" t="s">
        <v>11</v>
      </c>
      <c r="J28" t="s">
        <v>11</v>
      </c>
    </row>
    <row r="29" spans="1:18" x14ac:dyDescent="0.25">
      <c r="A29" t="s">
        <v>45</v>
      </c>
      <c r="B29">
        <v>6.3578220000000005E-2</v>
      </c>
      <c r="C29">
        <v>5.1010547000000003E-2</v>
      </c>
      <c r="D29">
        <v>6.4413500999999998E-2</v>
      </c>
      <c r="E29">
        <v>5.7623377000000003E-2</v>
      </c>
      <c r="F29">
        <v>5.3411733000000003E-2</v>
      </c>
      <c r="G29">
        <v>3.7355324000000002E-2</v>
      </c>
      <c r="H29">
        <v>4.3348378E-2</v>
      </c>
      <c r="I29" t="s">
        <v>11</v>
      </c>
      <c r="J29" t="s">
        <v>11</v>
      </c>
    </row>
    <row r="30" spans="1:18" x14ac:dyDescent="0.25">
      <c r="A30" t="s">
        <v>46</v>
      </c>
      <c r="B30">
        <v>4.0910662E-2</v>
      </c>
      <c r="C30">
        <v>3.697367E-2</v>
      </c>
      <c r="D30">
        <v>5.8518462E-2</v>
      </c>
      <c r="E30">
        <v>9.5839180000000003E-3</v>
      </c>
      <c r="F30">
        <v>2.9260687000000001E-2</v>
      </c>
      <c r="G30">
        <v>2.3336531000000001E-2</v>
      </c>
      <c r="H30">
        <v>1.6838415999999998E-2</v>
      </c>
      <c r="I30" t="s">
        <v>11</v>
      </c>
      <c r="J30" t="s">
        <v>11</v>
      </c>
    </row>
    <row r="31" spans="1:18" x14ac:dyDescent="0.25">
      <c r="A31" t="s">
        <v>47</v>
      </c>
      <c r="B31">
        <v>3.2235531999999997E-2</v>
      </c>
      <c r="C31">
        <v>2.525813E-2</v>
      </c>
      <c r="D31">
        <v>3.9823418999999999E-2</v>
      </c>
      <c r="E31">
        <v>1.6077873999999999E-2</v>
      </c>
      <c r="F31">
        <v>2.0919330999999999E-2</v>
      </c>
      <c r="G31">
        <v>1.5054813E-2</v>
      </c>
      <c r="H31">
        <v>1.3932341000000001E-2</v>
      </c>
      <c r="I31" t="s">
        <v>11</v>
      </c>
      <c r="J31" t="s">
        <v>11</v>
      </c>
    </row>
    <row r="32" spans="1:18" x14ac:dyDescent="0.25">
      <c r="A32" t="s">
        <v>48</v>
      </c>
      <c r="B32">
        <v>6.3359629000000001E-2</v>
      </c>
      <c r="C32">
        <v>4.9212296000000003E-2</v>
      </c>
      <c r="D32">
        <v>6.5838267000000006E-2</v>
      </c>
      <c r="E32">
        <v>4.9918662000000003E-2</v>
      </c>
      <c r="F32">
        <v>5.0392310000000003E-2</v>
      </c>
      <c r="G32">
        <v>4.0387557999999997E-2</v>
      </c>
      <c r="H32">
        <v>3.9806463E-2</v>
      </c>
      <c r="I32" t="s">
        <v>11</v>
      </c>
      <c r="J32" t="s">
        <v>11</v>
      </c>
    </row>
    <row r="33" spans="1:10" x14ac:dyDescent="0.25">
      <c r="A33" t="s">
        <v>49</v>
      </c>
      <c r="B33">
        <v>4.9142562000000001E-2</v>
      </c>
      <c r="C33">
        <v>4.5461037000000003E-2</v>
      </c>
      <c r="D33">
        <v>6.7354417999999999E-2</v>
      </c>
      <c r="E33">
        <v>2.4211572000000001E-2</v>
      </c>
      <c r="F33">
        <v>3.7576734000000001E-2</v>
      </c>
      <c r="G33">
        <v>3.1092627000000001E-2</v>
      </c>
      <c r="H33">
        <v>2.8202557999999999E-2</v>
      </c>
      <c r="I33" t="s">
        <v>11</v>
      </c>
      <c r="J33" t="s">
        <v>11</v>
      </c>
    </row>
    <row r="34" spans="1:10" x14ac:dyDescent="0.25">
      <c r="A34" t="s">
        <v>50</v>
      </c>
      <c r="B34">
        <v>5.1367113999999998E-2</v>
      </c>
      <c r="C34">
        <v>4.5761997999999998E-2</v>
      </c>
      <c r="D34">
        <v>5.4908274E-2</v>
      </c>
      <c r="E34">
        <v>5.5467780000000001E-2</v>
      </c>
      <c r="F34">
        <v>4.7211412000000001E-2</v>
      </c>
      <c r="G34">
        <v>3.4049591999999997E-2</v>
      </c>
      <c r="H34">
        <v>4.3440909999999999E-2</v>
      </c>
      <c r="I34" t="s">
        <v>11</v>
      </c>
      <c r="J34" t="s">
        <v>11</v>
      </c>
    </row>
    <row r="35" spans="1:10" x14ac:dyDescent="0.25">
      <c r="A35" t="s">
        <v>51</v>
      </c>
      <c r="B35">
        <v>3.4829485E-2</v>
      </c>
      <c r="C35">
        <v>3.9388089000000001E-2</v>
      </c>
      <c r="D35">
        <v>5.4214228000000003E-2</v>
      </c>
      <c r="E35">
        <v>-9.5240140000000008E-3</v>
      </c>
      <c r="F35">
        <v>2.5488019000000001E-2</v>
      </c>
      <c r="G35">
        <v>1.6196603E-2</v>
      </c>
      <c r="H35">
        <v>7.1620709999999999E-3</v>
      </c>
      <c r="I35" t="s">
        <v>11</v>
      </c>
      <c r="J35" t="s">
        <v>11</v>
      </c>
    </row>
    <row r="36" spans="1:10" x14ac:dyDescent="0.25">
      <c r="A36" t="s">
        <v>52</v>
      </c>
      <c r="B36">
        <v>5.3561960999999998E-2</v>
      </c>
      <c r="C36">
        <v>4.4194220999999999E-2</v>
      </c>
      <c r="D36">
        <v>4.0502916999999999E-2</v>
      </c>
      <c r="E36">
        <v>7.6143840000000004E-2</v>
      </c>
      <c r="F36">
        <v>5.5739375000000001E-2</v>
      </c>
      <c r="G36">
        <v>3.1814116000000003E-2</v>
      </c>
      <c r="H36">
        <v>4.6416842E-2</v>
      </c>
      <c r="I36" t="s">
        <v>11</v>
      </c>
      <c r="J36" t="s">
        <v>11</v>
      </c>
    </row>
    <row r="37" spans="1:10" x14ac:dyDescent="0.25">
      <c r="A37" t="s">
        <v>53</v>
      </c>
      <c r="B37">
        <v>5.7239801999999999E-2</v>
      </c>
      <c r="C37">
        <v>4.7842000000000003E-2</v>
      </c>
      <c r="D37">
        <v>7.4084637999999994E-2</v>
      </c>
      <c r="E37">
        <v>4.5108031E-2</v>
      </c>
      <c r="F37">
        <v>4.5743234000000001E-2</v>
      </c>
      <c r="G37">
        <v>2.9450680999999999E-2</v>
      </c>
      <c r="H37">
        <v>3.8121961000000003E-2</v>
      </c>
      <c r="I37" t="s">
        <v>24</v>
      </c>
      <c r="J37" t="s">
        <v>22</v>
      </c>
    </row>
    <row r="38" spans="1:10" x14ac:dyDescent="0.25">
      <c r="A38" t="s">
        <v>54</v>
      </c>
      <c r="B38">
        <v>2.5087597E-2</v>
      </c>
      <c r="C38">
        <v>2.1619273000000001E-2</v>
      </c>
      <c r="D38">
        <v>4.3212364000000003E-2</v>
      </c>
      <c r="E38">
        <v>-2.675195E-3</v>
      </c>
      <c r="F38">
        <v>1.4977247000000001E-2</v>
      </c>
      <c r="G38">
        <v>8.4934559999999999E-3</v>
      </c>
      <c r="H38">
        <v>2.489963E-3</v>
      </c>
      <c r="I38" t="s">
        <v>11</v>
      </c>
      <c r="J38" t="s">
        <v>11</v>
      </c>
    </row>
    <row r="39" spans="1:10" x14ac:dyDescent="0.25">
      <c r="A39" t="s">
        <v>55</v>
      </c>
      <c r="B39">
        <v>4.3377480000000003E-2</v>
      </c>
      <c r="C39">
        <v>3.8110198999999997E-2</v>
      </c>
      <c r="D39">
        <v>5.1054595000000001E-2</v>
      </c>
      <c r="E39">
        <v>2.0830582E-2</v>
      </c>
      <c r="F39">
        <v>3.2546286000000001E-2</v>
      </c>
      <c r="G39">
        <v>2.7782599000000002E-2</v>
      </c>
      <c r="H39">
        <v>2.2348320000000001E-2</v>
      </c>
      <c r="I39" t="s">
        <v>11</v>
      </c>
      <c r="J39" t="s">
        <v>11</v>
      </c>
    </row>
    <row r="40" spans="1:10" x14ac:dyDescent="0.25">
      <c r="A40" t="s">
        <v>56</v>
      </c>
      <c r="B40">
        <v>9.3892702999999994E-2</v>
      </c>
      <c r="C40">
        <v>8.6612764999999994E-2</v>
      </c>
      <c r="D40">
        <v>0.140735202</v>
      </c>
      <c r="E40">
        <v>4.5408276999999997E-2</v>
      </c>
      <c r="F40">
        <v>7.0448583999999995E-2</v>
      </c>
      <c r="G40">
        <v>3.7672969000000001E-2</v>
      </c>
      <c r="H40">
        <v>4.5224952999999998E-2</v>
      </c>
      <c r="I40" t="s">
        <v>11</v>
      </c>
      <c r="J40" t="s">
        <v>11</v>
      </c>
    </row>
    <row r="41" spans="1:10" x14ac:dyDescent="0.25">
      <c r="A41" t="s">
        <v>57</v>
      </c>
      <c r="B41">
        <v>3.6794752E-2</v>
      </c>
      <c r="C41">
        <v>3.4164004999999997E-2</v>
      </c>
      <c r="D41">
        <v>4.3048185000000003E-2</v>
      </c>
      <c r="E41">
        <v>1.6731267000000001E-2</v>
      </c>
      <c r="F41">
        <v>3.0617446E-2</v>
      </c>
      <c r="G41">
        <v>1.9426695000000001E-2</v>
      </c>
      <c r="H41">
        <v>1.5655163999999999E-2</v>
      </c>
      <c r="I41" t="s">
        <v>11</v>
      </c>
      <c r="J41" t="s">
        <v>11</v>
      </c>
    </row>
    <row r="42" spans="1:10" x14ac:dyDescent="0.25">
      <c r="A42" t="s">
        <v>58</v>
      </c>
      <c r="B42">
        <v>2.7778246999999999E-2</v>
      </c>
      <c r="C42">
        <v>2.8140159000000001E-2</v>
      </c>
      <c r="D42">
        <v>4.4219739000000001E-2</v>
      </c>
      <c r="E42">
        <v>-9.3686699999999997E-4</v>
      </c>
      <c r="F42">
        <v>2.0733723999999999E-2</v>
      </c>
      <c r="G42">
        <v>1.3117574E-2</v>
      </c>
      <c r="H42">
        <v>8.4658730000000005E-3</v>
      </c>
      <c r="I42" t="s">
        <v>11</v>
      </c>
      <c r="J42" t="s">
        <v>11</v>
      </c>
    </row>
    <row r="43" spans="1:10" x14ac:dyDescent="0.25">
      <c r="A43" t="s">
        <v>59</v>
      </c>
      <c r="B43">
        <v>7.3390516000000003E-2</v>
      </c>
      <c r="C43">
        <v>6.0080919000000003E-2</v>
      </c>
      <c r="D43">
        <v>7.3796274999999995E-2</v>
      </c>
      <c r="E43">
        <v>9.6723120999999995E-2</v>
      </c>
      <c r="F43">
        <v>6.6917035999999999E-2</v>
      </c>
      <c r="G43">
        <v>3.8906255000000001E-2</v>
      </c>
      <c r="H43">
        <v>6.7030098999999996E-2</v>
      </c>
      <c r="I43" t="s">
        <v>24</v>
      </c>
      <c r="J43" t="s">
        <v>22</v>
      </c>
    </row>
    <row r="44" spans="1:10" x14ac:dyDescent="0.25">
      <c r="A44" t="s">
        <v>60</v>
      </c>
      <c r="B44">
        <v>3.7042327999999999E-2</v>
      </c>
      <c r="C44">
        <v>2.9986929999999998E-2</v>
      </c>
      <c r="D44">
        <v>4.9729126999999998E-2</v>
      </c>
      <c r="E44">
        <v>2.9956125E-2</v>
      </c>
      <c r="F44">
        <v>2.8387626999999999E-2</v>
      </c>
      <c r="G44">
        <v>2.1320019999999999E-2</v>
      </c>
      <c r="H44">
        <v>2.5051713E-2</v>
      </c>
      <c r="I44" t="s">
        <v>11</v>
      </c>
      <c r="J44" t="s">
        <v>11</v>
      </c>
    </row>
    <row r="45" spans="1:10" x14ac:dyDescent="0.25">
      <c r="A45" t="s">
        <v>61</v>
      </c>
      <c r="B45">
        <v>6.1003385E-2</v>
      </c>
      <c r="C45">
        <v>5.1234805000000001E-2</v>
      </c>
      <c r="D45">
        <v>6.6577296999999994E-2</v>
      </c>
      <c r="E45">
        <v>5.1839402999999999E-2</v>
      </c>
      <c r="F45">
        <v>4.9772137000000001E-2</v>
      </c>
      <c r="G45">
        <v>4.2728671000000003E-2</v>
      </c>
      <c r="H45">
        <v>4.1235806E-2</v>
      </c>
      <c r="I45" t="s">
        <v>11</v>
      </c>
      <c r="J45" t="s">
        <v>11</v>
      </c>
    </row>
    <row r="46" spans="1:10" x14ac:dyDescent="0.25">
      <c r="A46" t="s">
        <v>62</v>
      </c>
      <c r="B46">
        <v>4.8351336000000002E-2</v>
      </c>
      <c r="C46">
        <v>5.4715267999999997E-2</v>
      </c>
      <c r="D46">
        <v>2.9357805000000001E-2</v>
      </c>
      <c r="E46">
        <v>0.10411828400000001</v>
      </c>
      <c r="F46">
        <v>6.8506306000000003E-2</v>
      </c>
      <c r="G46">
        <v>2.6358137E-2</v>
      </c>
      <c r="H46">
        <v>7.3817595E-2</v>
      </c>
      <c r="I46" t="s">
        <v>11</v>
      </c>
      <c r="J46" t="s">
        <v>11</v>
      </c>
    </row>
    <row r="47" spans="1:10" x14ac:dyDescent="0.25">
      <c r="A47" t="s">
        <v>63</v>
      </c>
      <c r="B47">
        <v>9.0218267000000005E-2</v>
      </c>
      <c r="C47">
        <v>8.1250222999999996E-2</v>
      </c>
      <c r="D47">
        <v>9.8131055999999994E-2</v>
      </c>
      <c r="E47">
        <v>0.104164281</v>
      </c>
      <c r="F47">
        <v>8.2095300999999996E-2</v>
      </c>
      <c r="G47">
        <v>5.7743039000000003E-2</v>
      </c>
      <c r="H47">
        <v>7.6414034000000006E-2</v>
      </c>
      <c r="I47" t="s">
        <v>11</v>
      </c>
      <c r="J47" t="s">
        <v>11</v>
      </c>
    </row>
    <row r="48" spans="1:10" x14ac:dyDescent="0.25">
      <c r="A48" t="s">
        <v>64</v>
      </c>
      <c r="B48">
        <v>2.6148661E-2</v>
      </c>
      <c r="C48">
        <v>2.7539001E-2</v>
      </c>
      <c r="D48">
        <v>2.9530167E-2</v>
      </c>
      <c r="E48">
        <v>2.7269069999999999E-2</v>
      </c>
      <c r="F48">
        <v>2.3689063E-2</v>
      </c>
      <c r="G48">
        <v>1.0460947E-2</v>
      </c>
      <c r="H48">
        <v>2.0677553000000001E-2</v>
      </c>
      <c r="I48" t="s">
        <v>11</v>
      </c>
      <c r="J48" t="s">
        <v>11</v>
      </c>
    </row>
    <row r="49" spans="1:10" x14ac:dyDescent="0.25">
      <c r="A49" t="s">
        <v>65</v>
      </c>
      <c r="B49">
        <v>2.2471927999999999E-2</v>
      </c>
      <c r="C49">
        <v>2.8357745E-2</v>
      </c>
      <c r="D49">
        <v>3.3312455999999997E-2</v>
      </c>
      <c r="E49">
        <v>1.4622212000000001E-2</v>
      </c>
      <c r="F49">
        <v>2.2991681E-2</v>
      </c>
      <c r="G49">
        <v>1.3943397999999999E-2</v>
      </c>
      <c r="H49">
        <v>1.8719057000000001E-2</v>
      </c>
      <c r="I49" t="s">
        <v>11</v>
      </c>
      <c r="J49" t="s">
        <v>11</v>
      </c>
    </row>
    <row r="50" spans="1:10" x14ac:dyDescent="0.25">
      <c r="A50" t="s">
        <v>66</v>
      </c>
      <c r="B50">
        <v>1.8327360000000001E-2</v>
      </c>
      <c r="C50">
        <v>1.9041830999999999E-2</v>
      </c>
      <c r="D50">
        <v>3.9512709999999999E-2</v>
      </c>
      <c r="E50">
        <v>-2.0713479999999999E-2</v>
      </c>
      <c r="F50">
        <v>8.9837189999999994E-3</v>
      </c>
      <c r="G50">
        <v>1.7945579999999999E-3</v>
      </c>
      <c r="H50">
        <v>-6.3731400000000002E-3</v>
      </c>
      <c r="I50" t="s">
        <v>11</v>
      </c>
      <c r="J50" t="s">
        <v>11</v>
      </c>
    </row>
    <row r="51" spans="1:10" x14ac:dyDescent="0.25">
      <c r="A51" t="s">
        <v>67</v>
      </c>
      <c r="B51">
        <v>5.2837213000000001E-2</v>
      </c>
      <c r="C51">
        <v>4.3764141999999999E-2</v>
      </c>
      <c r="D51">
        <v>6.2863675999999993E-2</v>
      </c>
      <c r="E51">
        <v>3.0471773000000001E-2</v>
      </c>
      <c r="F51">
        <v>4.0671022000000001E-2</v>
      </c>
      <c r="G51">
        <v>3.1879507000000001E-2</v>
      </c>
      <c r="H51">
        <v>2.8314585999999999E-2</v>
      </c>
      <c r="I51" t="s">
        <v>11</v>
      </c>
      <c r="J51" t="s">
        <v>11</v>
      </c>
    </row>
    <row r="52" spans="1:10" x14ac:dyDescent="0.25">
      <c r="A52" t="s">
        <v>68</v>
      </c>
      <c r="B52">
        <v>8.2152383999999995E-2</v>
      </c>
      <c r="C52">
        <v>6.8070021999999994E-2</v>
      </c>
      <c r="D52">
        <v>8.9182404000000007E-2</v>
      </c>
      <c r="E52">
        <v>7.3139071E-2</v>
      </c>
      <c r="F52">
        <v>6.9616943000000001E-2</v>
      </c>
      <c r="G52">
        <v>5.5215858999999999E-2</v>
      </c>
      <c r="H52">
        <v>5.971597E-2</v>
      </c>
      <c r="I52" t="s">
        <v>11</v>
      </c>
      <c r="J52" t="s">
        <v>11</v>
      </c>
    </row>
    <row r="53" spans="1:10" x14ac:dyDescent="0.25">
      <c r="A53" t="s">
        <v>69</v>
      </c>
      <c r="B53">
        <v>5.2122811999999998E-2</v>
      </c>
      <c r="C53">
        <v>4.0530241000000002E-2</v>
      </c>
      <c r="D53">
        <v>5.9159064999999997E-2</v>
      </c>
      <c r="E53">
        <v>4.4628244999999997E-2</v>
      </c>
      <c r="F53">
        <v>4.1817438999999998E-2</v>
      </c>
      <c r="G53">
        <v>2.8621139E-2</v>
      </c>
      <c r="H53">
        <v>3.3347438E-2</v>
      </c>
      <c r="I53" t="s">
        <v>11</v>
      </c>
      <c r="J53" t="s">
        <v>11</v>
      </c>
    </row>
    <row r="54" spans="1:10" x14ac:dyDescent="0.25">
      <c r="A54" t="s">
        <v>70</v>
      </c>
      <c r="B54">
        <v>6.0866098E-2</v>
      </c>
      <c r="C54">
        <v>5.1626437999999997E-2</v>
      </c>
      <c r="D54">
        <v>6.3897363999999998E-2</v>
      </c>
      <c r="E54">
        <v>5.8687591999999997E-2</v>
      </c>
      <c r="F54">
        <v>5.1722678000000001E-2</v>
      </c>
      <c r="G54">
        <v>4.0927801999999999E-2</v>
      </c>
      <c r="H54">
        <v>4.5774855000000003E-2</v>
      </c>
      <c r="I54" t="s">
        <v>11</v>
      </c>
      <c r="J54" t="s">
        <v>11</v>
      </c>
    </row>
    <row r="55" spans="1:10" x14ac:dyDescent="0.25">
      <c r="A55" t="s">
        <v>71</v>
      </c>
      <c r="B55">
        <v>5.4739942999999999E-2</v>
      </c>
      <c r="C55">
        <v>4.4989568000000001E-2</v>
      </c>
      <c r="D55">
        <v>6.0111644999999998E-2</v>
      </c>
      <c r="E55">
        <v>4.4935155999999997E-2</v>
      </c>
      <c r="F55">
        <v>4.3704673999999999E-2</v>
      </c>
      <c r="G55">
        <v>3.6549481000000002E-2</v>
      </c>
      <c r="H55">
        <v>3.5377355999999999E-2</v>
      </c>
      <c r="I55" t="s">
        <v>11</v>
      </c>
      <c r="J55" t="s">
        <v>11</v>
      </c>
    </row>
    <row r="56" spans="1:10" x14ac:dyDescent="0.25">
      <c r="A56" t="s">
        <v>72</v>
      </c>
      <c r="B56">
        <v>1.4224799999999999E-2</v>
      </c>
      <c r="C56">
        <v>1.5056649E-2</v>
      </c>
      <c r="D56">
        <v>3.3691168000000001E-2</v>
      </c>
      <c r="E56">
        <v>-4.7793610000000002E-3</v>
      </c>
      <c r="F56">
        <v>6.2128030000000002E-3</v>
      </c>
      <c r="G56">
        <v>2.8394959999999999E-3</v>
      </c>
      <c r="H56">
        <v>1.8224580000000001E-3</v>
      </c>
      <c r="I56" t="s">
        <v>11</v>
      </c>
      <c r="J56" t="s">
        <v>11</v>
      </c>
    </row>
    <row r="57" spans="1:10" x14ac:dyDescent="0.25">
      <c r="A57" t="s">
        <v>73</v>
      </c>
      <c r="B57">
        <v>4.2161904E-2</v>
      </c>
      <c r="C57">
        <v>5.2808756999999998E-2</v>
      </c>
      <c r="D57">
        <v>5.2918771000000003E-2</v>
      </c>
      <c r="E57">
        <v>2.3234039000000001E-2</v>
      </c>
      <c r="F57">
        <v>4.1851864000000003E-2</v>
      </c>
      <c r="G57">
        <v>2.5906106000000002E-2</v>
      </c>
      <c r="H57">
        <v>2.9017049999999999E-2</v>
      </c>
      <c r="I57" t="s">
        <v>11</v>
      </c>
      <c r="J57" t="s">
        <v>11</v>
      </c>
    </row>
    <row r="58" spans="1:10" x14ac:dyDescent="0.25">
      <c r="A58" t="s">
        <v>74</v>
      </c>
      <c r="B58">
        <v>8.1752692000000002E-2</v>
      </c>
      <c r="C58">
        <v>6.6809462E-2</v>
      </c>
      <c r="D58">
        <v>9.0234578999999995E-2</v>
      </c>
      <c r="E58">
        <v>6.2254140999999999E-2</v>
      </c>
      <c r="F58">
        <v>6.6993381000000005E-2</v>
      </c>
      <c r="G58">
        <v>5.0566448999999999E-2</v>
      </c>
      <c r="H58">
        <v>5.2876145999999999E-2</v>
      </c>
      <c r="I58" t="s">
        <v>11</v>
      </c>
      <c r="J58" t="s">
        <v>11</v>
      </c>
    </row>
    <row r="59" spans="1:10" x14ac:dyDescent="0.25">
      <c r="A59" t="s">
        <v>75</v>
      </c>
      <c r="B59">
        <v>5.3546094000000002E-2</v>
      </c>
      <c r="C59">
        <v>3.9616513999999999E-2</v>
      </c>
      <c r="D59">
        <v>6.2400444999999999E-2</v>
      </c>
      <c r="E59">
        <v>4.1697618999999998E-2</v>
      </c>
      <c r="F59">
        <v>4.0892699999999997E-2</v>
      </c>
      <c r="G59">
        <v>3.0884959999999999E-2</v>
      </c>
      <c r="H59">
        <v>3.1564107000000001E-2</v>
      </c>
      <c r="I59" t="s">
        <v>11</v>
      </c>
      <c r="J59" t="s">
        <v>11</v>
      </c>
    </row>
    <row r="60" spans="1:10" x14ac:dyDescent="0.25">
      <c r="A60" t="s">
        <v>76</v>
      </c>
      <c r="B60">
        <v>3.8528037000000001E-2</v>
      </c>
      <c r="C60">
        <v>3.4737128999999999E-2</v>
      </c>
      <c r="D60">
        <v>4.8632350999999997E-2</v>
      </c>
      <c r="E60">
        <v>1.0943582E-2</v>
      </c>
      <c r="F60">
        <v>2.7310417999999999E-2</v>
      </c>
      <c r="G60">
        <v>1.9898086999999998E-2</v>
      </c>
      <c r="H60">
        <v>1.4936731E-2</v>
      </c>
      <c r="I60" t="s">
        <v>11</v>
      </c>
      <c r="J60" t="s">
        <v>11</v>
      </c>
    </row>
    <row r="61" spans="1:10" x14ac:dyDescent="0.25">
      <c r="A61" t="s">
        <v>77</v>
      </c>
      <c r="B61">
        <v>3.3701525000000003E-2</v>
      </c>
      <c r="C61">
        <v>4.0115306000000003E-2</v>
      </c>
      <c r="D61">
        <v>3.8091768999999998E-2</v>
      </c>
      <c r="E61">
        <v>3.5890810000000002E-2</v>
      </c>
      <c r="F61">
        <v>3.4198574000000002E-2</v>
      </c>
      <c r="G61">
        <v>2.2532844E-2</v>
      </c>
      <c r="H61">
        <v>3.1365807000000002E-2</v>
      </c>
      <c r="I61" t="s">
        <v>11</v>
      </c>
      <c r="J61" t="s">
        <v>11</v>
      </c>
    </row>
    <row r="62" spans="1:10" x14ac:dyDescent="0.25">
      <c r="A62" t="s">
        <v>78</v>
      </c>
      <c r="B62">
        <v>4.2106379999999999E-2</v>
      </c>
      <c r="C62">
        <v>4.0706669000000001E-2</v>
      </c>
      <c r="D62">
        <v>4.9343459999999999E-2</v>
      </c>
      <c r="E62">
        <v>3.4027649E-2</v>
      </c>
      <c r="F62">
        <v>3.6840475999999997E-2</v>
      </c>
      <c r="G62">
        <v>2.7326909E-2</v>
      </c>
      <c r="H62">
        <v>3.0483153999999998E-2</v>
      </c>
      <c r="I62" t="s">
        <v>37</v>
      </c>
      <c r="J62" t="s">
        <v>18</v>
      </c>
    </row>
    <row r="63" spans="1:10" x14ac:dyDescent="0.25">
      <c r="A63" t="s">
        <v>79</v>
      </c>
      <c r="B63">
        <v>4.8120650000000001E-2</v>
      </c>
      <c r="C63">
        <v>3.9114356000000003E-2</v>
      </c>
      <c r="D63">
        <v>6.7312955999999993E-2</v>
      </c>
      <c r="E63">
        <v>7.050588E-3</v>
      </c>
      <c r="F63">
        <v>3.2463078999999999E-2</v>
      </c>
      <c r="G63">
        <v>1.8359319999999998E-2</v>
      </c>
      <c r="H63">
        <v>9.2473480000000007E-3</v>
      </c>
      <c r="I63" t="s">
        <v>11</v>
      </c>
      <c r="J63" t="s">
        <v>11</v>
      </c>
    </row>
    <row r="64" spans="1:10" x14ac:dyDescent="0.25">
      <c r="A64" t="s">
        <v>80</v>
      </c>
      <c r="B64">
        <v>6.5126240000000002E-2</v>
      </c>
      <c r="C64">
        <v>5.8421985000000003E-2</v>
      </c>
      <c r="D64">
        <v>7.2650431000000001E-2</v>
      </c>
      <c r="E64">
        <v>4.4376760000000001E-2</v>
      </c>
      <c r="F64">
        <v>5.3293676999999998E-2</v>
      </c>
      <c r="G64">
        <v>4.8732044000000002E-2</v>
      </c>
      <c r="H64">
        <v>4.2642655000000002E-2</v>
      </c>
      <c r="I64" t="s">
        <v>11</v>
      </c>
      <c r="J64" t="s">
        <v>11</v>
      </c>
    </row>
    <row r="65" spans="1:10" x14ac:dyDescent="0.25">
      <c r="A65" t="s">
        <v>81</v>
      </c>
      <c r="B65">
        <v>9.9068287000000005E-2</v>
      </c>
      <c r="C65">
        <v>8.0279490999999994E-2</v>
      </c>
      <c r="D65">
        <v>0.11466876199999999</v>
      </c>
      <c r="E65">
        <v>0.109606121</v>
      </c>
      <c r="F65">
        <v>8.1205347999999997E-2</v>
      </c>
      <c r="G65">
        <v>5.3074870000000003E-2</v>
      </c>
      <c r="H65">
        <v>7.6363774999999995E-2</v>
      </c>
      <c r="I65" t="s">
        <v>11</v>
      </c>
      <c r="J65" t="s">
        <v>11</v>
      </c>
    </row>
    <row r="66" spans="1:10" x14ac:dyDescent="0.25">
      <c r="A66" t="s">
        <v>82</v>
      </c>
      <c r="B66">
        <v>5.9055774999999998E-2</v>
      </c>
      <c r="C66">
        <v>4.3112011999999998E-2</v>
      </c>
      <c r="D66">
        <v>4.8816531000000003E-2</v>
      </c>
      <c r="E66">
        <v>8.8612819999999995E-2</v>
      </c>
      <c r="F66">
        <v>5.6938322999999999E-2</v>
      </c>
      <c r="G66">
        <v>2.6255932999999999E-2</v>
      </c>
      <c r="H66">
        <v>5.6257966E-2</v>
      </c>
      <c r="I66" t="s">
        <v>24</v>
      </c>
      <c r="J66" t="s">
        <v>22</v>
      </c>
    </row>
    <row r="67" spans="1:10" x14ac:dyDescent="0.25">
      <c r="A67" t="s">
        <v>83</v>
      </c>
      <c r="B67">
        <v>6.1455015000000002E-2</v>
      </c>
      <c r="C67">
        <v>5.4092864999999997E-2</v>
      </c>
      <c r="D67">
        <v>8.5223837999999996E-2</v>
      </c>
      <c r="E67">
        <v>2.1130645E-2</v>
      </c>
      <c r="F67">
        <v>4.3207613999999998E-2</v>
      </c>
      <c r="G67">
        <v>3.2005943000000002E-2</v>
      </c>
      <c r="H67">
        <v>2.75485E-2</v>
      </c>
      <c r="I67" t="s">
        <v>11</v>
      </c>
      <c r="J67" t="s">
        <v>11</v>
      </c>
    </row>
    <row r="68" spans="1:10" x14ac:dyDescent="0.25">
      <c r="A68" t="s">
        <v>84</v>
      </c>
      <c r="B68">
        <v>7.4460032999999995E-2</v>
      </c>
      <c r="C68">
        <v>6.1109294000000002E-2</v>
      </c>
      <c r="D68">
        <v>7.5066968999999997E-2</v>
      </c>
      <c r="E68">
        <v>7.7936830999999998E-2</v>
      </c>
      <c r="F68">
        <v>6.5901090999999995E-2</v>
      </c>
      <c r="G68">
        <v>4.5582197999999997E-2</v>
      </c>
      <c r="H68">
        <v>5.9179559999999999E-2</v>
      </c>
      <c r="I68" t="s">
        <v>11</v>
      </c>
      <c r="J68" t="s">
        <v>11</v>
      </c>
    </row>
    <row r="69" spans="1:10" x14ac:dyDescent="0.25">
      <c r="A69" t="s">
        <v>85</v>
      </c>
      <c r="B69">
        <v>2.2777334E-2</v>
      </c>
      <c r="C69">
        <v>2.4128721999999998E-2</v>
      </c>
      <c r="D69">
        <v>3.8226338999999998E-2</v>
      </c>
      <c r="E69">
        <v>-6.0934969999999998E-3</v>
      </c>
      <c r="F69">
        <v>1.7184166000000001E-2</v>
      </c>
      <c r="G69">
        <v>8.1062640000000002E-3</v>
      </c>
      <c r="H69">
        <v>5.2661840000000001E-3</v>
      </c>
      <c r="I69" t="s">
        <v>11</v>
      </c>
      <c r="J69" t="s">
        <v>11</v>
      </c>
    </row>
    <row r="70" spans="1:10" x14ac:dyDescent="0.25">
      <c r="A70" t="s">
        <v>86</v>
      </c>
      <c r="B70">
        <v>3.0507955E-2</v>
      </c>
      <c r="C70">
        <v>2.7554494999999998E-2</v>
      </c>
      <c r="D70">
        <v>4.5921258999999999E-2</v>
      </c>
      <c r="E70">
        <v>1.6330867999999998E-2</v>
      </c>
      <c r="F70">
        <v>2.109333E-2</v>
      </c>
      <c r="G70">
        <v>1.3715695999999999E-2</v>
      </c>
      <c r="H70">
        <v>1.4880911E-2</v>
      </c>
      <c r="I70" t="s">
        <v>11</v>
      </c>
      <c r="J70" t="s">
        <v>11</v>
      </c>
    </row>
    <row r="71" spans="1:10" x14ac:dyDescent="0.25">
      <c r="A71" t="s">
        <v>87</v>
      </c>
      <c r="B71">
        <v>6.8922861000000002E-2</v>
      </c>
      <c r="C71">
        <v>6.8973387999999997E-2</v>
      </c>
      <c r="D71">
        <v>0.105939344</v>
      </c>
      <c r="E71">
        <v>4.8638300000000004E-3</v>
      </c>
      <c r="F71">
        <v>4.9918721999999999E-2</v>
      </c>
      <c r="G71">
        <v>3.0780703E-2</v>
      </c>
      <c r="H71">
        <v>2.2806881000000001E-2</v>
      </c>
      <c r="I71" t="s">
        <v>11</v>
      </c>
      <c r="J71" t="s">
        <v>11</v>
      </c>
    </row>
    <row r="72" spans="1:10" x14ac:dyDescent="0.25">
      <c r="A72" t="s">
        <v>88</v>
      </c>
      <c r="B72">
        <v>4.7414554999999997E-2</v>
      </c>
      <c r="C72">
        <v>3.8013136000000003E-2</v>
      </c>
      <c r="D72">
        <v>5.4478269000000003E-2</v>
      </c>
      <c r="E72">
        <v>4.7914963999999997E-2</v>
      </c>
      <c r="F72">
        <v>3.7621781999999999E-2</v>
      </c>
      <c r="G72">
        <v>2.7986206E-2</v>
      </c>
      <c r="H72">
        <v>3.3383252000000002E-2</v>
      </c>
      <c r="I72" t="s">
        <v>11</v>
      </c>
      <c r="J72" t="s">
        <v>11</v>
      </c>
    </row>
    <row r="73" spans="1:10" x14ac:dyDescent="0.25">
      <c r="A73" t="s">
        <v>89</v>
      </c>
      <c r="B73">
        <v>5.7513822999999999E-2</v>
      </c>
      <c r="C73">
        <v>4.9792399000000001E-2</v>
      </c>
      <c r="D73">
        <v>5.6498435999999999E-2</v>
      </c>
      <c r="E73">
        <v>6.5310337999999996E-2</v>
      </c>
      <c r="F73">
        <v>5.2891360999999998E-2</v>
      </c>
      <c r="G73">
        <v>3.6780360999999998E-2</v>
      </c>
      <c r="H73">
        <v>4.898106E-2</v>
      </c>
      <c r="I73" t="s">
        <v>11</v>
      </c>
      <c r="J73" t="s">
        <v>11</v>
      </c>
    </row>
    <row r="74" spans="1:10" x14ac:dyDescent="0.25">
      <c r="A74" t="s">
        <v>90</v>
      </c>
      <c r="B74">
        <v>9.3334977E-2</v>
      </c>
      <c r="C74">
        <v>7.3370615E-2</v>
      </c>
      <c r="D74">
        <v>9.6537564000000006E-2</v>
      </c>
      <c r="E74">
        <v>9.3898739999999994E-2</v>
      </c>
      <c r="F74">
        <v>7.9131753999999999E-2</v>
      </c>
      <c r="G74">
        <v>6.3022065000000002E-2</v>
      </c>
      <c r="H74">
        <v>7.2875648000000001E-2</v>
      </c>
      <c r="I74" t="s">
        <v>39</v>
      </c>
      <c r="J74" t="s">
        <v>18</v>
      </c>
    </row>
    <row r="75" spans="1:10" x14ac:dyDescent="0.25">
      <c r="A75" t="s">
        <v>91</v>
      </c>
      <c r="B75">
        <v>5.0236809E-2</v>
      </c>
      <c r="C75">
        <v>4.3520824999999999E-2</v>
      </c>
      <c r="D75">
        <v>6.0972514999999998E-2</v>
      </c>
      <c r="E75">
        <v>1.6459613000000001E-2</v>
      </c>
      <c r="F75">
        <v>3.7377187999999999E-2</v>
      </c>
      <c r="G75">
        <v>2.8609347E-2</v>
      </c>
      <c r="H75">
        <v>1.9522311000000001E-2</v>
      </c>
      <c r="I75" t="s">
        <v>11</v>
      </c>
      <c r="J75" t="s">
        <v>11</v>
      </c>
    </row>
    <row r="76" spans="1:10" x14ac:dyDescent="0.25">
      <c r="A76" t="s">
        <v>92</v>
      </c>
      <c r="B76">
        <v>3.6520532000000001E-2</v>
      </c>
      <c r="C76">
        <v>3.2365299E-2</v>
      </c>
      <c r="D76">
        <v>5.2222570000000003E-2</v>
      </c>
      <c r="E76">
        <v>2.0937798000000001E-2</v>
      </c>
      <c r="F76">
        <v>2.7253988E-2</v>
      </c>
      <c r="G76">
        <v>1.9840172999999999E-2</v>
      </c>
      <c r="H76">
        <v>2.1322654999999999E-2</v>
      </c>
      <c r="I76" t="s">
        <v>11</v>
      </c>
      <c r="J76" t="s">
        <v>11</v>
      </c>
    </row>
    <row r="77" spans="1:10" x14ac:dyDescent="0.25">
      <c r="A77" t="s">
        <v>93</v>
      </c>
      <c r="B77">
        <v>5.4478941000000003E-2</v>
      </c>
      <c r="C77">
        <v>5.2264019000000002E-2</v>
      </c>
      <c r="D77">
        <v>7.5220308999999999E-2</v>
      </c>
      <c r="E77">
        <v>2.0314708000000001E-2</v>
      </c>
      <c r="F77">
        <v>4.3861500999999997E-2</v>
      </c>
      <c r="G77">
        <v>2.9085909E-2</v>
      </c>
      <c r="H77">
        <v>2.8094562999999999E-2</v>
      </c>
      <c r="I77" t="s">
        <v>11</v>
      </c>
      <c r="J77" t="s">
        <v>11</v>
      </c>
    </row>
    <row r="78" spans="1:10" x14ac:dyDescent="0.25">
      <c r="A78" t="s">
        <v>94</v>
      </c>
      <c r="B78">
        <v>7.459345E-3</v>
      </c>
      <c r="C78">
        <v>1.121488E-2</v>
      </c>
      <c r="D78">
        <v>2.8527950999999999E-2</v>
      </c>
      <c r="E78">
        <v>-3.0519253E-2</v>
      </c>
      <c r="F78">
        <v>2.30032E-4</v>
      </c>
      <c r="G78">
        <v>-5.0565710000000002E-3</v>
      </c>
      <c r="H78">
        <v>-1.3734454E-2</v>
      </c>
      <c r="I78" t="s">
        <v>11</v>
      </c>
      <c r="J78" t="s">
        <v>11</v>
      </c>
    </row>
    <row r="79" spans="1:10" x14ac:dyDescent="0.25">
      <c r="A79" t="s">
        <v>95</v>
      </c>
      <c r="B79">
        <v>0.106080179</v>
      </c>
      <c r="C79">
        <v>7.4553074999999996E-2</v>
      </c>
      <c r="D79">
        <v>0.124116429</v>
      </c>
      <c r="E79">
        <v>0.100434752</v>
      </c>
      <c r="F79">
        <v>7.9381210999999993E-2</v>
      </c>
      <c r="G79">
        <v>5.1528757000000001E-2</v>
      </c>
      <c r="H79">
        <v>6.7174085999999994E-2</v>
      </c>
      <c r="I79" t="s">
        <v>24</v>
      </c>
      <c r="J79" t="s">
        <v>22</v>
      </c>
    </row>
    <row r="80" spans="1:10" x14ac:dyDescent="0.25">
      <c r="A80" t="s">
        <v>96</v>
      </c>
      <c r="B80">
        <v>8.0321465999999994E-2</v>
      </c>
      <c r="C80">
        <v>7.2074679000000003E-2</v>
      </c>
      <c r="D80">
        <v>0.122455125</v>
      </c>
      <c r="E80">
        <v>3.2764535999999997E-2</v>
      </c>
      <c r="F80">
        <v>5.7895714000000001E-2</v>
      </c>
      <c r="G80">
        <v>3.3987908999999997E-2</v>
      </c>
      <c r="H80">
        <v>3.4883066999999997E-2</v>
      </c>
      <c r="I80" t="s">
        <v>39</v>
      </c>
      <c r="J80" t="s">
        <v>18</v>
      </c>
    </row>
    <row r="81" spans="1:10" x14ac:dyDescent="0.25">
      <c r="A81" t="s">
        <v>97</v>
      </c>
      <c r="B81">
        <v>5.3974424999999999E-2</v>
      </c>
      <c r="C81">
        <v>4.7915021000000002E-2</v>
      </c>
      <c r="D81">
        <v>6.5464244000000005E-2</v>
      </c>
      <c r="E81">
        <v>3.4479882000000003E-2</v>
      </c>
      <c r="F81">
        <v>4.2927542999999999E-2</v>
      </c>
      <c r="G81">
        <v>2.9726246000000001E-2</v>
      </c>
      <c r="H81">
        <v>3.0281378000000001E-2</v>
      </c>
      <c r="I81" t="s">
        <v>11</v>
      </c>
      <c r="J81" t="s">
        <v>11</v>
      </c>
    </row>
    <row r="82" spans="1:10" x14ac:dyDescent="0.25">
      <c r="A82" t="s">
        <v>98</v>
      </c>
      <c r="B82">
        <v>2.5248389999999999E-2</v>
      </c>
      <c r="C82">
        <v>3.3270907000000002E-2</v>
      </c>
      <c r="D82">
        <v>3.6958274999999999E-2</v>
      </c>
      <c r="E82">
        <v>4.5525130000000002E-3</v>
      </c>
      <c r="F82">
        <v>2.4504287999999999E-2</v>
      </c>
      <c r="G82">
        <v>1.5622120999999999E-2</v>
      </c>
      <c r="H82">
        <v>1.5428785E-2</v>
      </c>
      <c r="I82" t="s">
        <v>11</v>
      </c>
      <c r="J82" t="s">
        <v>11</v>
      </c>
    </row>
    <row r="83" spans="1:10" x14ac:dyDescent="0.25">
      <c r="A83" t="s">
        <v>99</v>
      </c>
      <c r="B83">
        <v>7.2012843000000007E-2</v>
      </c>
      <c r="C83">
        <v>6.4906758999999994E-2</v>
      </c>
      <c r="D83">
        <v>8.6240424999999996E-2</v>
      </c>
      <c r="E83">
        <v>6.6094451999999998E-2</v>
      </c>
      <c r="F83">
        <v>5.8596930999999998E-2</v>
      </c>
      <c r="G83">
        <v>4.4484541000000002E-2</v>
      </c>
      <c r="H83">
        <v>5.1798984999999999E-2</v>
      </c>
      <c r="I83" t="s">
        <v>21</v>
      </c>
      <c r="J83" t="s">
        <v>22</v>
      </c>
    </row>
    <row r="84" spans="1:10" x14ac:dyDescent="0.25">
      <c r="A84" t="s">
        <v>100</v>
      </c>
      <c r="B84">
        <v>3.8566206999999998E-2</v>
      </c>
      <c r="C84">
        <v>3.8293411999999999E-2</v>
      </c>
      <c r="D84">
        <v>4.9842381999999998E-2</v>
      </c>
      <c r="E84">
        <v>2.464946E-3</v>
      </c>
      <c r="F84">
        <v>2.8319553000000001E-2</v>
      </c>
      <c r="G84">
        <v>2.4532297000000002E-2</v>
      </c>
      <c r="H84">
        <v>1.3963954000000001E-2</v>
      </c>
      <c r="I84" t="s">
        <v>11</v>
      </c>
      <c r="J84" t="s">
        <v>11</v>
      </c>
    </row>
    <row r="85" spans="1:10" x14ac:dyDescent="0.25">
      <c r="A85" t="s">
        <v>101</v>
      </c>
      <c r="B85">
        <v>3.7670549999999997E-2</v>
      </c>
      <c r="C85">
        <v>3.4163290999999998E-2</v>
      </c>
      <c r="D85">
        <v>5.1870296000000003E-2</v>
      </c>
      <c r="E85">
        <v>1.3466575999999999E-2</v>
      </c>
      <c r="F85">
        <v>2.9784695E-2</v>
      </c>
      <c r="G85">
        <v>1.5008274E-2</v>
      </c>
      <c r="H85">
        <v>1.6873908999999999E-2</v>
      </c>
      <c r="I85" t="s">
        <v>11</v>
      </c>
      <c r="J85" t="s">
        <v>11</v>
      </c>
    </row>
    <row r="86" spans="1:10" x14ac:dyDescent="0.25">
      <c r="A86" t="s">
        <v>102</v>
      </c>
      <c r="B86">
        <v>7.8294528000000002E-2</v>
      </c>
      <c r="C86">
        <v>6.3499244999999996E-2</v>
      </c>
      <c r="D86">
        <v>8.7364185999999996E-2</v>
      </c>
      <c r="E86">
        <v>5.5334410000000001E-2</v>
      </c>
      <c r="F86">
        <v>6.1368157E-2</v>
      </c>
      <c r="G86">
        <v>5.1040192999999998E-2</v>
      </c>
      <c r="H86">
        <v>4.6630960999999999E-2</v>
      </c>
      <c r="I86" t="s">
        <v>11</v>
      </c>
      <c r="J86" t="s">
        <v>11</v>
      </c>
    </row>
    <row r="87" spans="1:10" x14ac:dyDescent="0.25">
      <c r="A87" t="s">
        <v>103</v>
      </c>
      <c r="B87">
        <v>5.9764987999999998E-2</v>
      </c>
      <c r="C87">
        <v>4.8413178000000001E-2</v>
      </c>
      <c r="D87">
        <v>6.9814746999999996E-2</v>
      </c>
      <c r="E87">
        <v>3.8928109000000002E-2</v>
      </c>
      <c r="F87">
        <v>4.5367465000000003E-2</v>
      </c>
      <c r="G87">
        <v>3.5389813999999999E-2</v>
      </c>
      <c r="H87">
        <v>3.3789854000000001E-2</v>
      </c>
      <c r="I87" t="s">
        <v>11</v>
      </c>
      <c r="J87" t="s">
        <v>11</v>
      </c>
    </row>
    <row r="88" spans="1:10" x14ac:dyDescent="0.25">
      <c r="A88" t="s">
        <v>104</v>
      </c>
      <c r="B88">
        <v>4.6639342E-2</v>
      </c>
      <c r="C88">
        <v>4.7159092999999999E-2</v>
      </c>
      <c r="D88">
        <v>6.0579331E-2</v>
      </c>
      <c r="E88">
        <v>2.149041E-3</v>
      </c>
      <c r="F88">
        <v>3.4829921999999999E-2</v>
      </c>
      <c r="G88">
        <v>3.1060084000000002E-2</v>
      </c>
      <c r="H88">
        <v>1.7706235000000001E-2</v>
      </c>
      <c r="I88" t="s">
        <v>11</v>
      </c>
      <c r="J88" t="s">
        <v>11</v>
      </c>
    </row>
    <row r="89" spans="1:10" x14ac:dyDescent="0.25">
      <c r="A89" t="s">
        <v>105</v>
      </c>
      <c r="B89">
        <v>6.97411E-2</v>
      </c>
      <c r="C89">
        <v>6.0641465999999998E-2</v>
      </c>
      <c r="D89">
        <v>8.0145853000000003E-2</v>
      </c>
      <c r="E89">
        <v>4.2411922999999997E-2</v>
      </c>
      <c r="F89">
        <v>5.4798004999999997E-2</v>
      </c>
      <c r="G89">
        <v>4.6379480000000001E-2</v>
      </c>
      <c r="H89">
        <v>3.9784526000000001E-2</v>
      </c>
      <c r="I89" t="s">
        <v>11</v>
      </c>
      <c r="J89" t="s">
        <v>11</v>
      </c>
    </row>
    <row r="90" spans="1:10" x14ac:dyDescent="0.25">
      <c r="A90" t="s">
        <v>106</v>
      </c>
      <c r="B90">
        <v>0.10975959</v>
      </c>
      <c r="C90">
        <v>9.1448435999999994E-2</v>
      </c>
      <c r="D90">
        <v>0.11588314700000001</v>
      </c>
      <c r="E90">
        <v>0.11413224299999999</v>
      </c>
      <c r="F90">
        <v>9.5099373000000001E-2</v>
      </c>
      <c r="G90">
        <v>7.4451246999999998E-2</v>
      </c>
      <c r="H90">
        <v>8.4508385000000005E-2</v>
      </c>
      <c r="I90" t="s">
        <v>11</v>
      </c>
      <c r="J90" t="s">
        <v>11</v>
      </c>
    </row>
    <row r="91" spans="1:10" x14ac:dyDescent="0.25">
      <c r="A91" t="s">
        <v>107</v>
      </c>
      <c r="B91">
        <v>7.3725985999999993E-2</v>
      </c>
      <c r="C91">
        <v>5.7471749000000003E-2</v>
      </c>
      <c r="D91">
        <v>8.0363487999999997E-2</v>
      </c>
      <c r="E91">
        <v>7.1800562999999998E-2</v>
      </c>
      <c r="F91">
        <v>6.2434633000000003E-2</v>
      </c>
      <c r="G91">
        <v>4.7537066000000003E-2</v>
      </c>
      <c r="H91">
        <v>5.5939061999999998E-2</v>
      </c>
      <c r="I91" t="s">
        <v>11</v>
      </c>
      <c r="J91" t="s">
        <v>11</v>
      </c>
    </row>
    <row r="92" spans="1:10" x14ac:dyDescent="0.25">
      <c r="A92" t="s">
        <v>108</v>
      </c>
      <c r="B92">
        <v>5.1401388999999999E-2</v>
      </c>
      <c r="C92">
        <v>4.5610613000000001E-2</v>
      </c>
      <c r="D92">
        <v>7.7596656E-2</v>
      </c>
      <c r="E92">
        <v>2.8990961999999999E-2</v>
      </c>
      <c r="F92">
        <v>3.5409361E-2</v>
      </c>
      <c r="G92">
        <v>2.7274840000000002E-2</v>
      </c>
      <c r="H92">
        <v>2.8619569000000001E-2</v>
      </c>
      <c r="I92" t="s">
        <v>24</v>
      </c>
      <c r="J92" t="s">
        <v>22</v>
      </c>
    </row>
    <row r="93" spans="1:10" x14ac:dyDescent="0.25">
      <c r="A93" t="s">
        <v>109</v>
      </c>
      <c r="B93">
        <v>5.9996190999999997E-2</v>
      </c>
      <c r="C93">
        <v>5.2724371999999999E-2</v>
      </c>
      <c r="D93">
        <v>7.8226090999999998E-2</v>
      </c>
      <c r="E93">
        <v>2.2006206E-2</v>
      </c>
      <c r="F93">
        <v>4.3718565000000001E-2</v>
      </c>
      <c r="G93">
        <v>3.5372016999999999E-2</v>
      </c>
      <c r="H93">
        <v>2.6294733000000001E-2</v>
      </c>
      <c r="I93" t="s">
        <v>17</v>
      </c>
      <c r="J93" t="s">
        <v>18</v>
      </c>
    </row>
    <row r="94" spans="1:10" x14ac:dyDescent="0.25">
      <c r="A94" t="s">
        <v>110</v>
      </c>
      <c r="B94">
        <v>7.1870739000000003E-2</v>
      </c>
      <c r="C94">
        <v>5.8187867999999997E-2</v>
      </c>
      <c r="D94">
        <v>9.3434500000000004E-2</v>
      </c>
      <c r="E94">
        <v>3.1124863999999999E-2</v>
      </c>
      <c r="F94">
        <v>5.1227345000000001E-2</v>
      </c>
      <c r="G94">
        <v>3.9179744000000002E-2</v>
      </c>
      <c r="H94">
        <v>3.2068799000000002E-2</v>
      </c>
      <c r="I94" t="s">
        <v>37</v>
      </c>
      <c r="J94" t="s">
        <v>18</v>
      </c>
    </row>
    <row r="95" spans="1:10" x14ac:dyDescent="0.25">
      <c r="A95" t="s">
        <v>111</v>
      </c>
      <c r="B95">
        <v>7.9929187999999998E-2</v>
      </c>
      <c r="C95">
        <v>6.5551075E-2</v>
      </c>
      <c r="D95">
        <v>8.4192579000000003E-2</v>
      </c>
      <c r="E95">
        <v>7.8044775999999996E-2</v>
      </c>
      <c r="F95">
        <v>6.8139468999999994E-2</v>
      </c>
      <c r="G95">
        <v>5.6548229999999998E-2</v>
      </c>
      <c r="H95">
        <v>6.1255360000000002E-2</v>
      </c>
      <c r="I95" t="s">
        <v>11</v>
      </c>
      <c r="J95" t="s">
        <v>11</v>
      </c>
    </row>
  </sheetData>
  <autoFilter ref="A1:W95" xr:uid="{3239BEFA-B477-45AF-80BB-C23ED340AB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samoi</dc:creator>
  <cp:lastModifiedBy>samoi</cp:lastModifiedBy>
  <dcterms:created xsi:type="dcterms:W3CDTF">2021-03-30T08:36:11Z</dcterms:created>
  <dcterms:modified xsi:type="dcterms:W3CDTF">2021-03-30T08:53:02Z</dcterms:modified>
</cp:coreProperties>
</file>