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i\OneDrive\Desktop\Projects\Mathematical Financial Seminal\"/>
    </mc:Choice>
  </mc:AlternateContent>
  <xr:revisionPtr revIDLastSave="0" documentId="13_ncr:1_{E474AF41-C9DB-4A5B-8A06-5F0B4CB480C5}" xr6:coauthVersionLast="28" xr6:coauthVersionMax="28" xr10:uidLastSave="{00000000-0000-0000-0000-000000000000}"/>
  <bookViews>
    <workbookView xWindow="0" yWindow="0" windowWidth="20490" windowHeight="6135" xr2:uid="{00000000-000D-0000-FFFF-FFFF00000000}"/>
  </bookViews>
  <sheets>
    <sheet name="all stocks daily coefficients" sheetId="1" r:id="rId1"/>
  </sheets>
  <definedNames>
    <definedName name="_xlnm._FilterDatabase" localSheetId="0" hidden="1">'all stocks daily coefficients'!$A$1:$K$755</definedName>
  </definedName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" i="1"/>
  <c r="K253" i="1" l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<sst xmlns="http://schemas.openxmlformats.org/spreadsheetml/2006/main" count="12" uniqueCount="10">
  <si>
    <t>year</t>
  </si>
  <si>
    <t>month</t>
  </si>
  <si>
    <t>day</t>
  </si>
  <si>
    <t>hour</t>
  </si>
  <si>
    <t>minute</t>
  </si>
  <si>
    <t>start price</t>
  </si>
  <si>
    <t>end price</t>
  </si>
  <si>
    <t>Ch_return_d</t>
  </si>
  <si>
    <t>Ex_return_d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</si>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</sst>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5"/>
  <sheetViews>
    <sheetView tabSelected="1" workbookViewId="0">
      <pane xSplit="5" ySplit="1" topLeftCell="F990" activePane="bottomRight" state="frozen"/>
      <selection pane="topRight" activeCell="F1" sqref="F1"/>
      <selection pane="bottomLeft" activeCell="A3" sqref="A3"/>
      <selection pane="bottomRight" activeCell="J999" sqref="J999"/>
    </sheetView>
  </sheetViews>
  <sheetFormatPr defaultColWidth="9" defaultRowHeight="15" x14ac:dyDescent="0.25"/>
  <cols>
    <col min="1" max="1" width="5" style="1" bestFit="1" customWidth="1"/>
    <col min="2" max="2" width="6" style="1" bestFit="1" customWidth="1"/>
    <col min="3" max="3" width="3.7109375" style="1" bestFit="1" customWidth="1"/>
    <col min="4" max="4" width="4.42578125" style="1" bestFit="1" customWidth="1"/>
    <col min="5" max="5" width="6.42578125" style="1" bestFit="1" customWidth="1"/>
    <col min="6" max="6" width="9" style="1" bestFit="1" customWidth="1"/>
    <col min="7" max="7" width="8.42578125" style="1" bestFit="1" customWidth="1"/>
    <col min="8" max="8" width="11.42578125" style="1" bestFit="1" customWidth="1"/>
    <col min="9" max="9" width="9" style="10" bestFit="1" customWidth="1"/>
    <col min="10" max="10" width="8.42578125" style="11" bestFit="1" customWidth="1"/>
    <col min="11" max="11" width="11.42578125" style="7" bestFit="1" customWidth="1"/>
    <col min="12" max="12" width="11.5703125" style="1" bestFit="1" customWidth="1"/>
    <col min="13" max="16384" width="9" style="1"/>
  </cols>
  <sheetData>
    <row r="1" spans="1:12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2" t="s">
        <v>5</v>
      </c>
      <c r="J1" s="3" t="s">
        <v>6</v>
      </c>
      <c r="K1" s="4" t="s">
        <v>8</v>
      </c>
      <c r="L1" s="4" t="s">
        <v>9</v>
      </c>
    </row>
    <row r="2" spans="1:12" x14ac:dyDescent="0.25">
      <c r="A2" s="1">
        <v>2011</v>
      </c>
      <c r="B2" s="1">
        <v>1</v>
      </c>
      <c r="C2" s="1">
        <v>3</v>
      </c>
      <c r="D2" s="1">
        <v>9</v>
      </c>
      <c r="E2" s="1">
        <v>30</v>
      </c>
      <c r="F2" s="8">
        <v>91.66</v>
      </c>
      <c r="G2" s="9">
        <v>91.78</v>
      </c>
      <c r="H2" s="1">
        <f>LN(G2/F2)</f>
        <v>1.308329885709439E-3</v>
      </c>
      <c r="I2" s="5">
        <v>73.66</v>
      </c>
      <c r="J2" s="6">
        <v>73.73</v>
      </c>
      <c r="K2" s="7">
        <f>LN(J2/I2)</f>
        <v>9.4986098464006042E-4</v>
      </c>
      <c r="L2" s="1">
        <f>H2-K2</f>
        <v>3.5846890106937853E-4</v>
      </c>
    </row>
    <row r="3" spans="1:12" x14ac:dyDescent="0.25">
      <c r="A3" s="1">
        <v>2011</v>
      </c>
      <c r="B3" s="1">
        <v>1</v>
      </c>
      <c r="C3" s="1">
        <v>4</v>
      </c>
      <c r="D3" s="1">
        <v>9</v>
      </c>
      <c r="E3" s="1">
        <v>30</v>
      </c>
      <c r="F3" s="8">
        <v>92.28</v>
      </c>
      <c r="G3" s="9">
        <v>92.33</v>
      </c>
      <c r="H3" s="1">
        <f>LN(G3/G2)</f>
        <v>5.9747068178490556E-3</v>
      </c>
      <c r="I3" s="5">
        <v>74.86</v>
      </c>
      <c r="J3" s="6">
        <v>74.73</v>
      </c>
      <c r="K3" s="7">
        <f>LN(J3/J2)</f>
        <v>1.3471845940639476E-2</v>
      </c>
      <c r="L3" s="1">
        <f t="shared" ref="L3:L66" si="0">H3-K3</f>
        <v>-7.4971391227904201E-3</v>
      </c>
    </row>
    <row r="4" spans="1:12" x14ac:dyDescent="0.25">
      <c r="A4" s="1">
        <v>2011</v>
      </c>
      <c r="B4" s="1">
        <v>1</v>
      </c>
      <c r="C4" s="1">
        <v>5</v>
      </c>
      <c r="D4" s="1">
        <v>9</v>
      </c>
      <c r="E4" s="1">
        <v>30</v>
      </c>
      <c r="F4" s="8">
        <v>90.92</v>
      </c>
      <c r="G4" s="9">
        <v>90.92</v>
      </c>
      <c r="H4" s="1">
        <f t="shared" ref="H4:H67" si="1">LN(G4/G3)</f>
        <v>-1.5389116800194003E-2</v>
      </c>
      <c r="I4" s="5">
        <v>74.63</v>
      </c>
      <c r="J4" s="6">
        <v>74.650000000000006</v>
      </c>
      <c r="K4" s="7">
        <f t="shared" ref="K4:K67" si="2">LN(J4/J3)</f>
        <v>-1.0710939569993307E-3</v>
      </c>
      <c r="L4" s="1">
        <f t="shared" si="0"/>
        <v>-1.4318022843194672E-2</v>
      </c>
    </row>
    <row r="5" spans="1:12" x14ac:dyDescent="0.25">
      <c r="A5" s="1">
        <v>2011</v>
      </c>
      <c r="B5" s="1">
        <v>1</v>
      </c>
      <c r="C5" s="1">
        <v>6</v>
      </c>
      <c r="D5" s="1">
        <v>9</v>
      </c>
      <c r="E5" s="1">
        <v>30</v>
      </c>
      <c r="F5" s="8">
        <v>91.76</v>
      </c>
      <c r="G5" s="9">
        <v>91.76</v>
      </c>
      <c r="H5" s="1">
        <f t="shared" si="1"/>
        <v>9.1964738367728803E-3</v>
      </c>
      <c r="I5" s="5">
        <v>74.900000000000006</v>
      </c>
      <c r="J5" s="6">
        <v>74.86</v>
      </c>
      <c r="K5" s="7">
        <f t="shared" si="2"/>
        <v>2.80917849108353E-3</v>
      </c>
      <c r="L5" s="1">
        <f t="shared" si="0"/>
        <v>6.3872953456893498E-3</v>
      </c>
    </row>
    <row r="6" spans="1:12" x14ac:dyDescent="0.25">
      <c r="A6" s="1">
        <v>2011</v>
      </c>
      <c r="B6" s="1">
        <v>1</v>
      </c>
      <c r="C6" s="1">
        <v>7</v>
      </c>
      <c r="D6" s="1">
        <v>9</v>
      </c>
      <c r="E6" s="1">
        <v>30</v>
      </c>
      <c r="F6" s="8">
        <v>90.98</v>
      </c>
      <c r="G6" s="9">
        <v>90.99</v>
      </c>
      <c r="H6" s="1">
        <f t="shared" si="1"/>
        <v>-8.4268624525159121E-3</v>
      </c>
      <c r="I6" s="5">
        <v>75.209999999999994</v>
      </c>
      <c r="J6" s="6">
        <v>75.2</v>
      </c>
      <c r="K6" s="7">
        <f t="shared" si="2"/>
        <v>4.5315284795112284E-3</v>
      </c>
      <c r="L6" s="1">
        <f t="shared" si="0"/>
        <v>-1.295839093202714E-2</v>
      </c>
    </row>
    <row r="7" spans="1:12" x14ac:dyDescent="0.25">
      <c r="A7" s="1">
        <v>2011</v>
      </c>
      <c r="B7" s="1">
        <v>1</v>
      </c>
      <c r="C7" s="1">
        <v>10</v>
      </c>
      <c r="D7" s="1">
        <v>9</v>
      </c>
      <c r="E7" s="1">
        <v>30</v>
      </c>
      <c r="F7" s="8">
        <v>90.95</v>
      </c>
      <c r="G7" s="9">
        <v>90.98</v>
      </c>
      <c r="H7" s="1">
        <f t="shared" si="1"/>
        <v>-1.0990822674130358E-4</v>
      </c>
      <c r="I7" s="5">
        <v>75.13</v>
      </c>
      <c r="J7" s="6">
        <v>75.150000000000006</v>
      </c>
      <c r="K7" s="7">
        <f t="shared" si="2"/>
        <v>-6.6511475681063441E-4</v>
      </c>
      <c r="L7" s="1">
        <f t="shared" si="0"/>
        <v>5.5520653006933081E-4</v>
      </c>
    </row>
    <row r="8" spans="1:12" x14ac:dyDescent="0.25">
      <c r="A8" s="1">
        <v>2011</v>
      </c>
      <c r="B8" s="1">
        <v>1</v>
      </c>
      <c r="C8" s="1">
        <v>11</v>
      </c>
      <c r="D8" s="1">
        <v>9</v>
      </c>
      <c r="E8" s="1">
        <v>30</v>
      </c>
      <c r="F8" s="8">
        <v>90.87</v>
      </c>
      <c r="G8" s="9">
        <v>90.99</v>
      </c>
      <c r="H8" s="1">
        <f t="shared" si="1"/>
        <v>1.099082267412428E-4</v>
      </c>
      <c r="I8" s="5">
        <v>75.02</v>
      </c>
      <c r="J8" s="6">
        <v>75.08</v>
      </c>
      <c r="K8" s="7">
        <f t="shared" si="2"/>
        <v>-9.3190448067556272E-4</v>
      </c>
      <c r="L8" s="1">
        <f t="shared" si="0"/>
        <v>1.0418127074168055E-3</v>
      </c>
    </row>
    <row r="9" spans="1:12" x14ac:dyDescent="0.25">
      <c r="A9" s="1">
        <v>2011</v>
      </c>
      <c r="B9" s="1">
        <v>1</v>
      </c>
      <c r="C9" s="1">
        <v>12</v>
      </c>
      <c r="D9" s="1">
        <v>9</v>
      </c>
      <c r="E9" s="1">
        <v>30</v>
      </c>
      <c r="F9" s="8">
        <v>92.36</v>
      </c>
      <c r="G9" s="9">
        <v>92.44</v>
      </c>
      <c r="H9" s="1">
        <f t="shared" si="1"/>
        <v>1.5810175037580622E-2</v>
      </c>
      <c r="I9" s="5">
        <v>75.94</v>
      </c>
      <c r="J9" s="6">
        <v>75.94</v>
      </c>
      <c r="K9" s="7">
        <f t="shared" si="2"/>
        <v>1.1389343085348263E-2</v>
      </c>
      <c r="L9" s="1">
        <f t="shared" si="0"/>
        <v>4.420831952232359E-3</v>
      </c>
    </row>
    <row r="10" spans="1:12" x14ac:dyDescent="0.25">
      <c r="A10" s="1">
        <v>2011</v>
      </c>
      <c r="B10" s="1">
        <v>1</v>
      </c>
      <c r="C10" s="1">
        <v>13</v>
      </c>
      <c r="D10" s="1">
        <v>9</v>
      </c>
      <c r="E10" s="1">
        <v>30</v>
      </c>
      <c r="F10" s="8">
        <v>92.01</v>
      </c>
      <c r="G10" s="9">
        <v>92.13</v>
      </c>
      <c r="H10" s="1">
        <f t="shared" si="1"/>
        <v>-3.3591622853393417E-3</v>
      </c>
      <c r="I10" s="5">
        <v>76.650000000000006</v>
      </c>
      <c r="J10" s="6">
        <v>76.569999999999993</v>
      </c>
      <c r="K10" s="7">
        <f t="shared" si="2"/>
        <v>8.2618003213757903E-3</v>
      </c>
      <c r="L10" s="1">
        <f t="shared" si="0"/>
        <v>-1.1620962606715132E-2</v>
      </c>
    </row>
    <row r="11" spans="1:12" x14ac:dyDescent="0.25">
      <c r="A11" s="1">
        <v>2011</v>
      </c>
      <c r="B11" s="1">
        <v>1</v>
      </c>
      <c r="C11" s="1">
        <v>14</v>
      </c>
      <c r="D11" s="1">
        <v>9</v>
      </c>
      <c r="E11" s="1">
        <v>30</v>
      </c>
      <c r="F11" s="8">
        <v>91.94</v>
      </c>
      <c r="G11" s="9">
        <v>91.95</v>
      </c>
      <c r="H11" s="1">
        <f t="shared" si="1"/>
        <v>-1.955672070510543E-3</v>
      </c>
      <c r="I11" s="5">
        <v>76.67</v>
      </c>
      <c r="J11" s="6">
        <v>76.62</v>
      </c>
      <c r="K11" s="7">
        <f t="shared" si="2"/>
        <v>6.5278414747096708E-4</v>
      </c>
      <c r="L11" s="1">
        <f t="shared" si="0"/>
        <v>-2.6084562179815099E-3</v>
      </c>
    </row>
    <row r="12" spans="1:12" x14ac:dyDescent="0.25">
      <c r="A12" s="1">
        <v>2011</v>
      </c>
      <c r="B12" s="1">
        <v>1</v>
      </c>
      <c r="C12" s="1">
        <v>18</v>
      </c>
      <c r="D12" s="1">
        <v>9</v>
      </c>
      <c r="E12" s="1">
        <v>30</v>
      </c>
      <c r="F12" s="8">
        <v>92.94</v>
      </c>
      <c r="G12" s="9">
        <v>93</v>
      </c>
      <c r="H12" s="1">
        <f t="shared" si="1"/>
        <v>1.1354542102925849E-2</v>
      </c>
      <c r="I12" s="5">
        <v>77.790000000000006</v>
      </c>
      <c r="J12" s="6">
        <v>77.819999999999993</v>
      </c>
      <c r="K12" s="7">
        <f t="shared" si="2"/>
        <v>1.5540328283904359E-2</v>
      </c>
      <c r="L12" s="1">
        <f t="shared" si="0"/>
        <v>-4.1857861809785103E-3</v>
      </c>
    </row>
    <row r="13" spans="1:12" x14ac:dyDescent="0.25">
      <c r="A13" s="1">
        <v>2011</v>
      </c>
      <c r="B13" s="1">
        <v>1</v>
      </c>
      <c r="C13" s="1">
        <v>19</v>
      </c>
      <c r="D13" s="1">
        <v>9</v>
      </c>
      <c r="E13" s="1">
        <v>30</v>
      </c>
      <c r="F13" s="8">
        <v>93.63</v>
      </c>
      <c r="G13" s="9">
        <v>93.62</v>
      </c>
      <c r="H13" s="1">
        <f t="shared" si="1"/>
        <v>6.644542718668732E-3</v>
      </c>
      <c r="I13" s="5">
        <v>78.63</v>
      </c>
      <c r="J13" s="6">
        <v>78.7</v>
      </c>
      <c r="K13" s="7">
        <f t="shared" si="2"/>
        <v>1.1244687866950046E-2</v>
      </c>
      <c r="L13" s="1">
        <f t="shared" si="0"/>
        <v>-4.6001451482813142E-3</v>
      </c>
    </row>
    <row r="14" spans="1:12" x14ac:dyDescent="0.25">
      <c r="A14" s="1">
        <v>2011</v>
      </c>
      <c r="B14" s="1">
        <v>1</v>
      </c>
      <c r="C14" s="1">
        <v>20</v>
      </c>
      <c r="D14" s="1">
        <v>9</v>
      </c>
      <c r="E14" s="1">
        <v>30</v>
      </c>
      <c r="F14" s="8">
        <v>92.14</v>
      </c>
      <c r="G14" s="9">
        <v>92.35</v>
      </c>
      <c r="H14" s="1">
        <f t="shared" si="1"/>
        <v>-1.3658329226675607E-2</v>
      </c>
      <c r="I14" s="5">
        <v>77.97</v>
      </c>
      <c r="J14" s="6">
        <v>77.849999999999994</v>
      </c>
      <c r="K14" s="7">
        <f t="shared" si="2"/>
        <v>-1.0859257143350315E-2</v>
      </c>
      <c r="L14" s="1">
        <f t="shared" si="0"/>
        <v>-2.7990720833252925E-3</v>
      </c>
    </row>
    <row r="15" spans="1:12" x14ac:dyDescent="0.25">
      <c r="A15" s="1">
        <v>2011</v>
      </c>
      <c r="B15" s="1">
        <v>1</v>
      </c>
      <c r="C15" s="1">
        <v>21</v>
      </c>
      <c r="D15" s="1">
        <v>9</v>
      </c>
      <c r="E15" s="1">
        <v>30</v>
      </c>
      <c r="F15" s="8">
        <v>93.37</v>
      </c>
      <c r="G15" s="9">
        <v>93.2</v>
      </c>
      <c r="H15" s="1">
        <f t="shared" si="1"/>
        <v>9.1620150462966114E-3</v>
      </c>
      <c r="I15" s="5">
        <v>78.22</v>
      </c>
      <c r="J15" s="6">
        <v>78.22</v>
      </c>
      <c r="K15" s="7">
        <f t="shared" si="2"/>
        <v>4.7414710473608268E-3</v>
      </c>
      <c r="L15" s="1">
        <f t="shared" si="0"/>
        <v>4.4205439989357847E-3</v>
      </c>
    </row>
    <row r="16" spans="1:12" x14ac:dyDescent="0.25">
      <c r="A16" s="1">
        <v>2011</v>
      </c>
      <c r="B16" s="1">
        <v>1</v>
      </c>
      <c r="C16" s="1">
        <v>24</v>
      </c>
      <c r="D16" s="1">
        <v>9</v>
      </c>
      <c r="E16" s="1">
        <v>30</v>
      </c>
      <c r="F16" s="8">
        <v>93.89</v>
      </c>
      <c r="G16" s="9">
        <v>93.72</v>
      </c>
      <c r="H16" s="1">
        <f t="shared" si="1"/>
        <v>5.5638919480493652E-3</v>
      </c>
      <c r="I16" s="5">
        <v>78.790000000000006</v>
      </c>
      <c r="J16" s="6">
        <v>78.77</v>
      </c>
      <c r="K16" s="7">
        <f t="shared" si="2"/>
        <v>7.0068443878648738E-3</v>
      </c>
      <c r="L16" s="1">
        <f t="shared" si="0"/>
        <v>-1.4429524398155086E-3</v>
      </c>
    </row>
    <row r="17" spans="1:12" x14ac:dyDescent="0.25">
      <c r="A17" s="1">
        <v>2011</v>
      </c>
      <c r="B17" s="1">
        <v>1</v>
      </c>
      <c r="C17" s="1">
        <v>25</v>
      </c>
      <c r="D17" s="1">
        <v>9</v>
      </c>
      <c r="E17" s="1">
        <v>30</v>
      </c>
      <c r="F17" s="8">
        <v>93.78</v>
      </c>
      <c r="G17" s="9">
        <v>93.74</v>
      </c>
      <c r="H17" s="1">
        <f t="shared" si="1"/>
        <v>2.1337885496506992E-4</v>
      </c>
      <c r="I17" s="5">
        <v>78.27</v>
      </c>
      <c r="J17" s="6">
        <v>78.319999999999993</v>
      </c>
      <c r="K17" s="7">
        <f t="shared" si="2"/>
        <v>-5.7292154929780709E-3</v>
      </c>
      <c r="L17" s="1">
        <f t="shared" si="0"/>
        <v>5.9425943479431411E-3</v>
      </c>
    </row>
    <row r="18" spans="1:12" x14ac:dyDescent="0.25">
      <c r="A18" s="1">
        <v>2011</v>
      </c>
      <c r="B18" s="1">
        <v>1</v>
      </c>
      <c r="C18" s="1">
        <v>26</v>
      </c>
      <c r="D18" s="1">
        <v>9</v>
      </c>
      <c r="E18" s="1">
        <v>30</v>
      </c>
      <c r="F18" s="8">
        <v>94.38</v>
      </c>
      <c r="G18" s="9">
        <v>94.32</v>
      </c>
      <c r="H18" s="1">
        <f t="shared" si="1"/>
        <v>6.1682637345554002E-3</v>
      </c>
      <c r="I18" s="5">
        <v>78.709999999999994</v>
      </c>
      <c r="J18" s="6">
        <v>78.59</v>
      </c>
      <c r="K18" s="7">
        <f t="shared" si="2"/>
        <v>3.4414666558288238E-3</v>
      </c>
      <c r="L18" s="1">
        <f t="shared" si="0"/>
        <v>2.7267970787265765E-3</v>
      </c>
    </row>
    <row r="19" spans="1:12" x14ac:dyDescent="0.25">
      <c r="A19" s="1">
        <v>2011</v>
      </c>
      <c r="B19" s="1">
        <v>1</v>
      </c>
      <c r="C19" s="1">
        <v>27</v>
      </c>
      <c r="D19" s="1">
        <v>9</v>
      </c>
      <c r="E19" s="1">
        <v>30</v>
      </c>
      <c r="F19" s="8">
        <v>94.56</v>
      </c>
      <c r="G19" s="9">
        <v>94.66</v>
      </c>
      <c r="H19" s="1">
        <f t="shared" si="1"/>
        <v>3.5982682489864295E-3</v>
      </c>
      <c r="I19" s="5">
        <v>79.87</v>
      </c>
      <c r="J19" s="6">
        <v>79.81</v>
      </c>
      <c r="K19" s="7">
        <f t="shared" si="2"/>
        <v>1.5404345009833847E-2</v>
      </c>
      <c r="L19" s="1">
        <f t="shared" si="0"/>
        <v>-1.1806076760847418E-2</v>
      </c>
    </row>
    <row r="20" spans="1:12" x14ac:dyDescent="0.25">
      <c r="A20" s="1">
        <v>2011</v>
      </c>
      <c r="B20" s="1">
        <v>1</v>
      </c>
      <c r="C20" s="1">
        <v>28</v>
      </c>
      <c r="D20" s="1">
        <v>9</v>
      </c>
      <c r="E20" s="1">
        <v>30</v>
      </c>
      <c r="F20" s="8">
        <v>94.49</v>
      </c>
      <c r="G20" s="9">
        <v>94.33</v>
      </c>
      <c r="H20" s="1">
        <f t="shared" si="1"/>
        <v>-3.4922518163400646E-3</v>
      </c>
      <c r="I20" s="5">
        <v>79.739999999999995</v>
      </c>
      <c r="J20" s="6">
        <v>79.81</v>
      </c>
      <c r="K20" s="7">
        <f t="shared" si="2"/>
        <v>0</v>
      </c>
      <c r="L20" s="1">
        <f t="shared" si="0"/>
        <v>-3.4922518163400646E-3</v>
      </c>
    </row>
    <row r="21" spans="1:12" x14ac:dyDescent="0.25">
      <c r="A21" s="1">
        <v>2011</v>
      </c>
      <c r="B21" s="1">
        <v>1</v>
      </c>
      <c r="C21" s="1">
        <v>31</v>
      </c>
      <c r="D21" s="1">
        <v>9</v>
      </c>
      <c r="E21" s="1">
        <v>30</v>
      </c>
      <c r="F21" s="8">
        <v>93.84</v>
      </c>
      <c r="G21" s="9">
        <v>93.71</v>
      </c>
      <c r="H21" s="1">
        <f t="shared" si="1"/>
        <v>-6.5943655260295884E-3</v>
      </c>
      <c r="I21" s="5">
        <v>79.92</v>
      </c>
      <c r="J21" s="6">
        <v>79.92</v>
      </c>
      <c r="K21" s="7">
        <f t="shared" si="2"/>
        <v>1.3773244523804528E-3</v>
      </c>
      <c r="L21" s="1">
        <f t="shared" si="0"/>
        <v>-7.971689978410041E-3</v>
      </c>
    </row>
    <row r="22" spans="1:12" x14ac:dyDescent="0.25">
      <c r="A22" s="1">
        <v>2011</v>
      </c>
      <c r="B22" s="1">
        <v>2</v>
      </c>
      <c r="C22" s="1">
        <v>1</v>
      </c>
      <c r="D22" s="1">
        <v>9</v>
      </c>
      <c r="E22" s="1">
        <v>30</v>
      </c>
      <c r="F22" s="8">
        <v>95.56</v>
      </c>
      <c r="G22" s="9">
        <v>95.34</v>
      </c>
      <c r="H22" s="1">
        <f t="shared" si="1"/>
        <v>1.7244542640947366E-2</v>
      </c>
      <c r="I22" s="5">
        <v>81.17</v>
      </c>
      <c r="J22" s="6">
        <v>81.12</v>
      </c>
      <c r="K22" s="7">
        <f t="shared" si="2"/>
        <v>1.4903405502574948E-2</v>
      </c>
      <c r="L22" s="1">
        <f t="shared" si="0"/>
        <v>2.3411371383724178E-3</v>
      </c>
    </row>
    <row r="23" spans="1:12" x14ac:dyDescent="0.25">
      <c r="A23" s="1">
        <v>2011</v>
      </c>
      <c r="B23" s="1">
        <v>2</v>
      </c>
      <c r="C23" s="1">
        <v>2</v>
      </c>
      <c r="D23" s="1">
        <v>9</v>
      </c>
      <c r="E23" s="1">
        <v>30</v>
      </c>
      <c r="F23" s="8">
        <v>95.36</v>
      </c>
      <c r="G23" s="9">
        <v>95.61</v>
      </c>
      <c r="H23" s="1">
        <f t="shared" si="1"/>
        <v>2.8279673206751598E-3</v>
      </c>
      <c r="I23" s="5">
        <v>83.56</v>
      </c>
      <c r="J23" s="6">
        <v>83.68</v>
      </c>
      <c r="K23" s="7">
        <f t="shared" si="2"/>
        <v>3.1070460473739677E-2</v>
      </c>
      <c r="L23" s="1">
        <f t="shared" si="0"/>
        <v>-2.8242493153064516E-2</v>
      </c>
    </row>
    <row r="24" spans="1:12" x14ac:dyDescent="0.25">
      <c r="A24" s="1">
        <v>2011</v>
      </c>
      <c r="B24" s="1">
        <v>2</v>
      </c>
      <c r="C24" s="1">
        <v>3</v>
      </c>
      <c r="D24" s="1">
        <v>9</v>
      </c>
      <c r="E24" s="1">
        <v>30</v>
      </c>
      <c r="F24" s="8">
        <v>96.57</v>
      </c>
      <c r="G24" s="9">
        <v>96.56</v>
      </c>
      <c r="H24" s="1">
        <f t="shared" si="1"/>
        <v>9.8871596919214225E-3</v>
      </c>
      <c r="I24" s="5">
        <v>83.06</v>
      </c>
      <c r="J24" s="6">
        <v>83.11</v>
      </c>
      <c r="K24" s="7">
        <f t="shared" si="2"/>
        <v>-6.8349687516778427E-3</v>
      </c>
      <c r="L24" s="1">
        <f t="shared" si="0"/>
        <v>1.6722128443599264E-2</v>
      </c>
    </row>
    <row r="25" spans="1:12" x14ac:dyDescent="0.25">
      <c r="A25" s="1">
        <v>2011</v>
      </c>
      <c r="B25" s="1">
        <v>2</v>
      </c>
      <c r="C25" s="1">
        <v>4</v>
      </c>
      <c r="D25" s="1">
        <v>9</v>
      </c>
      <c r="E25" s="1">
        <v>30</v>
      </c>
      <c r="F25" s="8">
        <v>96.93</v>
      </c>
      <c r="G25" s="9">
        <v>96.93</v>
      </c>
      <c r="H25" s="1">
        <f t="shared" si="1"/>
        <v>3.8244917152406065E-3</v>
      </c>
      <c r="I25" s="5">
        <v>83.25</v>
      </c>
      <c r="J25" s="6">
        <v>83.27</v>
      </c>
      <c r="K25" s="7">
        <f t="shared" si="2"/>
        <v>1.9233086827930251E-3</v>
      </c>
      <c r="L25" s="1">
        <f t="shared" si="0"/>
        <v>1.9011830324475814E-3</v>
      </c>
    </row>
    <row r="26" spans="1:12" x14ac:dyDescent="0.25">
      <c r="A26" s="1">
        <v>2011</v>
      </c>
      <c r="B26" s="1">
        <v>2</v>
      </c>
      <c r="C26" s="1">
        <v>7</v>
      </c>
      <c r="D26" s="1">
        <v>9</v>
      </c>
      <c r="E26" s="1">
        <v>30</v>
      </c>
      <c r="F26" s="8">
        <v>97.35</v>
      </c>
      <c r="G26" s="9">
        <v>97.39</v>
      </c>
      <c r="H26" s="1">
        <f t="shared" si="1"/>
        <v>4.7344674685911685E-3</v>
      </c>
      <c r="I26" s="5">
        <v>83.45</v>
      </c>
      <c r="J26" s="6">
        <v>83.39</v>
      </c>
      <c r="K26" s="7">
        <f t="shared" si="2"/>
        <v>1.4400578511661022E-3</v>
      </c>
      <c r="L26" s="1">
        <f t="shared" si="0"/>
        <v>3.2944096174250662E-3</v>
      </c>
    </row>
    <row r="27" spans="1:12" x14ac:dyDescent="0.25">
      <c r="A27" s="1">
        <v>2011</v>
      </c>
      <c r="B27" s="1">
        <v>2</v>
      </c>
      <c r="C27" s="1">
        <v>8</v>
      </c>
      <c r="D27" s="1">
        <v>9</v>
      </c>
      <c r="E27" s="1">
        <v>30</v>
      </c>
      <c r="F27" s="8">
        <v>97.87</v>
      </c>
      <c r="G27" s="9">
        <v>97.76</v>
      </c>
      <c r="H27" s="1">
        <f t="shared" si="1"/>
        <v>3.7919594501773543E-3</v>
      </c>
      <c r="I27" s="5">
        <v>83.43</v>
      </c>
      <c r="J27" s="6">
        <v>83.45</v>
      </c>
      <c r="K27" s="7">
        <f t="shared" si="2"/>
        <v>7.192520089501583E-4</v>
      </c>
      <c r="L27" s="1">
        <f t="shared" si="0"/>
        <v>3.0727074412271959E-3</v>
      </c>
    </row>
    <row r="28" spans="1:12" x14ac:dyDescent="0.25">
      <c r="A28" s="1">
        <v>2011</v>
      </c>
      <c r="B28" s="1">
        <v>2</v>
      </c>
      <c r="C28" s="1">
        <v>9</v>
      </c>
      <c r="D28" s="1">
        <v>9</v>
      </c>
      <c r="E28" s="1">
        <v>30</v>
      </c>
      <c r="F28" s="8">
        <v>97.25</v>
      </c>
      <c r="G28" s="9">
        <v>97.32</v>
      </c>
      <c r="H28" s="1">
        <f t="shared" si="1"/>
        <v>-4.5109775079634363E-3</v>
      </c>
      <c r="I28" s="5">
        <v>82.44</v>
      </c>
      <c r="J28" s="6">
        <v>82.4</v>
      </c>
      <c r="K28" s="7">
        <f t="shared" si="2"/>
        <v>-1.2662213192418009E-2</v>
      </c>
      <c r="L28" s="1">
        <f t="shared" si="0"/>
        <v>8.1512356844545726E-3</v>
      </c>
    </row>
    <row r="29" spans="1:12" x14ac:dyDescent="0.25">
      <c r="A29" s="1">
        <v>2011</v>
      </c>
      <c r="B29" s="1">
        <v>2</v>
      </c>
      <c r="C29" s="1">
        <v>10</v>
      </c>
      <c r="D29" s="1">
        <v>9</v>
      </c>
      <c r="E29" s="1">
        <v>30</v>
      </c>
      <c r="F29" s="8">
        <v>95.99</v>
      </c>
      <c r="G29" s="9">
        <v>96.02</v>
      </c>
      <c r="H29" s="1">
        <f t="shared" si="1"/>
        <v>-1.3448014812527572E-2</v>
      </c>
      <c r="I29" s="5">
        <v>81.650000000000006</v>
      </c>
      <c r="J29" s="6">
        <v>81.75</v>
      </c>
      <c r="K29" s="7">
        <f t="shared" si="2"/>
        <v>-7.9196271380633232E-3</v>
      </c>
      <c r="L29" s="1">
        <f t="shared" si="0"/>
        <v>-5.5283876744642493E-3</v>
      </c>
    </row>
    <row r="30" spans="1:12" x14ac:dyDescent="0.25">
      <c r="A30" s="1">
        <v>2011</v>
      </c>
      <c r="B30" s="1">
        <v>2</v>
      </c>
      <c r="C30" s="1">
        <v>11</v>
      </c>
      <c r="D30" s="1">
        <v>9</v>
      </c>
      <c r="E30" s="1">
        <v>30</v>
      </c>
      <c r="F30" s="8">
        <v>96.09</v>
      </c>
      <c r="G30" s="9">
        <v>96.47</v>
      </c>
      <c r="H30" s="1">
        <f t="shared" si="1"/>
        <v>4.6755760796679362E-3</v>
      </c>
      <c r="I30" s="5">
        <v>82.23</v>
      </c>
      <c r="J30" s="6">
        <v>82.47</v>
      </c>
      <c r="K30" s="7">
        <f t="shared" si="2"/>
        <v>8.768781067901351E-3</v>
      </c>
      <c r="L30" s="1">
        <f t="shared" si="0"/>
        <v>-4.0932049882334148E-3</v>
      </c>
    </row>
    <row r="31" spans="1:12" x14ac:dyDescent="0.25">
      <c r="A31" s="1">
        <v>2011</v>
      </c>
      <c r="B31" s="1">
        <v>2</v>
      </c>
      <c r="C31" s="1">
        <v>14</v>
      </c>
      <c r="D31" s="1">
        <v>9</v>
      </c>
      <c r="E31" s="1">
        <v>30</v>
      </c>
      <c r="F31" s="8">
        <v>95.5</v>
      </c>
      <c r="G31" s="9">
        <v>95.7</v>
      </c>
      <c r="H31" s="1">
        <f t="shared" si="1"/>
        <v>-8.0137807235535433E-3</v>
      </c>
      <c r="I31" s="5">
        <v>82.09</v>
      </c>
      <c r="J31" s="6">
        <v>82.21</v>
      </c>
      <c r="K31" s="7">
        <f t="shared" si="2"/>
        <v>-3.1576416812220311E-3</v>
      </c>
      <c r="L31" s="1">
        <f t="shared" si="0"/>
        <v>-4.8561390423315122E-3</v>
      </c>
    </row>
    <row r="32" spans="1:12" x14ac:dyDescent="0.25">
      <c r="A32" s="1">
        <v>2011</v>
      </c>
      <c r="B32" s="1">
        <v>2</v>
      </c>
      <c r="C32" s="1">
        <v>15</v>
      </c>
      <c r="D32" s="1">
        <v>9</v>
      </c>
      <c r="E32" s="1">
        <v>30</v>
      </c>
      <c r="F32" s="8">
        <v>96.58</v>
      </c>
      <c r="G32" s="9">
        <v>96.77</v>
      </c>
      <c r="H32" s="1">
        <f t="shared" si="1"/>
        <v>1.1118730433942459E-2</v>
      </c>
      <c r="I32" s="5">
        <v>84.79</v>
      </c>
      <c r="J32" s="6">
        <v>84.78</v>
      </c>
      <c r="K32" s="7">
        <f t="shared" si="2"/>
        <v>3.0782716760449115E-2</v>
      </c>
      <c r="L32" s="1">
        <f t="shared" si="0"/>
        <v>-1.9663986326506656E-2</v>
      </c>
    </row>
    <row r="33" spans="1:12" x14ac:dyDescent="0.25">
      <c r="A33" s="1">
        <v>2011</v>
      </c>
      <c r="B33" s="1">
        <v>2</v>
      </c>
      <c r="C33" s="1">
        <v>16</v>
      </c>
      <c r="D33" s="1">
        <v>9</v>
      </c>
      <c r="E33" s="1">
        <v>30</v>
      </c>
      <c r="F33" s="8">
        <v>96.6</v>
      </c>
      <c r="G33" s="9">
        <v>96.76</v>
      </c>
      <c r="H33" s="1">
        <f t="shared" si="1"/>
        <v>-1.0334315102460445E-4</v>
      </c>
      <c r="I33" s="5">
        <v>83.06</v>
      </c>
      <c r="J33" s="6">
        <v>83.21</v>
      </c>
      <c r="K33" s="7">
        <f t="shared" si="2"/>
        <v>-1.8692133012152633E-2</v>
      </c>
      <c r="L33" s="1">
        <f t="shared" si="0"/>
        <v>1.8588789861128028E-2</v>
      </c>
    </row>
    <row r="34" spans="1:12" x14ac:dyDescent="0.25">
      <c r="A34" s="1">
        <v>2011</v>
      </c>
      <c r="B34" s="1">
        <v>2</v>
      </c>
      <c r="C34" s="1">
        <v>17</v>
      </c>
      <c r="D34" s="1">
        <v>9</v>
      </c>
      <c r="E34" s="1">
        <v>30</v>
      </c>
      <c r="F34" s="8">
        <v>96.56</v>
      </c>
      <c r="G34" s="9">
        <v>96.64</v>
      </c>
      <c r="H34" s="1">
        <f t="shared" si="1"/>
        <v>-1.2409515553217362E-3</v>
      </c>
      <c r="I34" s="5">
        <v>83.97</v>
      </c>
      <c r="J34" s="6">
        <v>83.78</v>
      </c>
      <c r="K34" s="7">
        <f t="shared" si="2"/>
        <v>6.8267826065502883E-3</v>
      </c>
      <c r="L34" s="1">
        <f t="shared" si="0"/>
        <v>-8.0677341618720245E-3</v>
      </c>
    </row>
    <row r="35" spans="1:12" x14ac:dyDescent="0.25">
      <c r="A35" s="1">
        <v>2011</v>
      </c>
      <c r="B35" s="1">
        <v>2</v>
      </c>
      <c r="C35" s="1">
        <v>18</v>
      </c>
      <c r="D35" s="1">
        <v>9</v>
      </c>
      <c r="E35" s="1">
        <v>30</v>
      </c>
      <c r="F35" s="8">
        <v>97.41</v>
      </c>
      <c r="G35" s="9">
        <v>97.21</v>
      </c>
      <c r="H35" s="1">
        <f t="shared" si="1"/>
        <v>5.8808526464726313E-3</v>
      </c>
      <c r="I35" s="5">
        <v>83.94</v>
      </c>
      <c r="J35" s="6">
        <v>83.7</v>
      </c>
      <c r="K35" s="7">
        <f t="shared" si="2"/>
        <v>-9.5533802345916844E-4</v>
      </c>
      <c r="L35" s="1">
        <f t="shared" si="0"/>
        <v>6.8361906699317999E-3</v>
      </c>
    </row>
    <row r="36" spans="1:12" x14ac:dyDescent="0.25">
      <c r="A36" s="1">
        <v>2011</v>
      </c>
      <c r="B36" s="1">
        <v>2</v>
      </c>
      <c r="C36" s="1">
        <v>22</v>
      </c>
      <c r="D36" s="1">
        <v>9</v>
      </c>
      <c r="E36" s="1">
        <v>30</v>
      </c>
      <c r="F36" s="8">
        <v>99.23</v>
      </c>
      <c r="G36" s="9">
        <v>99.59</v>
      </c>
      <c r="H36" s="1">
        <f t="shared" si="1"/>
        <v>2.4188171110570731E-2</v>
      </c>
      <c r="I36" s="5">
        <v>84.96</v>
      </c>
      <c r="J36" s="6">
        <v>85.11</v>
      </c>
      <c r="K36" s="7">
        <f t="shared" si="2"/>
        <v>1.6705559993439964E-2</v>
      </c>
      <c r="L36" s="1">
        <f t="shared" si="0"/>
        <v>7.482611117130767E-3</v>
      </c>
    </row>
    <row r="37" spans="1:12" x14ac:dyDescent="0.25">
      <c r="A37" s="1">
        <v>2011</v>
      </c>
      <c r="B37" s="1">
        <v>2</v>
      </c>
      <c r="C37" s="1">
        <v>23</v>
      </c>
      <c r="D37" s="1">
        <v>9</v>
      </c>
      <c r="E37" s="1">
        <v>30</v>
      </c>
      <c r="F37" s="8">
        <v>100.53</v>
      </c>
      <c r="G37" s="9">
        <v>100.94</v>
      </c>
      <c r="H37" s="1">
        <f t="shared" si="1"/>
        <v>1.3464522968568151E-2</v>
      </c>
      <c r="I37" s="5">
        <v>85.98</v>
      </c>
      <c r="J37" s="6">
        <v>86.12</v>
      </c>
      <c r="K37" s="7">
        <f t="shared" si="2"/>
        <v>1.1797135007292745E-2</v>
      </c>
      <c r="L37" s="1">
        <f t="shared" si="0"/>
        <v>1.6673879612754058E-3</v>
      </c>
    </row>
    <row r="38" spans="1:12" x14ac:dyDescent="0.25">
      <c r="A38" s="1">
        <v>2011</v>
      </c>
      <c r="B38" s="1">
        <v>2</v>
      </c>
      <c r="C38" s="1">
        <v>24</v>
      </c>
      <c r="D38" s="1">
        <v>9</v>
      </c>
      <c r="E38" s="1">
        <v>30</v>
      </c>
      <c r="F38" s="8">
        <v>103.09</v>
      </c>
      <c r="G38" s="9">
        <v>103.23</v>
      </c>
      <c r="H38" s="1">
        <f t="shared" si="1"/>
        <v>2.2433227565382498E-2</v>
      </c>
      <c r="I38" s="5">
        <v>87.2</v>
      </c>
      <c r="J38" s="6">
        <v>87.49</v>
      </c>
      <c r="K38" s="7">
        <f t="shared" si="2"/>
        <v>1.5782828622010872E-2</v>
      </c>
      <c r="L38" s="1">
        <f t="shared" si="0"/>
        <v>6.6503989433716257E-3</v>
      </c>
    </row>
    <row r="39" spans="1:12" x14ac:dyDescent="0.25">
      <c r="A39" s="1">
        <v>2011</v>
      </c>
      <c r="B39" s="1">
        <v>2</v>
      </c>
      <c r="C39" s="1">
        <v>25</v>
      </c>
      <c r="D39" s="1">
        <v>9</v>
      </c>
      <c r="E39" s="1">
        <v>30</v>
      </c>
      <c r="F39" s="8">
        <v>101.71</v>
      </c>
      <c r="G39" s="9">
        <v>101.77</v>
      </c>
      <c r="H39" s="1">
        <f t="shared" si="1"/>
        <v>-1.4244143273658586E-2</v>
      </c>
      <c r="I39" s="5">
        <v>85.63</v>
      </c>
      <c r="J39" s="6">
        <v>85.7</v>
      </c>
      <c r="K39" s="7">
        <f t="shared" si="2"/>
        <v>-2.0671675514438992E-2</v>
      </c>
      <c r="L39" s="1">
        <f t="shared" si="0"/>
        <v>6.4275322407804057E-3</v>
      </c>
    </row>
    <row r="40" spans="1:12" x14ac:dyDescent="0.25">
      <c r="A40" s="1">
        <v>2011</v>
      </c>
      <c r="B40" s="1">
        <v>2</v>
      </c>
      <c r="C40" s="1">
        <v>28</v>
      </c>
      <c r="D40" s="1">
        <v>9</v>
      </c>
      <c r="E40" s="1">
        <v>30</v>
      </c>
      <c r="F40" s="8">
        <v>102.28</v>
      </c>
      <c r="G40" s="9">
        <v>102.45</v>
      </c>
      <c r="H40" s="1">
        <f t="shared" si="1"/>
        <v>6.659509481068711E-3</v>
      </c>
      <c r="I40" s="5">
        <v>85.87</v>
      </c>
      <c r="J40" s="6">
        <v>85.85</v>
      </c>
      <c r="K40" s="7">
        <f t="shared" si="2"/>
        <v>1.7487617397503969E-3</v>
      </c>
      <c r="L40" s="1">
        <f t="shared" si="0"/>
        <v>4.9107477413183141E-3</v>
      </c>
    </row>
    <row r="41" spans="1:12" x14ac:dyDescent="0.25">
      <c r="A41" s="1">
        <v>2011</v>
      </c>
      <c r="B41" s="1">
        <v>3</v>
      </c>
      <c r="C41" s="1">
        <v>1</v>
      </c>
      <c r="D41" s="1">
        <v>9</v>
      </c>
      <c r="E41" s="1">
        <v>30</v>
      </c>
      <c r="F41" s="8">
        <v>104.05</v>
      </c>
      <c r="G41" s="9">
        <v>104.45</v>
      </c>
      <c r="H41" s="1">
        <f t="shared" si="1"/>
        <v>1.9333613317666032E-2</v>
      </c>
      <c r="I41" s="5">
        <v>86.42</v>
      </c>
      <c r="J41" s="6">
        <v>86.47</v>
      </c>
      <c r="K41" s="7">
        <f t="shared" si="2"/>
        <v>7.195945628854456E-3</v>
      </c>
      <c r="L41" s="1">
        <f t="shared" si="0"/>
        <v>1.2137667688811575E-2</v>
      </c>
    </row>
    <row r="42" spans="1:12" x14ac:dyDescent="0.25">
      <c r="A42" s="1">
        <v>2011</v>
      </c>
      <c r="B42" s="1">
        <v>3</v>
      </c>
      <c r="C42" s="1">
        <v>2</v>
      </c>
      <c r="D42" s="1">
        <v>9</v>
      </c>
      <c r="E42" s="1">
        <v>30</v>
      </c>
      <c r="F42" s="8">
        <v>103.05</v>
      </c>
      <c r="G42" s="9">
        <v>102.97</v>
      </c>
      <c r="H42" s="1">
        <f t="shared" si="1"/>
        <v>-1.4270804333915397E-2</v>
      </c>
      <c r="I42" s="5">
        <v>84.49</v>
      </c>
      <c r="J42" s="6">
        <v>84.5</v>
      </c>
      <c r="K42" s="7">
        <f t="shared" si="2"/>
        <v>-2.3045998609210656E-2</v>
      </c>
      <c r="L42" s="1">
        <f t="shared" si="0"/>
        <v>8.7751942752952589E-3</v>
      </c>
    </row>
    <row r="43" spans="1:12" x14ac:dyDescent="0.25">
      <c r="A43" s="1">
        <v>2011</v>
      </c>
      <c r="B43" s="1">
        <v>3</v>
      </c>
      <c r="C43" s="1">
        <v>3</v>
      </c>
      <c r="D43" s="1">
        <v>9</v>
      </c>
      <c r="E43" s="1">
        <v>30</v>
      </c>
      <c r="F43" s="8">
        <v>103.83</v>
      </c>
      <c r="G43" s="9">
        <v>103.7</v>
      </c>
      <c r="H43" s="1">
        <f t="shared" si="1"/>
        <v>7.0644315668223021E-3</v>
      </c>
      <c r="I43" s="5">
        <v>85.38</v>
      </c>
      <c r="J43" s="6">
        <v>85.35</v>
      </c>
      <c r="K43" s="7">
        <f t="shared" si="2"/>
        <v>1.0008914877321353E-2</v>
      </c>
      <c r="L43" s="1">
        <f t="shared" si="0"/>
        <v>-2.9444833104990513E-3</v>
      </c>
    </row>
    <row r="44" spans="1:12" x14ac:dyDescent="0.25">
      <c r="A44" s="1">
        <v>2011</v>
      </c>
      <c r="B44" s="1">
        <v>3</v>
      </c>
      <c r="C44" s="1">
        <v>4</v>
      </c>
      <c r="D44" s="1">
        <v>9</v>
      </c>
      <c r="E44" s="1">
        <v>30</v>
      </c>
      <c r="F44" s="8">
        <v>104.13</v>
      </c>
      <c r="G44" s="9">
        <v>104.23</v>
      </c>
      <c r="H44" s="1">
        <f t="shared" si="1"/>
        <v>5.0978805157493564E-3</v>
      </c>
      <c r="I44" s="5">
        <v>85.92</v>
      </c>
      <c r="J44" s="6">
        <v>85.9</v>
      </c>
      <c r="K44" s="7">
        <f t="shared" si="2"/>
        <v>6.4233797497601323E-3</v>
      </c>
      <c r="L44" s="1">
        <f t="shared" si="0"/>
        <v>-1.325499234010776E-3</v>
      </c>
    </row>
    <row r="45" spans="1:12" x14ac:dyDescent="0.25">
      <c r="A45" s="1">
        <v>2011</v>
      </c>
      <c r="B45" s="1">
        <v>3</v>
      </c>
      <c r="C45" s="1">
        <v>7</v>
      </c>
      <c r="D45" s="1">
        <v>9</v>
      </c>
      <c r="E45" s="1">
        <v>30</v>
      </c>
      <c r="F45" s="8">
        <v>104.12</v>
      </c>
      <c r="G45" s="9">
        <v>104.29</v>
      </c>
      <c r="H45" s="1">
        <f t="shared" si="1"/>
        <v>5.75484381890582E-4</v>
      </c>
      <c r="I45" s="5">
        <v>85.9</v>
      </c>
      <c r="J45" s="6">
        <v>85.76</v>
      </c>
      <c r="K45" s="7">
        <f t="shared" si="2"/>
        <v>-1.631131667717813E-3</v>
      </c>
      <c r="L45" s="1">
        <f t="shared" si="0"/>
        <v>2.2066160496083949E-3</v>
      </c>
    </row>
    <row r="46" spans="1:12" x14ac:dyDescent="0.25">
      <c r="A46" s="1">
        <v>2011</v>
      </c>
      <c r="B46" s="1">
        <v>3</v>
      </c>
      <c r="C46" s="1">
        <v>8</v>
      </c>
      <c r="D46" s="1">
        <v>9</v>
      </c>
      <c r="E46" s="1">
        <v>30</v>
      </c>
      <c r="F46" s="8">
        <v>103.41</v>
      </c>
      <c r="G46" s="9">
        <v>103.27</v>
      </c>
      <c r="H46" s="1">
        <f t="shared" si="1"/>
        <v>-9.8285624498089304E-3</v>
      </c>
      <c r="I46" s="5">
        <v>84.6</v>
      </c>
      <c r="J46" s="6">
        <v>84.57</v>
      </c>
      <c r="K46" s="7">
        <f t="shared" si="2"/>
        <v>-1.3973103528361095E-2</v>
      </c>
      <c r="L46" s="1">
        <f t="shared" si="0"/>
        <v>4.1445410785521646E-3</v>
      </c>
    </row>
    <row r="47" spans="1:12" x14ac:dyDescent="0.25">
      <c r="A47" s="1">
        <v>2011</v>
      </c>
      <c r="B47" s="1">
        <v>3</v>
      </c>
      <c r="C47" s="1">
        <v>9</v>
      </c>
      <c r="D47" s="1">
        <v>9</v>
      </c>
      <c r="E47" s="1">
        <v>30</v>
      </c>
      <c r="F47" s="8">
        <v>103.18</v>
      </c>
      <c r="G47" s="9">
        <v>103.09</v>
      </c>
      <c r="H47" s="1">
        <f t="shared" si="1"/>
        <v>-1.744524575019237E-3</v>
      </c>
      <c r="I47" s="5">
        <v>84.12</v>
      </c>
      <c r="J47" s="6">
        <v>84.13</v>
      </c>
      <c r="K47" s="7">
        <f t="shared" si="2"/>
        <v>-5.2163722314086183E-3</v>
      </c>
      <c r="L47" s="1">
        <f t="shared" si="0"/>
        <v>3.4718476563893813E-3</v>
      </c>
    </row>
    <row r="48" spans="1:12" x14ac:dyDescent="0.25">
      <c r="A48" s="1">
        <v>2011</v>
      </c>
      <c r="B48" s="1">
        <v>3</v>
      </c>
      <c r="C48" s="1">
        <v>10</v>
      </c>
      <c r="D48" s="1">
        <v>9</v>
      </c>
      <c r="E48" s="1">
        <v>30</v>
      </c>
      <c r="F48" s="8">
        <v>101.48</v>
      </c>
      <c r="G48" s="9">
        <v>100.17</v>
      </c>
      <c r="H48" s="1">
        <f t="shared" si="1"/>
        <v>-2.8733650484620513E-2</v>
      </c>
      <c r="I48" s="5">
        <v>83.76</v>
      </c>
      <c r="J48" s="6">
        <v>83.4</v>
      </c>
      <c r="K48" s="7">
        <f t="shared" si="2"/>
        <v>-8.7149121980210336E-3</v>
      </c>
      <c r="L48" s="1">
        <f t="shared" si="0"/>
        <v>-2.0018738286599481E-2</v>
      </c>
    </row>
    <row r="49" spans="1:12" x14ac:dyDescent="0.25">
      <c r="A49" s="1">
        <v>2011</v>
      </c>
      <c r="B49" s="1">
        <v>3</v>
      </c>
      <c r="C49" s="1">
        <v>11</v>
      </c>
      <c r="D49" s="1">
        <v>9</v>
      </c>
      <c r="E49" s="1">
        <v>30</v>
      </c>
      <c r="F49" s="8">
        <v>98.1</v>
      </c>
      <c r="G49" s="9">
        <v>98.03</v>
      </c>
      <c r="H49" s="1">
        <f t="shared" si="1"/>
        <v>-2.1595188350038035E-2</v>
      </c>
      <c r="I49" s="5">
        <v>81.09</v>
      </c>
      <c r="J49" s="6">
        <v>80.38</v>
      </c>
      <c r="K49" s="7">
        <f t="shared" si="2"/>
        <v>-3.688292034364616E-2</v>
      </c>
      <c r="L49" s="1">
        <f t="shared" si="0"/>
        <v>1.5287731993608125E-2</v>
      </c>
    </row>
    <row r="50" spans="1:12" x14ac:dyDescent="0.25">
      <c r="A50" s="1">
        <v>2011</v>
      </c>
      <c r="B50" s="1">
        <v>3</v>
      </c>
      <c r="C50" s="1">
        <v>14</v>
      </c>
      <c r="D50" s="1">
        <v>9</v>
      </c>
      <c r="E50" s="1">
        <v>30</v>
      </c>
      <c r="F50" s="8">
        <v>99.16</v>
      </c>
      <c r="G50" s="9">
        <v>99.22</v>
      </c>
      <c r="H50" s="1">
        <f t="shared" si="1"/>
        <v>1.2066052599268115E-2</v>
      </c>
      <c r="I50" s="5">
        <v>81.69</v>
      </c>
      <c r="J50" s="6">
        <v>81.69</v>
      </c>
      <c r="K50" s="7">
        <f t="shared" si="2"/>
        <v>1.6166206332722956E-2</v>
      </c>
      <c r="L50" s="1">
        <f t="shared" si="0"/>
        <v>-4.1001537334548407E-3</v>
      </c>
    </row>
    <row r="51" spans="1:12" x14ac:dyDescent="0.25">
      <c r="A51" s="1">
        <v>2011</v>
      </c>
      <c r="B51" s="1">
        <v>3</v>
      </c>
      <c r="C51" s="1">
        <v>15</v>
      </c>
      <c r="D51" s="1">
        <v>9</v>
      </c>
      <c r="E51" s="1">
        <v>30</v>
      </c>
      <c r="F51" s="8">
        <v>98.3</v>
      </c>
      <c r="G51" s="9">
        <v>98.3</v>
      </c>
      <c r="H51" s="1">
        <f t="shared" si="1"/>
        <v>-9.315579719782011E-3</v>
      </c>
      <c r="I51" s="5">
        <v>80.17</v>
      </c>
      <c r="J51" s="6">
        <v>80.260000000000005</v>
      </c>
      <c r="K51" s="7">
        <f t="shared" si="2"/>
        <v>-1.7660230515007216E-2</v>
      </c>
      <c r="L51" s="1">
        <f t="shared" si="0"/>
        <v>8.3446507952252055E-3</v>
      </c>
    </row>
    <row r="52" spans="1:12" x14ac:dyDescent="0.25">
      <c r="A52" s="1">
        <v>2011</v>
      </c>
      <c r="B52" s="1">
        <v>3</v>
      </c>
      <c r="C52" s="1">
        <v>16</v>
      </c>
      <c r="D52" s="1">
        <v>9</v>
      </c>
      <c r="E52" s="1">
        <v>30</v>
      </c>
      <c r="F52" s="8">
        <v>101.64</v>
      </c>
      <c r="G52" s="9">
        <v>101.51</v>
      </c>
      <c r="H52" s="1">
        <f t="shared" si="1"/>
        <v>3.2133288643218842E-2</v>
      </c>
      <c r="I52" s="5">
        <v>81.05</v>
      </c>
      <c r="J52" s="6">
        <v>81.23</v>
      </c>
      <c r="K52" s="7">
        <f t="shared" si="2"/>
        <v>1.2013272224091877E-2</v>
      </c>
      <c r="L52" s="1">
        <f t="shared" si="0"/>
        <v>2.0120016419126967E-2</v>
      </c>
    </row>
    <row r="53" spans="1:12" x14ac:dyDescent="0.25">
      <c r="A53" s="1">
        <v>2011</v>
      </c>
      <c r="B53" s="1">
        <v>3</v>
      </c>
      <c r="C53" s="1">
        <v>17</v>
      </c>
      <c r="D53" s="1">
        <v>9</v>
      </c>
      <c r="E53" s="1">
        <v>30</v>
      </c>
      <c r="F53" s="8">
        <v>100.75</v>
      </c>
      <c r="G53" s="9">
        <v>100.92</v>
      </c>
      <c r="H53" s="1">
        <f t="shared" si="1"/>
        <v>-5.8291920234827431E-3</v>
      </c>
      <c r="I53" s="5">
        <v>80.39</v>
      </c>
      <c r="J53" s="6">
        <v>80.47</v>
      </c>
      <c r="K53" s="7">
        <f t="shared" si="2"/>
        <v>-9.4001929048210236E-3</v>
      </c>
      <c r="L53" s="1">
        <f t="shared" si="0"/>
        <v>3.5710008813382805E-3</v>
      </c>
    </row>
    <row r="54" spans="1:12" x14ac:dyDescent="0.25">
      <c r="A54" s="1">
        <v>2011</v>
      </c>
      <c r="B54" s="1">
        <v>3</v>
      </c>
      <c r="C54" s="1">
        <v>18</v>
      </c>
      <c r="D54" s="1">
        <v>9</v>
      </c>
      <c r="E54" s="1">
        <v>30</v>
      </c>
      <c r="F54" s="8">
        <v>103.26</v>
      </c>
      <c r="G54" s="9">
        <v>103.47</v>
      </c>
      <c r="H54" s="1">
        <f t="shared" si="1"/>
        <v>2.4953591844002102E-2</v>
      </c>
      <c r="I54" s="5">
        <v>81.95</v>
      </c>
      <c r="J54" s="6">
        <v>82</v>
      </c>
      <c r="K54" s="7">
        <f t="shared" si="2"/>
        <v>1.8834803106211693E-2</v>
      </c>
      <c r="L54" s="1">
        <f t="shared" si="0"/>
        <v>6.1187887377904086E-3</v>
      </c>
    </row>
    <row r="55" spans="1:12" x14ac:dyDescent="0.25">
      <c r="A55" s="1">
        <v>2011</v>
      </c>
      <c r="B55" s="1">
        <v>3</v>
      </c>
      <c r="C55" s="1">
        <v>21</v>
      </c>
      <c r="D55" s="1">
        <v>9</v>
      </c>
      <c r="E55" s="1">
        <v>30</v>
      </c>
      <c r="F55" s="8">
        <v>103.86</v>
      </c>
      <c r="G55" s="9">
        <v>103.89</v>
      </c>
      <c r="H55" s="1">
        <f t="shared" si="1"/>
        <v>4.0509314655810284E-3</v>
      </c>
      <c r="I55" s="5">
        <v>81.87</v>
      </c>
      <c r="J55" s="6">
        <v>81.95</v>
      </c>
      <c r="K55" s="7">
        <f t="shared" si="2"/>
        <v>-6.0994207441442225E-4</v>
      </c>
      <c r="L55" s="1">
        <f t="shared" si="0"/>
        <v>4.6608735399954505E-3</v>
      </c>
    </row>
    <row r="56" spans="1:12" x14ac:dyDescent="0.25">
      <c r="A56" s="1">
        <v>2011</v>
      </c>
      <c r="B56" s="1">
        <v>3</v>
      </c>
      <c r="C56" s="1">
        <v>22</v>
      </c>
      <c r="D56" s="1">
        <v>9</v>
      </c>
      <c r="E56" s="1">
        <v>30</v>
      </c>
      <c r="F56" s="8">
        <v>105.4</v>
      </c>
      <c r="G56" s="9">
        <v>105.5</v>
      </c>
      <c r="H56" s="1">
        <f t="shared" si="1"/>
        <v>1.5378305833680824E-2</v>
      </c>
      <c r="I56" s="5">
        <v>83.1</v>
      </c>
      <c r="J56" s="6">
        <v>82.95</v>
      </c>
      <c r="K56" s="7">
        <f t="shared" si="2"/>
        <v>1.2128711446614808E-2</v>
      </c>
      <c r="L56" s="1">
        <f t="shared" si="0"/>
        <v>3.2495943870660161E-3</v>
      </c>
    </row>
    <row r="57" spans="1:12" x14ac:dyDescent="0.25">
      <c r="A57" s="1">
        <v>2011</v>
      </c>
      <c r="B57" s="1">
        <v>3</v>
      </c>
      <c r="C57" s="1">
        <v>23</v>
      </c>
      <c r="D57" s="1">
        <v>9</v>
      </c>
      <c r="E57" s="1">
        <v>30</v>
      </c>
      <c r="F57" s="8">
        <v>104.73</v>
      </c>
      <c r="G57" s="9">
        <v>104.93</v>
      </c>
      <c r="H57" s="1">
        <f t="shared" si="1"/>
        <v>-5.4174917463015006E-3</v>
      </c>
      <c r="I57" s="5">
        <v>82.65</v>
      </c>
      <c r="J57" s="6">
        <v>82.8</v>
      </c>
      <c r="K57" s="7">
        <f t="shared" si="2"/>
        <v>-1.8099552452395303E-3</v>
      </c>
      <c r="L57" s="1">
        <f t="shared" si="0"/>
        <v>-3.6075365010619703E-3</v>
      </c>
    </row>
    <row r="58" spans="1:12" x14ac:dyDescent="0.25">
      <c r="A58" s="1">
        <v>2011</v>
      </c>
      <c r="B58" s="1">
        <v>3</v>
      </c>
      <c r="C58" s="1">
        <v>24</v>
      </c>
      <c r="D58" s="1">
        <v>9</v>
      </c>
      <c r="E58" s="1">
        <v>30</v>
      </c>
      <c r="F58" s="8">
        <v>105.87</v>
      </c>
      <c r="G58" s="9">
        <v>105.73</v>
      </c>
      <c r="H58" s="1">
        <f t="shared" si="1"/>
        <v>7.5952135746155747E-3</v>
      </c>
      <c r="I58" s="5">
        <v>82.78</v>
      </c>
      <c r="J58" s="6">
        <v>82.73</v>
      </c>
      <c r="K58" s="7">
        <f t="shared" si="2"/>
        <v>-8.4576818912239764E-4</v>
      </c>
      <c r="L58" s="1">
        <f t="shared" si="0"/>
        <v>8.4409817637379723E-3</v>
      </c>
    </row>
    <row r="59" spans="1:12" x14ac:dyDescent="0.25">
      <c r="A59" s="1">
        <v>2011</v>
      </c>
      <c r="B59" s="1">
        <v>3</v>
      </c>
      <c r="C59" s="1">
        <v>25</v>
      </c>
      <c r="D59" s="1">
        <v>9</v>
      </c>
      <c r="E59" s="1">
        <v>30</v>
      </c>
      <c r="F59" s="8">
        <v>105.72</v>
      </c>
      <c r="G59" s="9">
        <v>105.61</v>
      </c>
      <c r="H59" s="1">
        <f t="shared" si="1"/>
        <v>-1.1356109860520941E-3</v>
      </c>
      <c r="I59" s="5">
        <v>82.99</v>
      </c>
      <c r="J59" s="6">
        <v>82.86</v>
      </c>
      <c r="K59" s="7">
        <f t="shared" si="2"/>
        <v>1.5701434471640887E-3</v>
      </c>
      <c r="L59" s="1">
        <f t="shared" si="0"/>
        <v>-2.7057544332161829E-3</v>
      </c>
    </row>
    <row r="60" spans="1:12" x14ac:dyDescent="0.25">
      <c r="A60" s="1">
        <v>2011</v>
      </c>
      <c r="B60" s="1">
        <v>3</v>
      </c>
      <c r="C60" s="1">
        <v>28</v>
      </c>
      <c r="D60" s="1">
        <v>9</v>
      </c>
      <c r="E60" s="1">
        <v>30</v>
      </c>
      <c r="F60" s="8">
        <v>106.48</v>
      </c>
      <c r="G60" s="9">
        <v>106.21</v>
      </c>
      <c r="H60" s="1">
        <f t="shared" si="1"/>
        <v>5.665202575065126E-3</v>
      </c>
      <c r="I60" s="5">
        <v>83.87</v>
      </c>
      <c r="J60" s="6">
        <v>83.63</v>
      </c>
      <c r="K60" s="7">
        <f t="shared" si="2"/>
        <v>9.2498707441786322E-3</v>
      </c>
      <c r="L60" s="1">
        <f t="shared" si="0"/>
        <v>-3.5846681691135062E-3</v>
      </c>
    </row>
    <row r="61" spans="1:12" x14ac:dyDescent="0.25">
      <c r="A61" s="1">
        <v>2011</v>
      </c>
      <c r="B61" s="1">
        <v>3</v>
      </c>
      <c r="C61" s="1">
        <v>29</v>
      </c>
      <c r="D61" s="1">
        <v>9</v>
      </c>
      <c r="E61" s="1">
        <v>30</v>
      </c>
      <c r="F61" s="8">
        <v>105.93</v>
      </c>
      <c r="G61" s="9">
        <v>106.21</v>
      </c>
      <c r="H61" s="1">
        <f t="shared" si="1"/>
        <v>0</v>
      </c>
      <c r="I61" s="5">
        <v>83.16</v>
      </c>
      <c r="J61" s="6">
        <v>83.37</v>
      </c>
      <c r="K61" s="7">
        <f t="shared" si="2"/>
        <v>-3.1137749709121989E-3</v>
      </c>
      <c r="L61" s="1">
        <f t="shared" si="0"/>
        <v>3.1137749709121989E-3</v>
      </c>
    </row>
    <row r="62" spans="1:12" x14ac:dyDescent="0.25">
      <c r="A62" s="1">
        <v>2011</v>
      </c>
      <c r="B62" s="1">
        <v>3</v>
      </c>
      <c r="C62" s="1">
        <v>30</v>
      </c>
      <c r="D62" s="1">
        <v>9</v>
      </c>
      <c r="E62" s="1">
        <v>30</v>
      </c>
      <c r="F62" s="8">
        <v>107.57</v>
      </c>
      <c r="G62" s="9">
        <v>107.63</v>
      </c>
      <c r="H62" s="1">
        <f t="shared" si="1"/>
        <v>1.3281152942758679E-2</v>
      </c>
      <c r="I62" s="5">
        <v>83.88</v>
      </c>
      <c r="J62" s="6">
        <v>83.73</v>
      </c>
      <c r="K62" s="7">
        <f t="shared" si="2"/>
        <v>4.3088037938184918E-3</v>
      </c>
      <c r="L62" s="1">
        <f t="shared" si="0"/>
        <v>8.9723491489401876E-3</v>
      </c>
    </row>
    <row r="63" spans="1:12" x14ac:dyDescent="0.25">
      <c r="A63" s="1">
        <v>2011</v>
      </c>
      <c r="B63" s="1">
        <v>3</v>
      </c>
      <c r="C63" s="1">
        <v>31</v>
      </c>
      <c r="D63" s="1">
        <v>9</v>
      </c>
      <c r="E63" s="1">
        <v>30</v>
      </c>
      <c r="F63" s="8">
        <v>109.3</v>
      </c>
      <c r="G63" s="9">
        <v>109.03</v>
      </c>
      <c r="H63" s="1">
        <f t="shared" si="1"/>
        <v>1.2923654442083618E-2</v>
      </c>
      <c r="I63" s="5">
        <v>84.77</v>
      </c>
      <c r="J63" s="6">
        <v>84.79</v>
      </c>
      <c r="K63" s="7">
        <f t="shared" si="2"/>
        <v>1.2580275099571173E-2</v>
      </c>
      <c r="L63" s="1">
        <f t="shared" si="0"/>
        <v>3.4337934251244505E-4</v>
      </c>
    </row>
    <row r="64" spans="1:12" x14ac:dyDescent="0.25">
      <c r="A64" s="1">
        <v>2011</v>
      </c>
      <c r="B64" s="1">
        <v>4</v>
      </c>
      <c r="C64" s="1">
        <v>1</v>
      </c>
      <c r="D64" s="1">
        <v>9</v>
      </c>
      <c r="E64" s="1">
        <v>30</v>
      </c>
      <c r="F64" s="8">
        <v>108.29</v>
      </c>
      <c r="G64" s="9">
        <v>108.43</v>
      </c>
      <c r="H64" s="1">
        <f t="shared" si="1"/>
        <v>-5.518270234199798E-3</v>
      </c>
      <c r="I64" s="5">
        <v>84.72</v>
      </c>
      <c r="J64" s="6">
        <v>84.69</v>
      </c>
      <c r="K64" s="7">
        <f t="shared" si="2"/>
        <v>-1.1800803824040648E-3</v>
      </c>
      <c r="L64" s="1">
        <f t="shared" si="0"/>
        <v>-4.338189851795733E-3</v>
      </c>
    </row>
    <row r="65" spans="1:12" x14ac:dyDescent="0.25">
      <c r="A65" s="1">
        <v>2011</v>
      </c>
      <c r="B65" s="1">
        <v>4</v>
      </c>
      <c r="C65" s="1">
        <v>4</v>
      </c>
      <c r="D65" s="1">
        <v>9</v>
      </c>
      <c r="E65" s="1">
        <v>30</v>
      </c>
      <c r="F65" s="8">
        <v>108.57</v>
      </c>
      <c r="G65" s="9">
        <v>108.35</v>
      </c>
      <c r="H65" s="1">
        <f t="shared" si="1"/>
        <v>-7.3807550172263006E-4</v>
      </c>
      <c r="I65" s="5">
        <v>84.19</v>
      </c>
      <c r="J65" s="6">
        <v>84.38</v>
      </c>
      <c r="K65" s="7">
        <f t="shared" si="2"/>
        <v>-3.6671242373150096E-3</v>
      </c>
      <c r="L65" s="1">
        <f t="shared" si="0"/>
        <v>2.9290487355923796E-3</v>
      </c>
    </row>
    <row r="66" spans="1:12" x14ac:dyDescent="0.25">
      <c r="A66" s="1">
        <v>2011</v>
      </c>
      <c r="B66" s="1">
        <v>4</v>
      </c>
      <c r="C66" s="1">
        <v>5</v>
      </c>
      <c r="D66" s="1">
        <v>9</v>
      </c>
      <c r="E66" s="1">
        <v>30</v>
      </c>
      <c r="F66" s="8">
        <v>108.25</v>
      </c>
      <c r="G66" s="9">
        <v>108.35</v>
      </c>
      <c r="H66" s="1">
        <f t="shared" si="1"/>
        <v>0</v>
      </c>
      <c r="I66" s="5">
        <v>84.56</v>
      </c>
      <c r="J66" s="6">
        <v>84.76</v>
      </c>
      <c r="K66" s="7">
        <f t="shared" si="2"/>
        <v>4.4933267039058231E-3</v>
      </c>
      <c r="L66" s="1">
        <f t="shared" si="0"/>
        <v>-4.4933267039058231E-3</v>
      </c>
    </row>
    <row r="67" spans="1:12" x14ac:dyDescent="0.25">
      <c r="A67" s="1">
        <v>2011</v>
      </c>
      <c r="B67" s="1">
        <v>4</v>
      </c>
      <c r="C67" s="1">
        <v>6</v>
      </c>
      <c r="D67" s="1">
        <v>9</v>
      </c>
      <c r="E67" s="1">
        <v>30</v>
      </c>
      <c r="F67" s="8">
        <v>109.83</v>
      </c>
      <c r="G67" s="9">
        <v>109.79</v>
      </c>
      <c r="H67" s="1">
        <f t="shared" si="1"/>
        <v>1.3202722264273018E-2</v>
      </c>
      <c r="I67" s="5">
        <v>85.73</v>
      </c>
      <c r="J67" s="6">
        <v>85.78</v>
      </c>
      <c r="K67" s="7">
        <f t="shared" si="2"/>
        <v>1.1962145688636062E-2</v>
      </c>
      <c r="L67" s="1">
        <f t="shared" ref="L67:L130" si="3">H67-K67</f>
        <v>1.2405765756369567E-3</v>
      </c>
    </row>
    <row r="68" spans="1:12" x14ac:dyDescent="0.25">
      <c r="A68" s="1">
        <v>2011</v>
      </c>
      <c r="B68" s="1">
        <v>4</v>
      </c>
      <c r="C68" s="1">
        <v>7</v>
      </c>
      <c r="D68" s="1">
        <v>9</v>
      </c>
      <c r="E68" s="1">
        <v>30</v>
      </c>
      <c r="F68" s="8">
        <v>109.02</v>
      </c>
      <c r="G68" s="9">
        <v>108.77</v>
      </c>
      <c r="H68" s="1">
        <f t="shared" ref="H68:H131" si="4">LN(G68/G67)</f>
        <v>-9.3338891408822552E-3</v>
      </c>
      <c r="I68" s="5">
        <v>85.1</v>
      </c>
      <c r="J68" s="6">
        <v>85</v>
      </c>
      <c r="K68" s="7">
        <f t="shared" ref="K68:K131" si="5">LN(J68/J67)</f>
        <v>-9.1346225984179595E-3</v>
      </c>
      <c r="L68" s="1">
        <f t="shared" si="3"/>
        <v>-1.9926654246429573E-4</v>
      </c>
    </row>
    <row r="69" spans="1:12" x14ac:dyDescent="0.25">
      <c r="A69" s="1">
        <v>2011</v>
      </c>
      <c r="B69" s="1">
        <v>4</v>
      </c>
      <c r="C69" s="1">
        <v>8</v>
      </c>
      <c r="D69" s="1">
        <v>9</v>
      </c>
      <c r="E69" s="1">
        <v>30</v>
      </c>
      <c r="F69" s="8">
        <v>109.53</v>
      </c>
      <c r="G69" s="9">
        <v>109.69</v>
      </c>
      <c r="H69" s="1">
        <f t="shared" si="4"/>
        <v>8.4226443174838413E-3</v>
      </c>
      <c r="I69" s="5">
        <v>85.99</v>
      </c>
      <c r="J69" s="6">
        <v>85.93</v>
      </c>
      <c r="K69" s="7">
        <f t="shared" si="5"/>
        <v>1.0881754834815197E-2</v>
      </c>
      <c r="L69" s="1">
        <f t="shared" si="3"/>
        <v>-2.4591105173313553E-3</v>
      </c>
    </row>
    <row r="70" spans="1:12" x14ac:dyDescent="0.25">
      <c r="A70" s="1">
        <v>2011</v>
      </c>
      <c r="B70" s="1">
        <v>4</v>
      </c>
      <c r="C70" s="1">
        <v>11</v>
      </c>
      <c r="D70" s="1">
        <v>9</v>
      </c>
      <c r="E70" s="1">
        <v>30</v>
      </c>
      <c r="F70" s="8">
        <v>109.66</v>
      </c>
      <c r="G70" s="9">
        <v>109.74</v>
      </c>
      <c r="H70" s="1">
        <f t="shared" si="4"/>
        <v>4.5572620758651844E-4</v>
      </c>
      <c r="I70" s="5">
        <v>85.95</v>
      </c>
      <c r="J70" s="6">
        <v>86.09</v>
      </c>
      <c r="K70" s="7">
        <f t="shared" si="5"/>
        <v>1.8602493447316098E-3</v>
      </c>
      <c r="L70" s="1">
        <f t="shared" si="3"/>
        <v>-1.4045231371450913E-3</v>
      </c>
    </row>
    <row r="71" spans="1:12" x14ac:dyDescent="0.25">
      <c r="A71" s="1">
        <v>2011</v>
      </c>
      <c r="B71" s="1">
        <v>4</v>
      </c>
      <c r="C71" s="1">
        <v>12</v>
      </c>
      <c r="D71" s="1">
        <v>9</v>
      </c>
      <c r="E71" s="1">
        <v>30</v>
      </c>
      <c r="F71" s="8">
        <v>106.46</v>
      </c>
      <c r="G71" s="9">
        <v>106.28</v>
      </c>
      <c r="H71" s="1">
        <f t="shared" si="4"/>
        <v>-3.203681073921652E-2</v>
      </c>
      <c r="I71" s="5">
        <v>84.24</v>
      </c>
      <c r="J71" s="6">
        <v>83.97</v>
      </c>
      <c r="K71" s="7">
        <f t="shared" si="5"/>
        <v>-2.4933668474391442E-2</v>
      </c>
      <c r="L71" s="1">
        <f t="shared" si="3"/>
        <v>-7.1031422648250783E-3</v>
      </c>
    </row>
    <row r="72" spans="1:12" x14ac:dyDescent="0.25">
      <c r="A72" s="1">
        <v>2011</v>
      </c>
      <c r="B72" s="1">
        <v>4</v>
      </c>
      <c r="C72" s="1">
        <v>13</v>
      </c>
      <c r="D72" s="1">
        <v>9</v>
      </c>
      <c r="E72" s="1">
        <v>30</v>
      </c>
      <c r="F72" s="8">
        <v>104.82</v>
      </c>
      <c r="G72" s="9">
        <v>105.03</v>
      </c>
      <c r="H72" s="1">
        <f t="shared" si="4"/>
        <v>-1.1831097256928729E-2</v>
      </c>
      <c r="I72" s="5">
        <v>83.59</v>
      </c>
      <c r="J72" s="6">
        <v>83.81</v>
      </c>
      <c r="K72" s="7">
        <f t="shared" si="5"/>
        <v>-1.9072600846570099E-3</v>
      </c>
      <c r="L72" s="1">
        <f t="shared" si="3"/>
        <v>-9.923837172271719E-3</v>
      </c>
    </row>
    <row r="73" spans="1:12" x14ac:dyDescent="0.25">
      <c r="A73" s="1">
        <v>2011</v>
      </c>
      <c r="B73" s="1">
        <v>4</v>
      </c>
      <c r="C73" s="1">
        <v>14</v>
      </c>
      <c r="D73" s="1">
        <v>9</v>
      </c>
      <c r="E73" s="1">
        <v>30</v>
      </c>
      <c r="F73" s="8">
        <v>103.32</v>
      </c>
      <c r="G73" s="9">
        <v>103.5</v>
      </c>
      <c r="H73" s="1">
        <f t="shared" si="4"/>
        <v>-1.467441092926023E-2</v>
      </c>
      <c r="I73" s="5">
        <v>82.38</v>
      </c>
      <c r="J73" s="6">
        <v>82.48</v>
      </c>
      <c r="K73" s="7">
        <f t="shared" si="5"/>
        <v>-1.599649240211028E-2</v>
      </c>
      <c r="L73" s="1">
        <f t="shared" si="3"/>
        <v>1.32208147285005E-3</v>
      </c>
    </row>
    <row r="74" spans="1:12" x14ac:dyDescent="0.25">
      <c r="A74" s="1">
        <v>2011</v>
      </c>
      <c r="B74" s="1">
        <v>4</v>
      </c>
      <c r="C74" s="1">
        <v>15</v>
      </c>
      <c r="D74" s="1">
        <v>9</v>
      </c>
      <c r="E74" s="1">
        <v>30</v>
      </c>
      <c r="F74" s="8">
        <v>105.52</v>
      </c>
      <c r="G74" s="9">
        <v>105.2</v>
      </c>
      <c r="H74" s="1">
        <f t="shared" si="4"/>
        <v>1.629168759818575E-2</v>
      </c>
      <c r="I74" s="5">
        <v>83.91</v>
      </c>
      <c r="J74" s="6">
        <v>83.82</v>
      </c>
      <c r="K74" s="7">
        <f t="shared" si="5"/>
        <v>1.6115802788220793E-2</v>
      </c>
      <c r="L74" s="1">
        <f t="shared" si="3"/>
        <v>1.7588480996495737E-4</v>
      </c>
    </row>
    <row r="75" spans="1:12" x14ac:dyDescent="0.25">
      <c r="A75" s="1">
        <v>2011</v>
      </c>
      <c r="B75" s="1">
        <v>4</v>
      </c>
      <c r="C75" s="1">
        <v>18</v>
      </c>
      <c r="D75" s="1">
        <v>9</v>
      </c>
      <c r="E75" s="1">
        <v>30</v>
      </c>
      <c r="F75" s="8">
        <v>104.95</v>
      </c>
      <c r="G75" s="9">
        <v>104.04</v>
      </c>
      <c r="H75" s="1">
        <f t="shared" si="4"/>
        <v>-1.1087859723158709E-2</v>
      </c>
      <c r="I75" s="5">
        <v>83.1</v>
      </c>
      <c r="J75" s="6">
        <v>82.91</v>
      </c>
      <c r="K75" s="7">
        <f t="shared" si="5"/>
        <v>-1.0915960368798027E-2</v>
      </c>
      <c r="L75" s="1">
        <f t="shared" si="3"/>
        <v>-1.7189935436068109E-4</v>
      </c>
    </row>
    <row r="76" spans="1:12" x14ac:dyDescent="0.25">
      <c r="A76" s="1">
        <v>2011</v>
      </c>
      <c r="B76" s="1">
        <v>4</v>
      </c>
      <c r="C76" s="1">
        <v>19</v>
      </c>
      <c r="D76" s="1">
        <v>9</v>
      </c>
      <c r="E76" s="1">
        <v>30</v>
      </c>
      <c r="F76" s="8">
        <v>104.49</v>
      </c>
      <c r="G76" s="9">
        <v>104.38</v>
      </c>
      <c r="H76" s="1">
        <f t="shared" si="4"/>
        <v>3.2626456348163694E-3</v>
      </c>
      <c r="I76" s="5">
        <v>82.98</v>
      </c>
      <c r="J76" s="6">
        <v>83.55</v>
      </c>
      <c r="K76" s="7">
        <f t="shared" si="5"/>
        <v>7.6895729132754774E-3</v>
      </c>
      <c r="L76" s="1">
        <f t="shared" si="3"/>
        <v>-4.426927278459108E-3</v>
      </c>
    </row>
    <row r="77" spans="1:12" x14ac:dyDescent="0.25">
      <c r="A77" s="1">
        <v>2011</v>
      </c>
      <c r="B77" s="1">
        <v>4</v>
      </c>
      <c r="C77" s="1">
        <v>20</v>
      </c>
      <c r="D77" s="1">
        <v>9</v>
      </c>
      <c r="E77" s="1">
        <v>30</v>
      </c>
      <c r="F77" s="8">
        <v>107.8</v>
      </c>
      <c r="G77" s="9">
        <v>107.47</v>
      </c>
      <c r="H77" s="1">
        <f t="shared" si="4"/>
        <v>2.9173652637794843E-2</v>
      </c>
      <c r="I77" s="5">
        <v>85.04</v>
      </c>
      <c r="J77" s="6">
        <v>85.15</v>
      </c>
      <c r="K77" s="7">
        <f t="shared" si="5"/>
        <v>1.8969152067294767E-2</v>
      </c>
      <c r="L77" s="1">
        <f t="shared" si="3"/>
        <v>1.0204500570500076E-2</v>
      </c>
    </row>
    <row r="78" spans="1:12" x14ac:dyDescent="0.25">
      <c r="A78" s="1">
        <v>2011</v>
      </c>
      <c r="B78" s="1">
        <v>4</v>
      </c>
      <c r="C78" s="1">
        <v>21</v>
      </c>
      <c r="D78" s="1">
        <v>9</v>
      </c>
      <c r="E78" s="1">
        <v>30</v>
      </c>
      <c r="F78" s="8">
        <v>108.25</v>
      </c>
      <c r="G78" s="9">
        <v>108.02</v>
      </c>
      <c r="H78" s="1">
        <f t="shared" si="4"/>
        <v>5.1046563116830517E-3</v>
      </c>
      <c r="I78" s="5">
        <v>85.77</v>
      </c>
      <c r="J78" s="6">
        <v>85.64</v>
      </c>
      <c r="K78" s="7">
        <f t="shared" si="5"/>
        <v>5.7380566127846122E-3</v>
      </c>
      <c r="L78" s="1">
        <f t="shared" si="3"/>
        <v>-6.3340030110156046E-4</v>
      </c>
    </row>
    <row r="79" spans="1:12" x14ac:dyDescent="0.25">
      <c r="A79" s="1">
        <v>2011</v>
      </c>
      <c r="B79" s="1">
        <v>4</v>
      </c>
      <c r="C79" s="1">
        <v>25</v>
      </c>
      <c r="D79" s="1">
        <v>9</v>
      </c>
      <c r="E79" s="1">
        <v>30</v>
      </c>
      <c r="F79" s="8">
        <v>107.13</v>
      </c>
      <c r="G79" s="9">
        <v>107.53</v>
      </c>
      <c r="H79" s="1">
        <f t="shared" si="4"/>
        <v>-4.5465167623100914E-3</v>
      </c>
      <c r="I79" s="5">
        <v>86.29</v>
      </c>
      <c r="J79" s="6">
        <v>86.35</v>
      </c>
      <c r="K79" s="7">
        <f t="shared" si="5"/>
        <v>8.2563408712055288E-3</v>
      </c>
      <c r="L79" s="1">
        <f t="shared" si="3"/>
        <v>-1.2802857633515619E-2</v>
      </c>
    </row>
    <row r="80" spans="1:12" x14ac:dyDescent="0.25">
      <c r="A80" s="1">
        <v>2011</v>
      </c>
      <c r="B80" s="1">
        <v>4</v>
      </c>
      <c r="C80" s="1">
        <v>26</v>
      </c>
      <c r="D80" s="1">
        <v>9</v>
      </c>
      <c r="E80" s="1">
        <v>30</v>
      </c>
      <c r="F80" s="8">
        <v>107.89</v>
      </c>
      <c r="G80" s="9">
        <v>107.68</v>
      </c>
      <c r="H80" s="1">
        <f t="shared" si="4"/>
        <v>1.3939874939828871E-3</v>
      </c>
      <c r="I80" s="5">
        <v>86.42</v>
      </c>
      <c r="J80" s="6">
        <v>86.38</v>
      </c>
      <c r="K80" s="7">
        <f t="shared" si="5"/>
        <v>3.473629398675734E-4</v>
      </c>
      <c r="L80" s="1">
        <f t="shared" si="3"/>
        <v>1.0466245541153137E-3</v>
      </c>
    </row>
    <row r="81" spans="1:12" x14ac:dyDescent="0.25">
      <c r="A81" s="1">
        <v>2011</v>
      </c>
      <c r="B81" s="1">
        <v>4</v>
      </c>
      <c r="C81" s="1">
        <v>27</v>
      </c>
      <c r="D81" s="1">
        <v>9</v>
      </c>
      <c r="E81" s="1">
        <v>30</v>
      </c>
      <c r="F81" s="8">
        <v>109.14</v>
      </c>
      <c r="G81" s="9">
        <v>109.05</v>
      </c>
      <c r="H81" s="1">
        <f t="shared" si="4"/>
        <v>1.2642626751220345E-2</v>
      </c>
      <c r="I81" s="5">
        <v>87.55</v>
      </c>
      <c r="J81" s="6">
        <v>87.36</v>
      </c>
      <c r="K81" s="7">
        <f t="shared" si="5"/>
        <v>1.1281344464039979E-2</v>
      </c>
      <c r="L81" s="1">
        <f t="shared" si="3"/>
        <v>1.3612822871803664E-3</v>
      </c>
    </row>
    <row r="82" spans="1:12" x14ac:dyDescent="0.25">
      <c r="A82" s="1">
        <v>2011</v>
      </c>
      <c r="B82" s="1">
        <v>4</v>
      </c>
      <c r="C82" s="1">
        <v>28</v>
      </c>
      <c r="D82" s="1">
        <v>9</v>
      </c>
      <c r="E82" s="1">
        <v>30</v>
      </c>
      <c r="F82" s="8">
        <v>109.08</v>
      </c>
      <c r="G82" s="9">
        <v>108.96</v>
      </c>
      <c r="H82" s="1">
        <f t="shared" si="4"/>
        <v>-8.2565024643587034E-4</v>
      </c>
      <c r="I82" s="5">
        <v>87.03</v>
      </c>
      <c r="J82" s="6">
        <v>86.97</v>
      </c>
      <c r="K82" s="7">
        <f t="shared" si="5"/>
        <v>-4.4742803949210774E-3</v>
      </c>
      <c r="L82" s="1">
        <f t="shared" si="3"/>
        <v>3.6486301484852071E-3</v>
      </c>
    </row>
    <row r="83" spans="1:12" x14ac:dyDescent="0.25">
      <c r="A83" s="1">
        <v>2011</v>
      </c>
      <c r="B83" s="1">
        <v>4</v>
      </c>
      <c r="C83" s="1">
        <v>29</v>
      </c>
      <c r="D83" s="1">
        <v>9</v>
      </c>
      <c r="E83" s="1">
        <v>30</v>
      </c>
      <c r="F83" s="8">
        <v>108.48</v>
      </c>
      <c r="G83" s="9">
        <v>108.15</v>
      </c>
      <c r="H83" s="1">
        <f t="shared" si="4"/>
        <v>-7.4616900021343665E-3</v>
      </c>
      <c r="I83" s="5">
        <v>87.41</v>
      </c>
      <c r="J83" s="6">
        <v>87.11</v>
      </c>
      <c r="K83" s="7">
        <f t="shared" si="5"/>
        <v>1.608456229126858E-3</v>
      </c>
      <c r="L83" s="1">
        <f t="shared" si="3"/>
        <v>-9.0701462312612249E-3</v>
      </c>
    </row>
    <row r="84" spans="1:12" x14ac:dyDescent="0.25">
      <c r="A84" s="1">
        <v>2011</v>
      </c>
      <c r="B84" s="1">
        <v>5</v>
      </c>
      <c r="C84" s="1">
        <v>2</v>
      </c>
      <c r="D84" s="1">
        <v>9</v>
      </c>
      <c r="E84" s="1">
        <v>30</v>
      </c>
      <c r="F84" s="8">
        <v>109.48</v>
      </c>
      <c r="G84" s="9">
        <v>109.27</v>
      </c>
      <c r="H84" s="1">
        <f t="shared" si="4"/>
        <v>1.0302731183586105E-2</v>
      </c>
      <c r="I84" s="5">
        <v>88.1</v>
      </c>
      <c r="J84" s="6">
        <v>87.76</v>
      </c>
      <c r="K84" s="7">
        <f t="shared" si="5"/>
        <v>7.4341281361743061E-3</v>
      </c>
      <c r="L84" s="1">
        <f t="shared" si="3"/>
        <v>2.8686030474117993E-3</v>
      </c>
    </row>
    <row r="85" spans="1:12" x14ac:dyDescent="0.25">
      <c r="A85" s="1">
        <v>2011</v>
      </c>
      <c r="B85" s="1">
        <v>5</v>
      </c>
      <c r="C85" s="1">
        <v>3</v>
      </c>
      <c r="D85" s="1">
        <v>9</v>
      </c>
      <c r="E85" s="1">
        <v>30</v>
      </c>
      <c r="F85" s="8">
        <v>107.55</v>
      </c>
      <c r="G85" s="9">
        <v>107.7</v>
      </c>
      <c r="H85" s="1">
        <f t="shared" si="4"/>
        <v>-1.4472299420311016E-2</v>
      </c>
      <c r="I85" s="5">
        <v>86.59</v>
      </c>
      <c r="J85" s="6">
        <v>86.62</v>
      </c>
      <c r="K85" s="7">
        <f t="shared" si="5"/>
        <v>-1.307508018049424E-2</v>
      </c>
      <c r="L85" s="1">
        <f t="shared" si="3"/>
        <v>-1.3972192398167757E-3</v>
      </c>
    </row>
    <row r="86" spans="1:12" x14ac:dyDescent="0.25">
      <c r="A86" s="1">
        <v>2011</v>
      </c>
      <c r="B86" s="1">
        <v>5</v>
      </c>
      <c r="C86" s="1">
        <v>4</v>
      </c>
      <c r="D86" s="1">
        <v>9</v>
      </c>
      <c r="E86" s="1">
        <v>30</v>
      </c>
      <c r="F86" s="8">
        <v>105.88</v>
      </c>
      <c r="G86" s="9">
        <v>105.86</v>
      </c>
      <c r="H86" s="1">
        <f t="shared" si="4"/>
        <v>-1.7232117732501363E-2</v>
      </c>
      <c r="I86" s="5">
        <v>85.19</v>
      </c>
      <c r="J86" s="6">
        <v>85.56</v>
      </c>
      <c r="K86" s="7">
        <f t="shared" si="5"/>
        <v>-1.2312851572275751E-2</v>
      </c>
      <c r="L86" s="1">
        <f t="shared" si="3"/>
        <v>-4.9192661602256126E-3</v>
      </c>
    </row>
    <row r="87" spans="1:12" x14ac:dyDescent="0.25">
      <c r="A87" s="1">
        <v>2011</v>
      </c>
      <c r="B87" s="1">
        <v>5</v>
      </c>
      <c r="C87" s="1">
        <v>5</v>
      </c>
      <c r="D87" s="1">
        <v>9</v>
      </c>
      <c r="E87" s="1">
        <v>30</v>
      </c>
      <c r="F87" s="8">
        <v>103.36</v>
      </c>
      <c r="G87" s="9">
        <v>103.23</v>
      </c>
      <c r="H87" s="1">
        <f t="shared" si="4"/>
        <v>-2.5157957952342696E-2</v>
      </c>
      <c r="I87" s="5">
        <v>83.52</v>
      </c>
      <c r="J87" s="6">
        <v>83.7</v>
      </c>
      <c r="K87" s="7">
        <f t="shared" si="5"/>
        <v>-2.197890671877523E-2</v>
      </c>
      <c r="L87" s="1">
        <f t="shared" si="3"/>
        <v>-3.1790512335674662E-3</v>
      </c>
    </row>
    <row r="88" spans="1:12" x14ac:dyDescent="0.25">
      <c r="A88" s="1">
        <v>2011</v>
      </c>
      <c r="B88" s="1">
        <v>5</v>
      </c>
      <c r="C88" s="1">
        <v>6</v>
      </c>
      <c r="D88" s="1">
        <v>9</v>
      </c>
      <c r="E88" s="1">
        <v>30</v>
      </c>
      <c r="F88" s="8">
        <v>103.34</v>
      </c>
      <c r="G88" s="9">
        <v>103.21</v>
      </c>
      <c r="H88" s="1">
        <f t="shared" si="4"/>
        <v>-1.9376089965684418E-4</v>
      </c>
      <c r="I88" s="5">
        <v>83.27</v>
      </c>
      <c r="J88" s="6">
        <v>83.3</v>
      </c>
      <c r="K88" s="7">
        <f t="shared" si="5"/>
        <v>-4.7904283226327124E-3</v>
      </c>
      <c r="L88" s="1">
        <f t="shared" si="3"/>
        <v>4.5966674229758683E-3</v>
      </c>
    </row>
    <row r="89" spans="1:12" x14ac:dyDescent="0.25">
      <c r="A89" s="1">
        <v>2011</v>
      </c>
      <c r="B89" s="1">
        <v>5</v>
      </c>
      <c r="C89" s="1">
        <v>9</v>
      </c>
      <c r="D89" s="1">
        <v>9</v>
      </c>
      <c r="E89" s="1">
        <v>30</v>
      </c>
      <c r="F89" s="8">
        <v>103.25</v>
      </c>
      <c r="G89" s="9">
        <v>103.39</v>
      </c>
      <c r="H89" s="1">
        <f t="shared" si="4"/>
        <v>1.7424980207599158E-3</v>
      </c>
      <c r="I89" s="5">
        <v>83.01</v>
      </c>
      <c r="J89" s="6">
        <v>83.06</v>
      </c>
      <c r="K89" s="7">
        <f t="shared" si="5"/>
        <v>-2.8853109701894365E-3</v>
      </c>
      <c r="L89" s="1">
        <f t="shared" si="3"/>
        <v>4.6278089909493527E-3</v>
      </c>
    </row>
    <row r="90" spans="1:12" x14ac:dyDescent="0.25">
      <c r="A90" s="1">
        <v>2011</v>
      </c>
      <c r="B90" s="1">
        <v>5</v>
      </c>
      <c r="C90" s="1">
        <v>10</v>
      </c>
      <c r="D90" s="1">
        <v>9</v>
      </c>
      <c r="E90" s="1">
        <v>30</v>
      </c>
      <c r="F90" s="8">
        <v>104.32</v>
      </c>
      <c r="G90" s="9">
        <v>103.92</v>
      </c>
      <c r="H90" s="1">
        <f t="shared" si="4"/>
        <v>5.1131267637423115E-3</v>
      </c>
      <c r="I90" s="5">
        <v>83.08</v>
      </c>
      <c r="J90" s="6">
        <v>82.97</v>
      </c>
      <c r="K90" s="7">
        <f t="shared" si="5"/>
        <v>-1.0841415264135623E-3</v>
      </c>
      <c r="L90" s="1">
        <f t="shared" si="3"/>
        <v>6.1972682901558739E-3</v>
      </c>
    </row>
    <row r="91" spans="1:12" x14ac:dyDescent="0.25">
      <c r="A91" s="1">
        <v>2011</v>
      </c>
      <c r="B91" s="1">
        <v>5</v>
      </c>
      <c r="C91" s="1">
        <v>11</v>
      </c>
      <c r="D91" s="1">
        <v>9</v>
      </c>
      <c r="E91" s="1">
        <v>30</v>
      </c>
      <c r="F91" s="8">
        <v>103.27</v>
      </c>
      <c r="G91" s="9">
        <v>103.19</v>
      </c>
      <c r="H91" s="1">
        <f t="shared" si="4"/>
        <v>-7.0494232347211314E-3</v>
      </c>
      <c r="I91" s="5">
        <v>82.5</v>
      </c>
      <c r="J91" s="6">
        <v>82.6</v>
      </c>
      <c r="K91" s="7">
        <f t="shared" si="5"/>
        <v>-4.4694161492616329E-3</v>
      </c>
      <c r="L91" s="1">
        <f t="shared" si="3"/>
        <v>-2.5800070854594985E-3</v>
      </c>
    </row>
    <row r="92" spans="1:12" x14ac:dyDescent="0.25">
      <c r="A92" s="1">
        <v>2011</v>
      </c>
      <c r="B92" s="1">
        <v>5</v>
      </c>
      <c r="C92" s="1">
        <v>12</v>
      </c>
      <c r="D92" s="1">
        <v>9</v>
      </c>
      <c r="E92" s="1">
        <v>30</v>
      </c>
      <c r="F92" s="8">
        <v>101.63</v>
      </c>
      <c r="G92" s="9">
        <v>101.71</v>
      </c>
      <c r="H92" s="1">
        <f t="shared" si="4"/>
        <v>-1.4446322490118129E-2</v>
      </c>
      <c r="I92" s="5">
        <v>80.69</v>
      </c>
      <c r="J92" s="6">
        <v>80.680000000000007</v>
      </c>
      <c r="K92" s="7">
        <f t="shared" si="5"/>
        <v>-2.3518967440921242E-2</v>
      </c>
      <c r="L92" s="1">
        <f t="shared" si="3"/>
        <v>9.0726449508031128E-3</v>
      </c>
    </row>
    <row r="93" spans="1:12" x14ac:dyDescent="0.25">
      <c r="A93" s="1">
        <v>2011</v>
      </c>
      <c r="B93" s="1">
        <v>5</v>
      </c>
      <c r="C93" s="1">
        <v>13</v>
      </c>
      <c r="D93" s="1">
        <v>9</v>
      </c>
      <c r="E93" s="1">
        <v>30</v>
      </c>
      <c r="F93" s="8">
        <v>103.45</v>
      </c>
      <c r="G93" s="9">
        <v>103.33</v>
      </c>
      <c r="H93" s="1">
        <f t="shared" si="4"/>
        <v>1.5802123588758672E-2</v>
      </c>
      <c r="I93" s="5">
        <v>81.290000000000006</v>
      </c>
      <c r="J93" s="6">
        <v>81.2</v>
      </c>
      <c r="K93" s="7">
        <f t="shared" si="5"/>
        <v>6.4245340816212974E-3</v>
      </c>
      <c r="L93" s="1">
        <f t="shared" si="3"/>
        <v>9.3775895071373742E-3</v>
      </c>
    </row>
    <row r="94" spans="1:12" x14ac:dyDescent="0.25">
      <c r="A94" s="1">
        <v>2011</v>
      </c>
      <c r="B94" s="1">
        <v>5</v>
      </c>
      <c r="C94" s="1">
        <v>16</v>
      </c>
      <c r="D94" s="1">
        <v>9</v>
      </c>
      <c r="E94" s="1">
        <v>30</v>
      </c>
      <c r="F94" s="8">
        <v>102.03</v>
      </c>
      <c r="G94" s="9">
        <v>101.94</v>
      </c>
      <c r="H94" s="1">
        <f t="shared" si="4"/>
        <v>-1.3543345314367858E-2</v>
      </c>
      <c r="I94" s="5">
        <v>80.3</v>
      </c>
      <c r="J94" s="6">
        <v>80.400000000000006</v>
      </c>
      <c r="K94" s="7">
        <f t="shared" si="5"/>
        <v>-9.9010709827115698E-3</v>
      </c>
      <c r="L94" s="1">
        <f t="shared" si="3"/>
        <v>-3.6422743316562884E-3</v>
      </c>
    </row>
    <row r="95" spans="1:12" x14ac:dyDescent="0.25">
      <c r="A95" s="1">
        <v>2011</v>
      </c>
      <c r="B95" s="1">
        <v>5</v>
      </c>
      <c r="C95" s="1">
        <v>17</v>
      </c>
      <c r="D95" s="1">
        <v>9</v>
      </c>
      <c r="E95" s="1">
        <v>30</v>
      </c>
      <c r="F95" s="8">
        <v>100.31</v>
      </c>
      <c r="G95" s="9">
        <v>100.56</v>
      </c>
      <c r="H95" s="1">
        <f t="shared" si="4"/>
        <v>-1.3629840629903621E-2</v>
      </c>
      <c r="I95" s="5">
        <v>79.989999999999995</v>
      </c>
      <c r="J95" s="6">
        <v>80.11</v>
      </c>
      <c r="K95" s="7">
        <f t="shared" si="5"/>
        <v>-3.6134859578952913E-3</v>
      </c>
      <c r="L95" s="1">
        <f t="shared" si="3"/>
        <v>-1.0016354672008329E-2</v>
      </c>
    </row>
    <row r="96" spans="1:12" x14ac:dyDescent="0.25">
      <c r="A96" s="1">
        <v>2011</v>
      </c>
      <c r="B96" s="1">
        <v>5</v>
      </c>
      <c r="C96" s="1">
        <v>18</v>
      </c>
      <c r="D96" s="1">
        <v>9</v>
      </c>
      <c r="E96" s="1">
        <v>30</v>
      </c>
      <c r="F96" s="8">
        <v>100.92</v>
      </c>
      <c r="G96" s="9">
        <v>100.68</v>
      </c>
      <c r="H96" s="1">
        <f t="shared" si="4"/>
        <v>1.1926059851231061E-3</v>
      </c>
      <c r="I96" s="5">
        <v>80.790000000000006</v>
      </c>
      <c r="J96" s="6">
        <v>80.680000000000007</v>
      </c>
      <c r="K96" s="7">
        <f t="shared" si="5"/>
        <v>7.0900228589856184E-3</v>
      </c>
      <c r="L96" s="1">
        <f t="shared" si="3"/>
        <v>-5.8974168738625127E-3</v>
      </c>
    </row>
    <row r="97" spans="1:12" x14ac:dyDescent="0.25">
      <c r="A97" s="1">
        <v>2011</v>
      </c>
      <c r="B97" s="1">
        <v>5</v>
      </c>
      <c r="C97" s="1">
        <v>19</v>
      </c>
      <c r="D97" s="1">
        <v>9</v>
      </c>
      <c r="E97" s="1">
        <v>30</v>
      </c>
      <c r="F97" s="8">
        <v>103.69</v>
      </c>
      <c r="G97" s="9">
        <v>103.95</v>
      </c>
      <c r="H97" s="1">
        <f t="shared" si="4"/>
        <v>3.1962844036906704E-2</v>
      </c>
      <c r="I97" s="5">
        <v>82.29</v>
      </c>
      <c r="J97" s="6">
        <v>82.22</v>
      </c>
      <c r="K97" s="7">
        <f t="shared" si="5"/>
        <v>1.8907868383721309E-2</v>
      </c>
      <c r="L97" s="1">
        <f t="shared" si="3"/>
        <v>1.3054975653185395E-2</v>
      </c>
    </row>
    <row r="98" spans="1:12" x14ac:dyDescent="0.25">
      <c r="A98" s="1">
        <v>2011</v>
      </c>
      <c r="B98" s="1">
        <v>5</v>
      </c>
      <c r="C98" s="1">
        <v>20</v>
      </c>
      <c r="D98" s="1">
        <v>9</v>
      </c>
      <c r="E98" s="1">
        <v>30</v>
      </c>
      <c r="F98" s="8">
        <v>103.55</v>
      </c>
      <c r="G98" s="9">
        <v>103.33</v>
      </c>
      <c r="H98" s="1">
        <f t="shared" si="4"/>
        <v>-5.98226407775847E-3</v>
      </c>
      <c r="I98" s="5">
        <v>82.02</v>
      </c>
      <c r="J98" s="6">
        <v>82.15</v>
      </c>
      <c r="K98" s="7">
        <f t="shared" si="5"/>
        <v>-8.5173698645512924E-4</v>
      </c>
      <c r="L98" s="1">
        <f t="shared" si="3"/>
        <v>-5.1305270913033409E-3</v>
      </c>
    </row>
    <row r="99" spans="1:12" x14ac:dyDescent="0.25">
      <c r="A99" s="1">
        <v>2011</v>
      </c>
      <c r="B99" s="1">
        <v>5</v>
      </c>
      <c r="C99" s="1">
        <v>23</v>
      </c>
      <c r="D99" s="1">
        <v>9</v>
      </c>
      <c r="E99" s="1">
        <v>30</v>
      </c>
      <c r="F99" s="8">
        <v>101.13</v>
      </c>
      <c r="G99" s="9">
        <v>101.1</v>
      </c>
      <c r="H99" s="1">
        <f t="shared" si="4"/>
        <v>-2.1817624199837883E-2</v>
      </c>
      <c r="I99" s="5">
        <v>80.150000000000006</v>
      </c>
      <c r="J99" s="6">
        <v>80.33</v>
      </c>
      <c r="K99" s="7">
        <f t="shared" si="5"/>
        <v>-2.2403694297555982E-2</v>
      </c>
      <c r="L99" s="1">
        <f t="shared" si="3"/>
        <v>5.8607009771809854E-4</v>
      </c>
    </row>
    <row r="100" spans="1:12" x14ac:dyDescent="0.25">
      <c r="A100" s="1">
        <v>2011</v>
      </c>
      <c r="B100" s="1">
        <v>5</v>
      </c>
      <c r="C100" s="1">
        <v>24</v>
      </c>
      <c r="D100" s="1">
        <v>9</v>
      </c>
      <c r="E100" s="1">
        <v>30</v>
      </c>
      <c r="F100" s="8">
        <v>101.85</v>
      </c>
      <c r="G100" s="9">
        <v>102.46</v>
      </c>
      <c r="H100" s="1">
        <f t="shared" si="4"/>
        <v>1.3362352484630502E-2</v>
      </c>
      <c r="I100" s="5">
        <v>81.05</v>
      </c>
      <c r="J100" s="6">
        <v>81.010000000000005</v>
      </c>
      <c r="K100" s="7">
        <f t="shared" si="5"/>
        <v>8.4294536566787686E-3</v>
      </c>
      <c r="L100" s="1">
        <f t="shared" si="3"/>
        <v>4.932898827951733E-3</v>
      </c>
    </row>
    <row r="101" spans="1:12" x14ac:dyDescent="0.25">
      <c r="A101" s="1">
        <v>2011</v>
      </c>
      <c r="B101" s="1">
        <v>5</v>
      </c>
      <c r="C101" s="1">
        <v>25</v>
      </c>
      <c r="D101" s="1">
        <v>9</v>
      </c>
      <c r="E101" s="1">
        <v>30</v>
      </c>
      <c r="F101" s="8">
        <v>102</v>
      </c>
      <c r="G101" s="9">
        <v>101.88</v>
      </c>
      <c r="H101" s="1">
        <f t="shared" si="4"/>
        <v>-5.6768283997999909E-3</v>
      </c>
      <c r="I101" s="5">
        <v>80.97</v>
      </c>
      <c r="J101" s="6">
        <v>80.959999999999994</v>
      </c>
      <c r="K101" s="7">
        <f t="shared" si="5"/>
        <v>-6.1739830324457367E-4</v>
      </c>
      <c r="L101" s="1">
        <f t="shared" si="3"/>
        <v>-5.0594300965554175E-3</v>
      </c>
    </row>
    <row r="102" spans="1:12" x14ac:dyDescent="0.25">
      <c r="A102" s="1">
        <v>2011</v>
      </c>
      <c r="B102" s="1">
        <v>5</v>
      </c>
      <c r="C102" s="1">
        <v>26</v>
      </c>
      <c r="D102" s="1">
        <v>9</v>
      </c>
      <c r="E102" s="1">
        <v>30</v>
      </c>
      <c r="F102" s="8">
        <v>102.99</v>
      </c>
      <c r="G102" s="9">
        <v>102.98</v>
      </c>
      <c r="H102" s="1">
        <f t="shared" si="4"/>
        <v>1.0739144506739193E-2</v>
      </c>
      <c r="I102" s="5">
        <v>81.599999999999994</v>
      </c>
      <c r="J102" s="6">
        <v>81.88</v>
      </c>
      <c r="K102" s="7">
        <f t="shared" si="5"/>
        <v>1.1299555253933466E-2</v>
      </c>
      <c r="L102" s="1">
        <f t="shared" si="3"/>
        <v>-5.604107471942725E-4</v>
      </c>
    </row>
    <row r="103" spans="1:12" x14ac:dyDescent="0.25">
      <c r="A103" s="1">
        <v>2011</v>
      </c>
      <c r="B103" s="1">
        <v>5</v>
      </c>
      <c r="C103" s="1">
        <v>27</v>
      </c>
      <c r="D103" s="1">
        <v>9</v>
      </c>
      <c r="E103" s="1">
        <v>30</v>
      </c>
      <c r="F103" s="8">
        <v>103.68</v>
      </c>
      <c r="G103" s="9">
        <v>103.56</v>
      </c>
      <c r="H103" s="1">
        <f t="shared" si="4"/>
        <v>5.6163602653414874E-3</v>
      </c>
      <c r="I103" s="5">
        <v>82.74</v>
      </c>
      <c r="J103" s="6">
        <v>82.72</v>
      </c>
      <c r="K103" s="7">
        <f t="shared" si="5"/>
        <v>1.0206649967030303E-2</v>
      </c>
      <c r="L103" s="1">
        <f t="shared" si="3"/>
        <v>-4.5902897016888156E-3</v>
      </c>
    </row>
    <row r="104" spans="1:12" x14ac:dyDescent="0.25">
      <c r="A104" s="1">
        <v>2011</v>
      </c>
      <c r="B104" s="1">
        <v>5</v>
      </c>
      <c r="C104" s="1">
        <v>31</v>
      </c>
      <c r="D104" s="1">
        <v>9</v>
      </c>
      <c r="E104" s="1">
        <v>30</v>
      </c>
      <c r="F104" s="8">
        <v>104.7</v>
      </c>
      <c r="G104" s="9">
        <v>104.76</v>
      </c>
      <c r="H104" s="1">
        <f t="shared" si="4"/>
        <v>1.1520864756174191E-2</v>
      </c>
      <c r="I104" s="5">
        <v>83.28</v>
      </c>
      <c r="J104" s="6">
        <v>83.31</v>
      </c>
      <c r="K104" s="7">
        <f t="shared" si="5"/>
        <v>7.1071792266988705E-3</v>
      </c>
      <c r="L104" s="1">
        <f t="shared" si="3"/>
        <v>4.4136855294753209E-3</v>
      </c>
    </row>
    <row r="105" spans="1:12" x14ac:dyDescent="0.25">
      <c r="A105" s="1">
        <v>2011</v>
      </c>
      <c r="B105" s="1">
        <v>6</v>
      </c>
      <c r="C105" s="1">
        <v>1</v>
      </c>
      <c r="D105" s="1">
        <v>9</v>
      </c>
      <c r="E105" s="1">
        <v>30</v>
      </c>
      <c r="F105" s="8">
        <v>104.73</v>
      </c>
      <c r="G105" s="9">
        <v>104.89</v>
      </c>
      <c r="H105" s="1">
        <f t="shared" si="4"/>
        <v>1.2401623340012268E-3</v>
      </c>
      <c r="I105" s="5">
        <v>83.59</v>
      </c>
      <c r="J105" s="6">
        <v>83.5</v>
      </c>
      <c r="K105" s="7">
        <f t="shared" si="5"/>
        <v>2.2780418699919805E-3</v>
      </c>
      <c r="L105" s="1">
        <f t="shared" si="3"/>
        <v>-1.0378795359907537E-3</v>
      </c>
    </row>
    <row r="106" spans="1:12" x14ac:dyDescent="0.25">
      <c r="A106" s="1">
        <v>2011</v>
      </c>
      <c r="B106" s="1">
        <v>6</v>
      </c>
      <c r="C106" s="1">
        <v>2</v>
      </c>
      <c r="D106" s="1">
        <v>9</v>
      </c>
      <c r="E106" s="1">
        <v>30</v>
      </c>
      <c r="F106" s="8">
        <v>102.28</v>
      </c>
      <c r="G106" s="9">
        <v>102.46</v>
      </c>
      <c r="H106" s="1">
        <f t="shared" si="4"/>
        <v>-2.3439703462456354E-2</v>
      </c>
      <c r="I106" s="5">
        <v>81.77</v>
      </c>
      <c r="J106" s="6">
        <v>82.01</v>
      </c>
      <c r="K106" s="7">
        <f t="shared" si="5"/>
        <v>-1.8005440808489849E-2</v>
      </c>
      <c r="L106" s="1">
        <f t="shared" si="3"/>
        <v>-5.4342626539665047E-3</v>
      </c>
    </row>
    <row r="107" spans="1:12" x14ac:dyDescent="0.25">
      <c r="A107" s="1">
        <v>2011</v>
      </c>
      <c r="B107" s="1">
        <v>6</v>
      </c>
      <c r="C107" s="1">
        <v>3</v>
      </c>
      <c r="D107" s="1">
        <v>9</v>
      </c>
      <c r="E107" s="1">
        <v>30</v>
      </c>
      <c r="F107" s="8">
        <v>99.73</v>
      </c>
      <c r="G107" s="9">
        <v>99.86</v>
      </c>
      <c r="H107" s="1">
        <f t="shared" si="4"/>
        <v>-2.5703273438592963E-2</v>
      </c>
      <c r="I107" s="5">
        <v>80.239999999999995</v>
      </c>
      <c r="J107" s="6">
        <v>80.290000000000006</v>
      </c>
      <c r="K107" s="7">
        <f t="shared" si="5"/>
        <v>-2.1196110851727189E-2</v>
      </c>
      <c r="L107" s="1">
        <f t="shared" si="3"/>
        <v>-4.5071625868657733E-3</v>
      </c>
    </row>
    <row r="108" spans="1:12" x14ac:dyDescent="0.25">
      <c r="A108" s="1">
        <v>2011</v>
      </c>
      <c r="B108" s="1">
        <v>6</v>
      </c>
      <c r="C108" s="1">
        <v>6</v>
      </c>
      <c r="D108" s="1">
        <v>9</v>
      </c>
      <c r="E108" s="1">
        <v>30</v>
      </c>
      <c r="F108" s="8">
        <v>100.72</v>
      </c>
      <c r="G108" s="9">
        <v>101.06</v>
      </c>
      <c r="H108" s="1">
        <f t="shared" si="4"/>
        <v>1.1945194791299419E-2</v>
      </c>
      <c r="I108" s="5">
        <v>80.930000000000007</v>
      </c>
      <c r="J108" s="6">
        <v>80.87</v>
      </c>
      <c r="K108" s="7">
        <f t="shared" si="5"/>
        <v>7.1978469111381406E-3</v>
      </c>
      <c r="L108" s="1">
        <f t="shared" si="3"/>
        <v>4.7473478801612788E-3</v>
      </c>
    </row>
    <row r="109" spans="1:12" x14ac:dyDescent="0.25">
      <c r="A109" s="1">
        <v>2011</v>
      </c>
      <c r="B109" s="1">
        <v>6</v>
      </c>
      <c r="C109" s="1">
        <v>7</v>
      </c>
      <c r="D109" s="1">
        <v>9</v>
      </c>
      <c r="E109" s="1">
        <v>30</v>
      </c>
      <c r="F109" s="8">
        <v>100.23</v>
      </c>
      <c r="G109" s="9">
        <v>100.07</v>
      </c>
      <c r="H109" s="1">
        <f t="shared" si="4"/>
        <v>-9.8444587613978705E-3</v>
      </c>
      <c r="I109" s="5">
        <v>80.62</v>
      </c>
      <c r="J109" s="6">
        <v>80.59</v>
      </c>
      <c r="K109" s="7">
        <f t="shared" si="5"/>
        <v>-3.468354771310838E-3</v>
      </c>
      <c r="L109" s="1">
        <f t="shared" si="3"/>
        <v>-6.3761039900870325E-3</v>
      </c>
    </row>
    <row r="110" spans="1:12" x14ac:dyDescent="0.25">
      <c r="A110" s="1">
        <v>2011</v>
      </c>
      <c r="B110" s="1">
        <v>6</v>
      </c>
      <c r="C110" s="1">
        <v>8</v>
      </c>
      <c r="D110" s="1">
        <v>9</v>
      </c>
      <c r="E110" s="1">
        <v>30</v>
      </c>
      <c r="F110" s="8">
        <v>99.51</v>
      </c>
      <c r="G110" s="9">
        <v>99.75</v>
      </c>
      <c r="H110" s="1">
        <f t="shared" si="4"/>
        <v>-3.2028853323918054E-3</v>
      </c>
      <c r="I110" s="5">
        <v>80.739999999999995</v>
      </c>
      <c r="J110" s="6">
        <v>80.7</v>
      </c>
      <c r="K110" s="7">
        <f t="shared" si="5"/>
        <v>1.3640029394832265E-3</v>
      </c>
      <c r="L110" s="1">
        <f t="shared" si="3"/>
        <v>-4.5668882718750319E-3</v>
      </c>
    </row>
    <row r="111" spans="1:12" x14ac:dyDescent="0.25">
      <c r="A111" s="1">
        <v>2011</v>
      </c>
      <c r="B111" s="1">
        <v>6</v>
      </c>
      <c r="C111" s="1">
        <v>9</v>
      </c>
      <c r="D111" s="1">
        <v>9</v>
      </c>
      <c r="E111" s="1">
        <v>30</v>
      </c>
      <c r="F111" s="8">
        <v>100.52</v>
      </c>
      <c r="G111" s="9">
        <v>100.59</v>
      </c>
      <c r="H111" s="1">
        <f t="shared" si="4"/>
        <v>8.3857933762739641E-3</v>
      </c>
      <c r="I111" s="5">
        <v>81.209999999999994</v>
      </c>
      <c r="J111" s="6">
        <v>81.069999999999993</v>
      </c>
      <c r="K111" s="7">
        <f t="shared" si="5"/>
        <v>4.5744037237124852E-3</v>
      </c>
      <c r="L111" s="1">
        <f t="shared" si="3"/>
        <v>3.8113896525614789E-3</v>
      </c>
    </row>
    <row r="112" spans="1:12" x14ac:dyDescent="0.25">
      <c r="A112" s="1">
        <v>2011</v>
      </c>
      <c r="B112" s="1">
        <v>6</v>
      </c>
      <c r="C112" s="1">
        <v>10</v>
      </c>
      <c r="D112" s="1">
        <v>9</v>
      </c>
      <c r="E112" s="1">
        <v>30</v>
      </c>
      <c r="F112" s="8">
        <v>100.94</v>
      </c>
      <c r="G112" s="9">
        <v>100.88</v>
      </c>
      <c r="H112" s="1">
        <f t="shared" si="4"/>
        <v>2.8788425104172531E-3</v>
      </c>
      <c r="I112" s="5">
        <v>80.95</v>
      </c>
      <c r="J112" s="6">
        <v>80.88</v>
      </c>
      <c r="K112" s="7">
        <f t="shared" si="5"/>
        <v>-2.3464042873997627E-3</v>
      </c>
      <c r="L112" s="1">
        <f t="shared" si="3"/>
        <v>5.2252467978170158E-3</v>
      </c>
    </row>
    <row r="113" spans="1:12" x14ac:dyDescent="0.25">
      <c r="A113" s="1">
        <v>2011</v>
      </c>
      <c r="B113" s="1">
        <v>6</v>
      </c>
      <c r="C113" s="1">
        <v>13</v>
      </c>
      <c r="D113" s="1">
        <v>9</v>
      </c>
      <c r="E113" s="1">
        <v>30</v>
      </c>
      <c r="F113" s="8">
        <v>100.15</v>
      </c>
      <c r="G113" s="9">
        <v>100.07</v>
      </c>
      <c r="H113" s="1">
        <f t="shared" si="4"/>
        <v>-8.0617505542993802E-3</v>
      </c>
      <c r="I113" s="5">
        <v>80</v>
      </c>
      <c r="J113" s="6">
        <v>79.98</v>
      </c>
      <c r="K113" s="7">
        <f t="shared" si="5"/>
        <v>-1.1189971293543585E-2</v>
      </c>
      <c r="L113" s="1">
        <f t="shared" si="3"/>
        <v>3.128220739244205E-3</v>
      </c>
    </row>
    <row r="114" spans="1:12" x14ac:dyDescent="0.25">
      <c r="A114" s="1">
        <v>2011</v>
      </c>
      <c r="B114" s="1">
        <v>6</v>
      </c>
      <c r="C114" s="1">
        <v>14</v>
      </c>
      <c r="D114" s="1">
        <v>9</v>
      </c>
      <c r="E114" s="1">
        <v>30</v>
      </c>
      <c r="F114" s="8">
        <v>99.99</v>
      </c>
      <c r="G114" s="9">
        <v>100</v>
      </c>
      <c r="H114" s="1">
        <f t="shared" si="4"/>
        <v>-6.9975511427321972E-4</v>
      </c>
      <c r="I114" s="5">
        <v>80.05</v>
      </c>
      <c r="J114" s="6">
        <v>80.09</v>
      </c>
      <c r="K114" s="7">
        <f t="shared" si="5"/>
        <v>1.3743989169185458E-3</v>
      </c>
      <c r="L114" s="1">
        <f t="shared" si="3"/>
        <v>-2.0741540311917657E-3</v>
      </c>
    </row>
    <row r="115" spans="1:12" x14ac:dyDescent="0.25">
      <c r="A115" s="1">
        <v>2011</v>
      </c>
      <c r="B115" s="1">
        <v>6</v>
      </c>
      <c r="C115" s="1">
        <v>15</v>
      </c>
      <c r="D115" s="1">
        <v>9</v>
      </c>
      <c r="E115" s="1">
        <v>30</v>
      </c>
      <c r="F115" s="8">
        <v>99.23</v>
      </c>
      <c r="G115" s="9">
        <v>98.99</v>
      </c>
      <c r="H115" s="1">
        <f t="shared" si="4"/>
        <v>-1.0151351056375355E-2</v>
      </c>
      <c r="I115" s="5">
        <v>79.52</v>
      </c>
      <c r="J115" s="6">
        <v>79.459999999999994</v>
      </c>
      <c r="K115" s="7">
        <f t="shared" si="5"/>
        <v>-7.8972519491381041E-3</v>
      </c>
      <c r="L115" s="1">
        <f t="shared" si="3"/>
        <v>-2.2540991072372511E-3</v>
      </c>
    </row>
    <row r="116" spans="1:12" x14ac:dyDescent="0.25">
      <c r="A116" s="1">
        <v>2011</v>
      </c>
      <c r="B116" s="1">
        <v>6</v>
      </c>
      <c r="C116" s="1">
        <v>16</v>
      </c>
      <c r="D116" s="1">
        <v>9</v>
      </c>
      <c r="E116" s="1">
        <v>30</v>
      </c>
      <c r="F116" s="8">
        <v>98.06</v>
      </c>
      <c r="G116" s="9">
        <v>98.34</v>
      </c>
      <c r="H116" s="1">
        <f t="shared" si="4"/>
        <v>-6.5879729479225756E-3</v>
      </c>
      <c r="I116" s="5">
        <v>78.59</v>
      </c>
      <c r="J116" s="6">
        <v>78.75</v>
      </c>
      <c r="K116" s="7">
        <f t="shared" si="5"/>
        <v>-8.9754726807103734E-3</v>
      </c>
      <c r="L116" s="1">
        <f t="shared" si="3"/>
        <v>2.3874997327877978E-3</v>
      </c>
    </row>
    <row r="117" spans="1:12" x14ac:dyDescent="0.25">
      <c r="A117" s="1">
        <v>2011</v>
      </c>
      <c r="B117" s="1">
        <v>6</v>
      </c>
      <c r="C117" s="1">
        <v>17</v>
      </c>
      <c r="D117" s="1">
        <v>9</v>
      </c>
      <c r="E117" s="1">
        <v>30</v>
      </c>
      <c r="F117" s="8">
        <v>100.23</v>
      </c>
      <c r="G117" s="9">
        <v>100.26</v>
      </c>
      <c r="H117" s="1">
        <f t="shared" si="4"/>
        <v>1.9335949851564119E-2</v>
      </c>
      <c r="I117" s="5">
        <v>79.849999999999994</v>
      </c>
      <c r="J117" s="6">
        <v>79.87</v>
      </c>
      <c r="K117" s="7">
        <f t="shared" si="5"/>
        <v>1.4122035223555266E-2</v>
      </c>
      <c r="L117" s="1">
        <f t="shared" si="3"/>
        <v>5.2139146280088533E-3</v>
      </c>
    </row>
    <row r="118" spans="1:12" x14ac:dyDescent="0.25">
      <c r="A118" s="1">
        <v>2011</v>
      </c>
      <c r="B118" s="1">
        <v>6</v>
      </c>
      <c r="C118" s="1">
        <v>20</v>
      </c>
      <c r="D118" s="1">
        <v>9</v>
      </c>
      <c r="E118" s="1">
        <v>30</v>
      </c>
      <c r="F118" s="8">
        <v>98.88</v>
      </c>
      <c r="G118" s="9">
        <v>98.99</v>
      </c>
      <c r="H118" s="1">
        <f t="shared" si="4"/>
        <v>-1.2747976903641387E-2</v>
      </c>
      <c r="I118" s="5">
        <v>78.650000000000006</v>
      </c>
      <c r="J118" s="6">
        <v>78.739999999999995</v>
      </c>
      <c r="K118" s="7">
        <f t="shared" si="5"/>
        <v>-1.4249027413706265E-2</v>
      </c>
      <c r="L118" s="1">
        <f t="shared" si="3"/>
        <v>1.5010505100648778E-3</v>
      </c>
    </row>
    <row r="119" spans="1:12" x14ac:dyDescent="0.25">
      <c r="A119" s="1">
        <v>2011</v>
      </c>
      <c r="B119" s="1">
        <v>6</v>
      </c>
      <c r="C119" s="1">
        <v>21</v>
      </c>
      <c r="D119" s="1">
        <v>9</v>
      </c>
      <c r="E119" s="1">
        <v>30</v>
      </c>
      <c r="F119" s="8">
        <v>100.54</v>
      </c>
      <c r="G119" s="9">
        <v>100.43</v>
      </c>
      <c r="H119" s="1">
        <f t="shared" si="4"/>
        <v>1.4442132473531778E-2</v>
      </c>
      <c r="I119" s="5">
        <v>80.23</v>
      </c>
      <c r="J119" s="6">
        <v>80.14</v>
      </c>
      <c r="K119" s="7">
        <f t="shared" si="5"/>
        <v>1.7623819692407155E-2</v>
      </c>
      <c r="L119" s="1">
        <f t="shared" si="3"/>
        <v>-3.1816872188753769E-3</v>
      </c>
    </row>
    <row r="120" spans="1:12" x14ac:dyDescent="0.25">
      <c r="A120" s="1">
        <v>2011</v>
      </c>
      <c r="B120" s="1">
        <v>6</v>
      </c>
      <c r="C120" s="1">
        <v>22</v>
      </c>
      <c r="D120" s="1">
        <v>9</v>
      </c>
      <c r="E120" s="1">
        <v>30</v>
      </c>
      <c r="F120" s="8">
        <v>101.27</v>
      </c>
      <c r="G120" s="9">
        <v>101.12</v>
      </c>
      <c r="H120" s="1">
        <f t="shared" si="4"/>
        <v>6.8469629932997184E-3</v>
      </c>
      <c r="I120" s="5">
        <v>80.12</v>
      </c>
      <c r="J120" s="6">
        <v>80.03</v>
      </c>
      <c r="K120" s="7">
        <f t="shared" si="5"/>
        <v>-1.373540829043714E-3</v>
      </c>
      <c r="L120" s="1">
        <f t="shared" si="3"/>
        <v>8.2205038223434317E-3</v>
      </c>
    </row>
    <row r="121" spans="1:12" x14ac:dyDescent="0.25">
      <c r="A121" s="1">
        <v>2011</v>
      </c>
      <c r="B121" s="1">
        <v>6</v>
      </c>
      <c r="C121" s="1">
        <v>23</v>
      </c>
      <c r="D121" s="1">
        <v>9</v>
      </c>
      <c r="E121" s="1">
        <v>30</v>
      </c>
      <c r="F121" s="8">
        <v>98.9</v>
      </c>
      <c r="G121" s="9">
        <v>98.96</v>
      </c>
      <c r="H121" s="1">
        <f t="shared" si="4"/>
        <v>-2.159220231431495E-2</v>
      </c>
      <c r="I121" s="5">
        <v>78.739999999999995</v>
      </c>
      <c r="J121" s="6">
        <v>78.42</v>
      </c>
      <c r="K121" s="7">
        <f t="shared" si="5"/>
        <v>-2.032256751476923E-2</v>
      </c>
      <c r="L121" s="1">
        <f t="shared" si="3"/>
        <v>-1.2696347995457199E-3</v>
      </c>
    </row>
    <row r="122" spans="1:12" x14ac:dyDescent="0.25">
      <c r="A122" s="1">
        <v>2011</v>
      </c>
      <c r="B122" s="1">
        <v>6</v>
      </c>
      <c r="C122" s="1">
        <v>24</v>
      </c>
      <c r="D122" s="1">
        <v>9</v>
      </c>
      <c r="E122" s="1">
        <v>30</v>
      </c>
      <c r="F122" s="8">
        <v>99.54</v>
      </c>
      <c r="G122" s="9">
        <v>99.52</v>
      </c>
      <c r="H122" s="1">
        <f t="shared" si="4"/>
        <v>5.6429009066367901E-3</v>
      </c>
      <c r="I122" s="5">
        <v>78.64</v>
      </c>
      <c r="J122" s="6">
        <v>78.459999999999994</v>
      </c>
      <c r="K122" s="7">
        <f t="shared" si="5"/>
        <v>5.0994391722084182E-4</v>
      </c>
      <c r="L122" s="1">
        <f t="shared" si="3"/>
        <v>5.1329569894159486E-3</v>
      </c>
    </row>
    <row r="123" spans="1:12" x14ac:dyDescent="0.25">
      <c r="A123" s="1">
        <v>2011</v>
      </c>
      <c r="B123" s="1">
        <v>6</v>
      </c>
      <c r="C123" s="1">
        <v>27</v>
      </c>
      <c r="D123" s="1">
        <v>9</v>
      </c>
      <c r="E123" s="1">
        <v>30</v>
      </c>
      <c r="F123" s="8">
        <v>97.94</v>
      </c>
      <c r="G123" s="9">
        <v>98.11</v>
      </c>
      <c r="H123" s="1">
        <f t="shared" si="4"/>
        <v>-1.4269330815569832E-2</v>
      </c>
      <c r="I123" s="5">
        <v>76.900000000000006</v>
      </c>
      <c r="J123" s="6">
        <v>76.760000000000005</v>
      </c>
      <c r="K123" s="7">
        <f t="shared" si="5"/>
        <v>-2.190526964190714E-2</v>
      </c>
      <c r="L123" s="1">
        <f t="shared" si="3"/>
        <v>7.6359388263373077E-3</v>
      </c>
    </row>
    <row r="124" spans="1:12" x14ac:dyDescent="0.25">
      <c r="A124" s="1">
        <v>2011</v>
      </c>
      <c r="B124" s="1">
        <v>6</v>
      </c>
      <c r="C124" s="1">
        <v>28</v>
      </c>
      <c r="D124" s="1">
        <v>9</v>
      </c>
      <c r="E124" s="1">
        <v>30</v>
      </c>
      <c r="F124" s="8">
        <v>99.58</v>
      </c>
      <c r="G124" s="9">
        <v>99.58</v>
      </c>
      <c r="H124" s="1">
        <f t="shared" si="4"/>
        <v>1.4872043038737163E-2</v>
      </c>
      <c r="I124" s="5">
        <v>78.62</v>
      </c>
      <c r="J124" s="6">
        <v>78.510000000000005</v>
      </c>
      <c r="K124" s="7">
        <f t="shared" si="5"/>
        <v>2.2542334070664912E-2</v>
      </c>
      <c r="L124" s="1">
        <f t="shared" si="3"/>
        <v>-7.6702910319277496E-3</v>
      </c>
    </row>
    <row r="125" spans="1:12" x14ac:dyDescent="0.25">
      <c r="A125" s="1">
        <v>2011</v>
      </c>
      <c r="B125" s="1">
        <v>6</v>
      </c>
      <c r="C125" s="1">
        <v>29</v>
      </c>
      <c r="D125" s="1">
        <v>9</v>
      </c>
      <c r="E125" s="1">
        <v>30</v>
      </c>
      <c r="F125" s="8">
        <v>100.68</v>
      </c>
      <c r="G125" s="9">
        <v>100.58</v>
      </c>
      <c r="H125" s="1">
        <f t="shared" si="4"/>
        <v>9.9920895297821184E-3</v>
      </c>
      <c r="I125" s="5">
        <v>79.849999999999994</v>
      </c>
      <c r="J125" s="6">
        <v>79.7</v>
      </c>
      <c r="K125" s="7">
        <f t="shared" si="5"/>
        <v>1.5043580586005117E-2</v>
      </c>
      <c r="L125" s="1">
        <f t="shared" si="3"/>
        <v>-5.0514910562229984E-3</v>
      </c>
    </row>
    <row r="126" spans="1:12" x14ac:dyDescent="0.25">
      <c r="A126" s="1">
        <v>2011</v>
      </c>
      <c r="B126" s="1">
        <v>6</v>
      </c>
      <c r="C126" s="1">
        <v>30</v>
      </c>
      <c r="D126" s="1">
        <v>9</v>
      </c>
      <c r="E126" s="1">
        <v>30</v>
      </c>
      <c r="F126" s="8">
        <v>101.71</v>
      </c>
      <c r="G126" s="9">
        <v>101.66</v>
      </c>
      <c r="H126" s="1">
        <f t="shared" si="4"/>
        <v>1.0680481274937729E-2</v>
      </c>
      <c r="I126" s="5">
        <v>80.36</v>
      </c>
      <c r="J126" s="6">
        <v>80.489999999999995</v>
      </c>
      <c r="K126" s="7">
        <f t="shared" si="5"/>
        <v>9.8633673094729504E-3</v>
      </c>
      <c r="L126" s="1">
        <f t="shared" si="3"/>
        <v>8.1711396546477882E-4</v>
      </c>
    </row>
    <row r="127" spans="1:12" x14ac:dyDescent="0.25">
      <c r="A127" s="1">
        <v>2011</v>
      </c>
      <c r="B127" s="1">
        <v>7</v>
      </c>
      <c r="C127" s="1">
        <v>1</v>
      </c>
      <c r="D127" s="1">
        <v>9</v>
      </c>
      <c r="E127" s="1">
        <v>30</v>
      </c>
      <c r="F127" s="8">
        <v>102.86</v>
      </c>
      <c r="G127" s="9">
        <v>102.79</v>
      </c>
      <c r="H127" s="1">
        <f t="shared" si="4"/>
        <v>1.1054160006074164E-2</v>
      </c>
      <c r="I127" s="5">
        <v>81.19</v>
      </c>
      <c r="J127" s="6">
        <v>81.040000000000006</v>
      </c>
      <c r="K127" s="7">
        <f t="shared" si="5"/>
        <v>6.809906834785549E-3</v>
      </c>
      <c r="L127" s="1">
        <f t="shared" si="3"/>
        <v>4.2442531712886152E-3</v>
      </c>
    </row>
    <row r="128" spans="1:12" x14ac:dyDescent="0.25">
      <c r="A128" s="1">
        <v>2011</v>
      </c>
      <c r="B128" s="1">
        <v>7</v>
      </c>
      <c r="C128" s="1">
        <v>5</v>
      </c>
      <c r="D128" s="1">
        <v>9</v>
      </c>
      <c r="E128" s="1">
        <v>30</v>
      </c>
      <c r="F128" s="8">
        <v>104.11</v>
      </c>
      <c r="G128" s="9">
        <v>104.49</v>
      </c>
      <c r="H128" s="1">
        <f t="shared" si="4"/>
        <v>1.6403301021188772E-2</v>
      </c>
      <c r="I128" s="5">
        <v>81.290000000000006</v>
      </c>
      <c r="J128" s="6">
        <v>81.3</v>
      </c>
      <c r="K128" s="7">
        <f t="shared" si="5"/>
        <v>3.203156613336791E-3</v>
      </c>
      <c r="L128" s="1">
        <f t="shared" si="3"/>
        <v>1.320014440785198E-2</v>
      </c>
    </row>
    <row r="129" spans="1:12" x14ac:dyDescent="0.25">
      <c r="A129" s="1">
        <v>2011</v>
      </c>
      <c r="B129" s="1">
        <v>7</v>
      </c>
      <c r="C129" s="1">
        <v>6</v>
      </c>
      <c r="D129" s="1">
        <v>9</v>
      </c>
      <c r="E129" s="1">
        <v>30</v>
      </c>
      <c r="F129" s="8">
        <v>105.01</v>
      </c>
      <c r="G129" s="9">
        <v>105</v>
      </c>
      <c r="H129" s="1">
        <f t="shared" si="4"/>
        <v>4.8689771115039571E-3</v>
      </c>
      <c r="I129" s="5">
        <v>81.400000000000006</v>
      </c>
      <c r="J129" s="6">
        <v>81.52</v>
      </c>
      <c r="K129" s="7">
        <f t="shared" si="5"/>
        <v>2.7023723607044296E-3</v>
      </c>
      <c r="L129" s="1">
        <f t="shared" si="3"/>
        <v>2.1666047507995275E-3</v>
      </c>
    </row>
    <row r="130" spans="1:12" x14ac:dyDescent="0.25">
      <c r="A130" s="1">
        <v>2011</v>
      </c>
      <c r="B130" s="1">
        <v>7</v>
      </c>
      <c r="C130" s="1">
        <v>7</v>
      </c>
      <c r="D130" s="1">
        <v>9</v>
      </c>
      <c r="E130" s="1">
        <v>30</v>
      </c>
      <c r="F130" s="8">
        <v>106.16</v>
      </c>
      <c r="G130" s="9">
        <v>106.4</v>
      </c>
      <c r="H130" s="1">
        <f t="shared" si="4"/>
        <v>1.3245226750020723E-2</v>
      </c>
      <c r="I130" s="5">
        <v>82.27</v>
      </c>
      <c r="J130" s="6">
        <v>82.21</v>
      </c>
      <c r="K130" s="7">
        <f t="shared" si="5"/>
        <v>8.4285602495726038E-3</v>
      </c>
      <c r="L130" s="1">
        <f t="shared" si="3"/>
        <v>4.8166665004481194E-3</v>
      </c>
    </row>
    <row r="131" spans="1:12" x14ac:dyDescent="0.25">
      <c r="A131" s="1">
        <v>2011</v>
      </c>
      <c r="B131" s="1">
        <v>7</v>
      </c>
      <c r="C131" s="1">
        <v>8</v>
      </c>
      <c r="D131" s="1">
        <v>9</v>
      </c>
      <c r="E131" s="1">
        <v>30</v>
      </c>
      <c r="F131" s="8">
        <v>105.27</v>
      </c>
      <c r="G131" s="9">
        <v>105.59</v>
      </c>
      <c r="H131" s="1">
        <f t="shared" si="4"/>
        <v>-7.6419070891210212E-3</v>
      </c>
      <c r="I131" s="5">
        <v>81.58</v>
      </c>
      <c r="J131" s="6">
        <v>81.599999999999994</v>
      </c>
      <c r="K131" s="7">
        <f t="shared" si="5"/>
        <v>-7.4476871939807097E-3</v>
      </c>
      <c r="L131" s="1">
        <f t="shared" ref="L131:L194" si="6">H131-K131</f>
        <v>-1.9421989514031152E-4</v>
      </c>
    </row>
    <row r="132" spans="1:12" x14ac:dyDescent="0.25">
      <c r="A132" s="1">
        <v>2011</v>
      </c>
      <c r="B132" s="1">
        <v>7</v>
      </c>
      <c r="C132" s="1">
        <v>11</v>
      </c>
      <c r="D132" s="1">
        <v>9</v>
      </c>
      <c r="E132" s="1">
        <v>30</v>
      </c>
      <c r="F132" s="8">
        <v>104.43</v>
      </c>
      <c r="G132" s="9">
        <v>104.14</v>
      </c>
      <c r="H132" s="1">
        <f t="shared" ref="H132:H195" si="7">LN(G132/G131)</f>
        <v>-1.3827522083670064E-2</v>
      </c>
      <c r="I132" s="5">
        <v>81.3</v>
      </c>
      <c r="J132" s="6">
        <v>81.19</v>
      </c>
      <c r="K132" s="7">
        <f t="shared" ref="K132:K195" si="8">LN(J132/J131)</f>
        <v>-5.0371750957062169E-3</v>
      </c>
      <c r="L132" s="1">
        <f t="shared" si="6"/>
        <v>-8.7903469879638471E-3</v>
      </c>
    </row>
    <row r="133" spans="1:12" x14ac:dyDescent="0.25">
      <c r="A133" s="1">
        <v>2011</v>
      </c>
      <c r="B133" s="1">
        <v>7</v>
      </c>
      <c r="C133" s="1">
        <v>12</v>
      </c>
      <c r="D133" s="1">
        <v>9</v>
      </c>
      <c r="E133" s="1">
        <v>30</v>
      </c>
      <c r="F133" s="8">
        <v>103.99</v>
      </c>
      <c r="G133" s="9">
        <v>104.45</v>
      </c>
      <c r="H133" s="1">
        <f t="shared" si="7"/>
        <v>2.9723402678216884E-3</v>
      </c>
      <c r="I133" s="5">
        <v>81.510000000000005</v>
      </c>
      <c r="J133" s="6">
        <v>81.849999999999994</v>
      </c>
      <c r="K133" s="7">
        <f t="shared" si="8"/>
        <v>8.0962169427886942E-3</v>
      </c>
      <c r="L133" s="1">
        <f t="shared" si="6"/>
        <v>-5.1238766749670053E-3</v>
      </c>
    </row>
    <row r="134" spans="1:12" x14ac:dyDescent="0.25">
      <c r="A134" s="1">
        <v>2011</v>
      </c>
      <c r="B134" s="1">
        <v>7</v>
      </c>
      <c r="C134" s="1">
        <v>13</v>
      </c>
      <c r="D134" s="1">
        <v>9</v>
      </c>
      <c r="E134" s="1">
        <v>30</v>
      </c>
      <c r="F134" s="8">
        <v>104.91</v>
      </c>
      <c r="G134" s="9">
        <v>105.11</v>
      </c>
      <c r="H134" s="1">
        <f t="shared" si="7"/>
        <v>6.2989328326881313E-3</v>
      </c>
      <c r="I134" s="5">
        <v>82.27</v>
      </c>
      <c r="J134" s="6">
        <v>82.24</v>
      </c>
      <c r="K134" s="7">
        <f t="shared" si="8"/>
        <v>4.7534978897109705E-3</v>
      </c>
      <c r="L134" s="1">
        <f t="shared" si="6"/>
        <v>1.5454349429771608E-3</v>
      </c>
    </row>
    <row r="135" spans="1:12" x14ac:dyDescent="0.25">
      <c r="A135" s="1">
        <v>2011</v>
      </c>
      <c r="B135" s="1">
        <v>7</v>
      </c>
      <c r="C135" s="1">
        <v>14</v>
      </c>
      <c r="D135" s="1">
        <v>9</v>
      </c>
      <c r="E135" s="1">
        <v>30</v>
      </c>
      <c r="F135" s="8">
        <v>105.7</v>
      </c>
      <c r="G135" s="9">
        <v>106.1</v>
      </c>
      <c r="H135" s="1">
        <f t="shared" si="7"/>
        <v>9.3746247846744502E-3</v>
      </c>
      <c r="I135" s="5">
        <v>83.05</v>
      </c>
      <c r="J135" s="6">
        <v>83</v>
      </c>
      <c r="K135" s="7">
        <f t="shared" si="8"/>
        <v>9.1988060897429131E-3</v>
      </c>
      <c r="L135" s="1">
        <f t="shared" si="6"/>
        <v>1.7581869493153712E-4</v>
      </c>
    </row>
    <row r="136" spans="1:12" x14ac:dyDescent="0.25">
      <c r="A136" s="1">
        <v>2011</v>
      </c>
      <c r="B136" s="1">
        <v>7</v>
      </c>
      <c r="C136" s="1">
        <v>15</v>
      </c>
      <c r="D136" s="1">
        <v>9</v>
      </c>
      <c r="E136" s="1">
        <v>30</v>
      </c>
      <c r="F136" s="8">
        <v>105.68</v>
      </c>
      <c r="G136" s="9">
        <v>105.47</v>
      </c>
      <c r="H136" s="1">
        <f t="shared" si="7"/>
        <v>-5.9554933314145842E-3</v>
      </c>
      <c r="I136" s="5">
        <v>82.54</v>
      </c>
      <c r="J136" s="6">
        <v>82.43</v>
      </c>
      <c r="K136" s="7">
        <f t="shared" si="8"/>
        <v>-6.8911594714617299E-3</v>
      </c>
      <c r="L136" s="1">
        <f t="shared" si="6"/>
        <v>9.3566614004714568E-4</v>
      </c>
    </row>
    <row r="137" spans="1:12" x14ac:dyDescent="0.25">
      <c r="A137" s="1">
        <v>2011</v>
      </c>
      <c r="B137" s="1">
        <v>7</v>
      </c>
      <c r="C137" s="1">
        <v>18</v>
      </c>
      <c r="D137" s="1">
        <v>9</v>
      </c>
      <c r="E137" s="1">
        <v>30</v>
      </c>
      <c r="F137" s="8">
        <v>105.58</v>
      </c>
      <c r="G137" s="9">
        <v>105.87</v>
      </c>
      <c r="H137" s="1">
        <f t="shared" si="7"/>
        <v>3.7853740667655703E-3</v>
      </c>
      <c r="I137" s="5">
        <v>82.29</v>
      </c>
      <c r="J137" s="6">
        <v>82.42</v>
      </c>
      <c r="K137" s="7">
        <f t="shared" si="8"/>
        <v>-1.2132241446492026E-4</v>
      </c>
      <c r="L137" s="1">
        <f t="shared" si="6"/>
        <v>3.9066964812304907E-3</v>
      </c>
    </row>
    <row r="138" spans="1:12" x14ac:dyDescent="0.25">
      <c r="A138" s="1">
        <v>2011</v>
      </c>
      <c r="B138" s="1">
        <v>7</v>
      </c>
      <c r="C138" s="1">
        <v>19</v>
      </c>
      <c r="D138" s="1">
        <v>9</v>
      </c>
      <c r="E138" s="1">
        <v>30</v>
      </c>
      <c r="F138" s="8">
        <v>106.49</v>
      </c>
      <c r="G138" s="9">
        <v>106.79</v>
      </c>
      <c r="H138" s="1">
        <f t="shared" si="7"/>
        <v>8.6523628281653924E-3</v>
      </c>
      <c r="I138" s="5">
        <v>82.83</v>
      </c>
      <c r="J138" s="6">
        <v>82.81</v>
      </c>
      <c r="K138" s="7">
        <f t="shared" si="8"/>
        <v>4.7207011349373936E-3</v>
      </c>
      <c r="L138" s="1">
        <f t="shared" si="6"/>
        <v>3.9316616932279988E-3</v>
      </c>
    </row>
    <row r="139" spans="1:12" x14ac:dyDescent="0.25">
      <c r="A139" s="1">
        <v>2011</v>
      </c>
      <c r="B139" s="1">
        <v>7</v>
      </c>
      <c r="C139" s="1">
        <v>20</v>
      </c>
      <c r="D139" s="1">
        <v>9</v>
      </c>
      <c r="E139" s="1">
        <v>30</v>
      </c>
      <c r="F139" s="8">
        <v>107.51</v>
      </c>
      <c r="G139" s="9">
        <v>107.59</v>
      </c>
      <c r="H139" s="1">
        <f t="shared" si="7"/>
        <v>7.4634174223639129E-3</v>
      </c>
      <c r="I139" s="5">
        <v>83.84</v>
      </c>
      <c r="J139" s="6">
        <v>83.79</v>
      </c>
      <c r="K139" s="7">
        <f t="shared" si="8"/>
        <v>1.1764841579586431E-2</v>
      </c>
      <c r="L139" s="1">
        <f t="shared" si="6"/>
        <v>-4.3014241572225179E-3</v>
      </c>
    </row>
    <row r="140" spans="1:12" x14ac:dyDescent="0.25">
      <c r="A140" s="1">
        <v>2011</v>
      </c>
      <c r="B140" s="1">
        <v>7</v>
      </c>
      <c r="C140" s="1">
        <v>21</v>
      </c>
      <c r="D140" s="1">
        <v>9</v>
      </c>
      <c r="E140" s="1">
        <v>30</v>
      </c>
      <c r="F140" s="8">
        <v>107.9</v>
      </c>
      <c r="G140" s="9">
        <v>107.88</v>
      </c>
      <c r="H140" s="1">
        <f t="shared" si="7"/>
        <v>2.691791665711353E-3</v>
      </c>
      <c r="I140" s="5">
        <v>83.95</v>
      </c>
      <c r="J140" s="6">
        <v>83.79</v>
      </c>
      <c r="K140" s="7">
        <f t="shared" si="8"/>
        <v>0</v>
      </c>
      <c r="L140" s="1">
        <f t="shared" si="6"/>
        <v>2.691791665711353E-3</v>
      </c>
    </row>
    <row r="141" spans="1:12" x14ac:dyDescent="0.25">
      <c r="A141" s="1">
        <v>2011</v>
      </c>
      <c r="B141" s="1">
        <v>7</v>
      </c>
      <c r="C141" s="1">
        <v>22</v>
      </c>
      <c r="D141" s="1">
        <v>9</v>
      </c>
      <c r="E141" s="1">
        <v>30</v>
      </c>
      <c r="F141" s="8">
        <v>109.27</v>
      </c>
      <c r="G141" s="9">
        <v>109.4</v>
      </c>
      <c r="H141" s="1">
        <f t="shared" si="7"/>
        <v>1.3991391716351642E-2</v>
      </c>
      <c r="I141" s="5">
        <v>85.2</v>
      </c>
      <c r="J141" s="6">
        <v>85.16</v>
      </c>
      <c r="K141" s="7">
        <f t="shared" si="8"/>
        <v>1.6218171400083612E-2</v>
      </c>
      <c r="L141" s="1">
        <f t="shared" si="6"/>
        <v>-2.2267796837319703E-3</v>
      </c>
    </row>
    <row r="142" spans="1:12" x14ac:dyDescent="0.25">
      <c r="A142" s="1">
        <v>2011</v>
      </c>
      <c r="B142" s="1">
        <v>7</v>
      </c>
      <c r="C142" s="1">
        <v>25</v>
      </c>
      <c r="D142" s="1">
        <v>9</v>
      </c>
      <c r="E142" s="1">
        <v>30</v>
      </c>
      <c r="F142" s="8">
        <v>107.5</v>
      </c>
      <c r="G142" s="9">
        <v>107.58</v>
      </c>
      <c r="H142" s="1">
        <f t="shared" si="7"/>
        <v>-1.6776133142784401E-2</v>
      </c>
      <c r="I142" s="5">
        <v>84.18</v>
      </c>
      <c r="J142" s="6">
        <v>84.25</v>
      </c>
      <c r="K142" s="7">
        <f t="shared" si="8"/>
        <v>-1.0743270792807569E-2</v>
      </c>
      <c r="L142" s="1">
        <f t="shared" si="6"/>
        <v>-6.0328623499768322E-3</v>
      </c>
    </row>
    <row r="143" spans="1:12" x14ac:dyDescent="0.25">
      <c r="A143" s="1">
        <v>2011</v>
      </c>
      <c r="B143" s="1">
        <v>7</v>
      </c>
      <c r="C143" s="1">
        <v>26</v>
      </c>
      <c r="D143" s="1">
        <v>9</v>
      </c>
      <c r="E143" s="1">
        <v>30</v>
      </c>
      <c r="F143" s="8">
        <v>107.8</v>
      </c>
      <c r="G143" s="9">
        <v>108.03</v>
      </c>
      <c r="H143" s="1">
        <f t="shared" si="7"/>
        <v>4.174209483797024E-3</v>
      </c>
      <c r="I143" s="5">
        <v>84.77</v>
      </c>
      <c r="J143" s="6">
        <v>84.59</v>
      </c>
      <c r="K143" s="7">
        <f t="shared" si="8"/>
        <v>4.0274870834519803E-3</v>
      </c>
      <c r="L143" s="1">
        <f t="shared" si="6"/>
        <v>1.4672240034504375E-4</v>
      </c>
    </row>
    <row r="144" spans="1:12" x14ac:dyDescent="0.25">
      <c r="A144" s="1">
        <v>2011</v>
      </c>
      <c r="B144" s="1">
        <v>7</v>
      </c>
      <c r="C144" s="1">
        <v>27</v>
      </c>
      <c r="D144" s="1">
        <v>9</v>
      </c>
      <c r="E144" s="1">
        <v>30</v>
      </c>
      <c r="F144" s="8">
        <v>106.75</v>
      </c>
      <c r="G144" s="9">
        <v>106.98</v>
      </c>
      <c r="H144" s="1">
        <f t="shared" si="7"/>
        <v>-9.7670652257894688E-3</v>
      </c>
      <c r="I144" s="5">
        <v>83.78</v>
      </c>
      <c r="J144" s="6">
        <v>83.96</v>
      </c>
      <c r="K144" s="7">
        <f t="shared" si="8"/>
        <v>-7.4755613634910692E-3</v>
      </c>
      <c r="L144" s="1">
        <f t="shared" si="6"/>
        <v>-2.2915038622983996E-3</v>
      </c>
    </row>
    <row r="145" spans="1:12" x14ac:dyDescent="0.25">
      <c r="A145" s="1">
        <v>2011</v>
      </c>
      <c r="B145" s="1">
        <v>7</v>
      </c>
      <c r="C145" s="1">
        <v>28</v>
      </c>
      <c r="D145" s="1">
        <v>9</v>
      </c>
      <c r="E145" s="1">
        <v>30</v>
      </c>
      <c r="F145" s="8">
        <v>105.08</v>
      </c>
      <c r="G145" s="9">
        <v>105.18</v>
      </c>
      <c r="H145" s="1">
        <f t="shared" si="7"/>
        <v>-1.6968732941905925E-2</v>
      </c>
      <c r="I145" s="5">
        <v>81.73</v>
      </c>
      <c r="J145" s="6">
        <v>81.599999999999994</v>
      </c>
      <c r="K145" s="7">
        <f t="shared" si="8"/>
        <v>-2.8511232982370963E-2</v>
      </c>
      <c r="L145" s="1">
        <f t="shared" si="6"/>
        <v>1.1542500040465038E-2</v>
      </c>
    </row>
    <row r="146" spans="1:12" x14ac:dyDescent="0.25">
      <c r="A146" s="1">
        <v>2011</v>
      </c>
      <c r="B146" s="1">
        <v>7</v>
      </c>
      <c r="C146" s="1">
        <v>29</v>
      </c>
      <c r="D146" s="1">
        <v>9</v>
      </c>
      <c r="E146" s="1">
        <v>30</v>
      </c>
      <c r="F146" s="8">
        <v>103.72</v>
      </c>
      <c r="G146" s="9">
        <v>103.39</v>
      </c>
      <c r="H146" s="1">
        <f t="shared" si="7"/>
        <v>-1.7164922562596403E-2</v>
      </c>
      <c r="I146" s="5">
        <v>80.790000000000006</v>
      </c>
      <c r="J146" s="6">
        <v>80.510000000000005</v>
      </c>
      <c r="K146" s="7">
        <f t="shared" si="8"/>
        <v>-1.3447861658171786E-2</v>
      </c>
      <c r="L146" s="1">
        <f t="shared" si="6"/>
        <v>-3.7170609044246163E-3</v>
      </c>
    </row>
    <row r="147" spans="1:12" x14ac:dyDescent="0.25">
      <c r="A147" s="1">
        <v>2011</v>
      </c>
      <c r="B147" s="1">
        <v>8</v>
      </c>
      <c r="C147" s="1">
        <v>1</v>
      </c>
      <c r="D147" s="1">
        <v>9</v>
      </c>
      <c r="E147" s="1">
        <v>30</v>
      </c>
      <c r="F147" s="8">
        <v>106.08</v>
      </c>
      <c r="G147" s="9">
        <v>106.02</v>
      </c>
      <c r="H147" s="1">
        <f t="shared" si="7"/>
        <v>2.5119509961058262E-2</v>
      </c>
      <c r="I147" s="5">
        <v>80.86</v>
      </c>
      <c r="J147" s="6">
        <v>80.86</v>
      </c>
      <c r="K147" s="7">
        <f t="shared" si="8"/>
        <v>4.3378639007354558E-3</v>
      </c>
      <c r="L147" s="1">
        <f t="shared" si="6"/>
        <v>2.0781646060322807E-2</v>
      </c>
    </row>
    <row r="148" spans="1:12" x14ac:dyDescent="0.25">
      <c r="A148" s="1">
        <v>2011</v>
      </c>
      <c r="B148" s="1">
        <v>8</v>
      </c>
      <c r="C148" s="1">
        <v>2</v>
      </c>
      <c r="D148" s="1">
        <v>9</v>
      </c>
      <c r="E148" s="1">
        <v>30</v>
      </c>
      <c r="F148" s="8">
        <v>104.72</v>
      </c>
      <c r="G148" s="9">
        <v>104.66</v>
      </c>
      <c r="H148" s="1">
        <f t="shared" si="7"/>
        <v>-1.2910754615598284E-2</v>
      </c>
      <c r="I148" s="5">
        <v>78.900000000000006</v>
      </c>
      <c r="J148" s="6">
        <v>79.12</v>
      </c>
      <c r="K148" s="7">
        <f t="shared" si="8"/>
        <v>-2.1753576898168127E-2</v>
      </c>
      <c r="L148" s="1">
        <f t="shared" si="6"/>
        <v>8.8428222825698427E-3</v>
      </c>
    </row>
    <row r="149" spans="1:12" x14ac:dyDescent="0.25">
      <c r="A149" s="1">
        <v>2011</v>
      </c>
      <c r="B149" s="1">
        <v>8</v>
      </c>
      <c r="C149" s="1">
        <v>3</v>
      </c>
      <c r="D149" s="1">
        <v>9</v>
      </c>
      <c r="E149" s="1">
        <v>30</v>
      </c>
      <c r="F149" s="8">
        <v>103.59</v>
      </c>
      <c r="G149" s="9">
        <v>103.46</v>
      </c>
      <c r="H149" s="1">
        <f t="shared" si="7"/>
        <v>-1.1531936368692772E-2</v>
      </c>
      <c r="I149" s="5">
        <v>77.94</v>
      </c>
      <c r="J149" s="6">
        <v>77.849999999999994</v>
      </c>
      <c r="K149" s="7">
        <f t="shared" si="8"/>
        <v>-1.6181789034449421E-2</v>
      </c>
      <c r="L149" s="1">
        <f t="shared" si="6"/>
        <v>4.6498526657566489E-3</v>
      </c>
    </row>
    <row r="150" spans="1:12" x14ac:dyDescent="0.25">
      <c r="A150" s="1">
        <v>2011</v>
      </c>
      <c r="B150" s="1">
        <v>8</v>
      </c>
      <c r="C150" s="1">
        <v>4</v>
      </c>
      <c r="D150" s="1">
        <v>9</v>
      </c>
      <c r="E150" s="1">
        <v>30</v>
      </c>
      <c r="F150" s="8">
        <v>100.9</v>
      </c>
      <c r="G150" s="9">
        <v>100.66</v>
      </c>
      <c r="H150" s="1">
        <f t="shared" si="7"/>
        <v>-2.7436563227155011E-2</v>
      </c>
      <c r="I150" s="5">
        <v>76.7</v>
      </c>
      <c r="J150" s="6">
        <v>76.459999999999994</v>
      </c>
      <c r="K150" s="7">
        <f t="shared" si="8"/>
        <v>-1.8016170011740624E-2</v>
      </c>
      <c r="L150" s="1">
        <f t="shared" si="6"/>
        <v>-9.4203932154143868E-3</v>
      </c>
    </row>
    <row r="151" spans="1:12" x14ac:dyDescent="0.25">
      <c r="A151" s="1">
        <v>2011</v>
      </c>
      <c r="B151" s="1">
        <v>8</v>
      </c>
      <c r="C151" s="1">
        <v>5</v>
      </c>
      <c r="D151" s="1">
        <v>9</v>
      </c>
      <c r="E151" s="1">
        <v>30</v>
      </c>
      <c r="F151" s="8">
        <v>98.03</v>
      </c>
      <c r="G151" s="9">
        <v>98.58</v>
      </c>
      <c r="H151" s="1">
        <f t="shared" si="7"/>
        <v>-2.0880100070982184E-2</v>
      </c>
      <c r="I151" s="5">
        <v>75</v>
      </c>
      <c r="J151" s="6">
        <v>75.05</v>
      </c>
      <c r="K151" s="7">
        <f t="shared" si="8"/>
        <v>-1.8613170188795727E-2</v>
      </c>
      <c r="L151" s="1">
        <f t="shared" si="6"/>
        <v>-2.2669298821864567E-3</v>
      </c>
    </row>
    <row r="152" spans="1:12" x14ac:dyDescent="0.25">
      <c r="A152" s="1">
        <v>2011</v>
      </c>
      <c r="B152" s="1">
        <v>8</v>
      </c>
      <c r="C152" s="1">
        <v>8</v>
      </c>
      <c r="D152" s="1">
        <v>9</v>
      </c>
      <c r="E152" s="1">
        <v>30</v>
      </c>
      <c r="F152" s="8">
        <v>94.28</v>
      </c>
      <c r="G152" s="9">
        <v>94.87</v>
      </c>
      <c r="H152" s="1">
        <f t="shared" si="7"/>
        <v>-3.8360867872446212E-2</v>
      </c>
      <c r="I152" s="5">
        <v>72.739999999999995</v>
      </c>
      <c r="J152" s="6">
        <v>72.84</v>
      </c>
      <c r="K152" s="7">
        <f t="shared" si="8"/>
        <v>-2.9889303220063706E-2</v>
      </c>
      <c r="L152" s="1">
        <f t="shared" si="6"/>
        <v>-8.4715646523825065E-3</v>
      </c>
    </row>
    <row r="153" spans="1:12" x14ac:dyDescent="0.25">
      <c r="A153" s="1">
        <v>2011</v>
      </c>
      <c r="B153" s="1">
        <v>8</v>
      </c>
      <c r="C153" s="1">
        <v>9</v>
      </c>
      <c r="D153" s="1">
        <v>9</v>
      </c>
      <c r="E153" s="1">
        <v>30</v>
      </c>
      <c r="F153" s="8">
        <v>91.63</v>
      </c>
      <c r="G153" s="9">
        <v>92.03</v>
      </c>
      <c r="H153" s="1">
        <f t="shared" si="7"/>
        <v>-3.0392922554019968E-2</v>
      </c>
      <c r="I153" s="5">
        <v>70.790000000000006</v>
      </c>
      <c r="J153" s="6">
        <v>71.099999999999994</v>
      </c>
      <c r="K153" s="7">
        <f t="shared" si="8"/>
        <v>-2.417791805021216E-2</v>
      </c>
      <c r="L153" s="1">
        <f t="shared" si="6"/>
        <v>-6.2150045038078076E-3</v>
      </c>
    </row>
    <row r="154" spans="1:12" x14ac:dyDescent="0.25">
      <c r="A154" s="1">
        <v>2011</v>
      </c>
      <c r="B154" s="1">
        <v>8</v>
      </c>
      <c r="C154" s="1">
        <v>10</v>
      </c>
      <c r="D154" s="1">
        <v>9</v>
      </c>
      <c r="E154" s="1">
        <v>30</v>
      </c>
      <c r="F154" s="8">
        <v>92.7</v>
      </c>
      <c r="G154" s="9">
        <v>92.16</v>
      </c>
      <c r="H154" s="1">
        <f t="shared" si="7"/>
        <v>1.4115860968155034E-3</v>
      </c>
      <c r="I154" s="5">
        <v>70.739999999999995</v>
      </c>
      <c r="J154" s="6">
        <v>70.510000000000005</v>
      </c>
      <c r="K154" s="7">
        <f t="shared" si="8"/>
        <v>-8.3327930782458228E-3</v>
      </c>
      <c r="L154" s="1">
        <f t="shared" si="6"/>
        <v>9.7443791750613257E-3</v>
      </c>
    </row>
    <row r="155" spans="1:12" x14ac:dyDescent="0.25">
      <c r="A155" s="1">
        <v>2011</v>
      </c>
      <c r="B155" s="1">
        <v>8</v>
      </c>
      <c r="C155" s="1">
        <v>11</v>
      </c>
      <c r="D155" s="1">
        <v>9</v>
      </c>
      <c r="E155" s="1">
        <v>30</v>
      </c>
      <c r="F155" s="8">
        <v>92.07</v>
      </c>
      <c r="G155" s="9">
        <v>92.42</v>
      </c>
      <c r="H155" s="1">
        <f t="shared" si="7"/>
        <v>2.8172084945392393E-3</v>
      </c>
      <c r="I155" s="5">
        <v>68.819999999999993</v>
      </c>
      <c r="J155" s="6">
        <v>69.239999999999995</v>
      </c>
      <c r="K155" s="7">
        <f t="shared" si="8"/>
        <v>-1.8175813422940858E-2</v>
      </c>
      <c r="L155" s="1">
        <f t="shared" si="6"/>
        <v>2.0993021917480099E-2</v>
      </c>
    </row>
    <row r="156" spans="1:12" x14ac:dyDescent="0.25">
      <c r="A156" s="1">
        <v>2011</v>
      </c>
      <c r="B156" s="1">
        <v>8</v>
      </c>
      <c r="C156" s="1">
        <v>12</v>
      </c>
      <c r="D156" s="1">
        <v>9</v>
      </c>
      <c r="E156" s="1">
        <v>30</v>
      </c>
      <c r="F156" s="8">
        <v>95.8</v>
      </c>
      <c r="G156" s="9">
        <v>95.61</v>
      </c>
      <c r="H156" s="1">
        <f t="shared" si="7"/>
        <v>3.3934011655234408E-2</v>
      </c>
      <c r="I156" s="5">
        <v>72.239999999999995</v>
      </c>
      <c r="J156" s="6">
        <v>72.08</v>
      </c>
      <c r="K156" s="7">
        <f t="shared" si="8"/>
        <v>4.0197882992073997E-2</v>
      </c>
      <c r="L156" s="1">
        <f t="shared" si="6"/>
        <v>-6.2638713368395882E-3</v>
      </c>
    </row>
    <row r="157" spans="1:12" x14ac:dyDescent="0.25">
      <c r="A157" s="1">
        <v>2011</v>
      </c>
      <c r="B157" s="1">
        <v>8</v>
      </c>
      <c r="C157" s="1">
        <v>15</v>
      </c>
      <c r="D157" s="1">
        <v>9</v>
      </c>
      <c r="E157" s="1">
        <v>30</v>
      </c>
      <c r="F157" s="8">
        <v>97</v>
      </c>
      <c r="G157" s="9">
        <v>97.26</v>
      </c>
      <c r="H157" s="1">
        <f t="shared" si="7"/>
        <v>1.7110387878285165E-2</v>
      </c>
      <c r="I157" s="5">
        <v>73.040000000000006</v>
      </c>
      <c r="J157" s="6">
        <v>73.2</v>
      </c>
      <c r="K157" s="7">
        <f t="shared" si="8"/>
        <v>1.5418807667183359E-2</v>
      </c>
      <c r="L157" s="1">
        <f t="shared" si="6"/>
        <v>1.691580211101806E-3</v>
      </c>
    </row>
    <row r="158" spans="1:12" x14ac:dyDescent="0.25">
      <c r="A158" s="1">
        <v>2011</v>
      </c>
      <c r="B158" s="1">
        <v>8</v>
      </c>
      <c r="C158" s="1">
        <v>16</v>
      </c>
      <c r="D158" s="1">
        <v>9</v>
      </c>
      <c r="E158" s="1">
        <v>30</v>
      </c>
      <c r="F158" s="8">
        <v>97.99</v>
      </c>
      <c r="G158" s="9">
        <v>97.7</v>
      </c>
      <c r="H158" s="1">
        <f t="shared" si="7"/>
        <v>4.5137540730973841E-3</v>
      </c>
      <c r="I158" s="5">
        <v>73.349999999999994</v>
      </c>
      <c r="J158" s="6">
        <v>73.239999999999995</v>
      </c>
      <c r="K158" s="7">
        <f t="shared" si="8"/>
        <v>5.462988390439325E-4</v>
      </c>
      <c r="L158" s="1">
        <f t="shared" si="6"/>
        <v>3.9674552340534519E-3</v>
      </c>
    </row>
    <row r="159" spans="1:12" x14ac:dyDescent="0.25">
      <c r="A159" s="1">
        <v>2011</v>
      </c>
      <c r="B159" s="1">
        <v>8</v>
      </c>
      <c r="C159" s="1">
        <v>17</v>
      </c>
      <c r="D159" s="1">
        <v>9</v>
      </c>
      <c r="E159" s="1">
        <v>30</v>
      </c>
      <c r="F159" s="8">
        <v>98.41</v>
      </c>
      <c r="G159" s="9">
        <v>98.61</v>
      </c>
      <c r="H159" s="1">
        <f t="shared" si="7"/>
        <v>9.2711172955005777E-3</v>
      </c>
      <c r="I159" s="5">
        <v>74.290000000000006</v>
      </c>
      <c r="J159" s="6">
        <v>74.290000000000006</v>
      </c>
      <c r="K159" s="7">
        <f t="shared" si="8"/>
        <v>1.4234633357405074E-2</v>
      </c>
      <c r="L159" s="1">
        <f t="shared" si="6"/>
        <v>-4.9635160619044966E-3</v>
      </c>
    </row>
    <row r="160" spans="1:12" x14ac:dyDescent="0.25">
      <c r="A160" s="1">
        <v>2011</v>
      </c>
      <c r="B160" s="1">
        <v>8</v>
      </c>
      <c r="C160" s="1">
        <v>18</v>
      </c>
      <c r="D160" s="1">
        <v>9</v>
      </c>
      <c r="E160" s="1">
        <v>30</v>
      </c>
      <c r="F160" s="8">
        <v>95.14</v>
      </c>
      <c r="G160" s="9">
        <v>95.24</v>
      </c>
      <c r="H160" s="1">
        <f t="shared" si="7"/>
        <v>-3.4772654725575718E-2</v>
      </c>
      <c r="I160" s="5">
        <v>72.23</v>
      </c>
      <c r="J160" s="6">
        <v>72.78</v>
      </c>
      <c r="K160" s="7">
        <f t="shared" si="8"/>
        <v>-2.0535160979701206E-2</v>
      </c>
      <c r="L160" s="1">
        <f t="shared" si="6"/>
        <v>-1.4237493745874512E-2</v>
      </c>
    </row>
    <row r="161" spans="1:12" x14ac:dyDescent="0.25">
      <c r="A161" s="1">
        <v>2011</v>
      </c>
      <c r="B161" s="1">
        <v>8</v>
      </c>
      <c r="C161" s="1">
        <v>19</v>
      </c>
      <c r="D161" s="1">
        <v>9</v>
      </c>
      <c r="E161" s="1">
        <v>30</v>
      </c>
      <c r="F161" s="8">
        <v>92.09</v>
      </c>
      <c r="G161" s="9">
        <v>92.32</v>
      </c>
      <c r="H161" s="1">
        <f t="shared" si="7"/>
        <v>-3.1139218858872612E-2</v>
      </c>
      <c r="I161" s="5">
        <v>70.069999999999993</v>
      </c>
      <c r="J161" s="6">
        <v>70.14</v>
      </c>
      <c r="K161" s="7">
        <f t="shared" si="8"/>
        <v>-3.6947947471981782E-2</v>
      </c>
      <c r="L161" s="1">
        <f t="shared" si="6"/>
        <v>5.8087286131091702E-3</v>
      </c>
    </row>
    <row r="162" spans="1:12" x14ac:dyDescent="0.25">
      <c r="A162" s="1">
        <v>2011</v>
      </c>
      <c r="B162" s="1">
        <v>8</v>
      </c>
      <c r="C162" s="1">
        <v>22</v>
      </c>
      <c r="D162" s="1">
        <v>9</v>
      </c>
      <c r="E162" s="1">
        <v>30</v>
      </c>
      <c r="F162" s="8">
        <v>96.74</v>
      </c>
      <c r="G162" s="9">
        <v>96.08</v>
      </c>
      <c r="H162" s="1">
        <f t="shared" si="7"/>
        <v>3.9920375011938763E-2</v>
      </c>
      <c r="I162" s="5">
        <v>72.22</v>
      </c>
      <c r="J162" s="6">
        <v>71.650000000000006</v>
      </c>
      <c r="K162" s="7">
        <f t="shared" si="8"/>
        <v>2.1299909562148795E-2</v>
      </c>
      <c r="L162" s="1">
        <f t="shared" si="6"/>
        <v>1.8620465449789968E-2</v>
      </c>
    </row>
    <row r="163" spans="1:12" x14ac:dyDescent="0.25">
      <c r="A163" s="1">
        <v>2011</v>
      </c>
      <c r="B163" s="1">
        <v>8</v>
      </c>
      <c r="C163" s="1">
        <v>23</v>
      </c>
      <c r="D163" s="1">
        <v>9</v>
      </c>
      <c r="E163" s="1">
        <v>30</v>
      </c>
      <c r="F163" s="8">
        <v>93.91</v>
      </c>
      <c r="G163" s="9">
        <v>93.96</v>
      </c>
      <c r="H163" s="1">
        <f t="shared" si="7"/>
        <v>-2.2312017981016081E-2</v>
      </c>
      <c r="I163" s="5">
        <v>70.599999999999994</v>
      </c>
      <c r="J163" s="6">
        <v>70.73</v>
      </c>
      <c r="K163" s="7">
        <f t="shared" si="8"/>
        <v>-1.2923343226282274E-2</v>
      </c>
      <c r="L163" s="1">
        <f t="shared" si="6"/>
        <v>-9.3886747547338063E-3</v>
      </c>
    </row>
    <row r="164" spans="1:12" x14ac:dyDescent="0.25">
      <c r="A164" s="1">
        <v>2011</v>
      </c>
      <c r="B164" s="1">
        <v>8</v>
      </c>
      <c r="C164" s="1">
        <v>24</v>
      </c>
      <c r="D164" s="1">
        <v>9</v>
      </c>
      <c r="E164" s="1">
        <v>30</v>
      </c>
      <c r="F164" s="8">
        <v>96.83</v>
      </c>
      <c r="G164" s="9">
        <v>96.5</v>
      </c>
      <c r="H164" s="1">
        <f t="shared" si="7"/>
        <v>2.6673848554228302E-2</v>
      </c>
      <c r="I164" s="5">
        <v>72.959999999999994</v>
      </c>
      <c r="J164" s="6">
        <v>73.05</v>
      </c>
      <c r="K164" s="7">
        <f t="shared" si="8"/>
        <v>3.2274327148809859E-2</v>
      </c>
      <c r="L164" s="1">
        <f t="shared" si="6"/>
        <v>-5.6004785945815566E-3</v>
      </c>
    </row>
    <row r="165" spans="1:12" x14ac:dyDescent="0.25">
      <c r="A165" s="1">
        <v>2011</v>
      </c>
      <c r="B165" s="1">
        <v>8</v>
      </c>
      <c r="C165" s="1">
        <v>25</v>
      </c>
      <c r="D165" s="1">
        <v>9</v>
      </c>
      <c r="E165" s="1">
        <v>30</v>
      </c>
      <c r="F165" s="8">
        <v>98.19</v>
      </c>
      <c r="G165" s="9">
        <v>97.95</v>
      </c>
      <c r="H165" s="1">
        <f t="shared" si="7"/>
        <v>1.4914136045609438E-2</v>
      </c>
      <c r="I165" s="5">
        <v>73.64</v>
      </c>
      <c r="J165" s="6">
        <v>73.62</v>
      </c>
      <c r="K165" s="7">
        <f t="shared" si="8"/>
        <v>7.7725897541666188E-3</v>
      </c>
      <c r="L165" s="1">
        <f t="shared" si="6"/>
        <v>7.141546291442819E-3</v>
      </c>
    </row>
    <row r="166" spans="1:12" x14ac:dyDescent="0.25">
      <c r="A166" s="1">
        <v>2011</v>
      </c>
      <c r="B166" s="1">
        <v>8</v>
      </c>
      <c r="C166" s="1">
        <v>26</v>
      </c>
      <c r="D166" s="1">
        <v>9</v>
      </c>
      <c r="E166" s="1">
        <v>30</v>
      </c>
      <c r="F166" s="8">
        <v>94.55</v>
      </c>
      <c r="G166" s="9">
        <v>94.79</v>
      </c>
      <c r="H166" s="1">
        <f t="shared" si="7"/>
        <v>-3.2793225925599426E-2</v>
      </c>
      <c r="I166" s="5">
        <v>70.83</v>
      </c>
      <c r="J166" s="6">
        <v>70.97</v>
      </c>
      <c r="K166" s="7">
        <f t="shared" si="8"/>
        <v>-3.6659475413983567E-2</v>
      </c>
      <c r="L166" s="1">
        <f t="shared" si="6"/>
        <v>3.8662494883841408E-3</v>
      </c>
    </row>
    <row r="167" spans="1:12" x14ac:dyDescent="0.25">
      <c r="A167" s="1">
        <v>2011</v>
      </c>
      <c r="B167" s="1">
        <v>8</v>
      </c>
      <c r="C167" s="1">
        <v>29</v>
      </c>
      <c r="D167" s="1">
        <v>9</v>
      </c>
      <c r="E167" s="1">
        <v>30</v>
      </c>
      <c r="F167" s="8">
        <v>98.28</v>
      </c>
      <c r="G167" s="9">
        <v>98.15</v>
      </c>
      <c r="H167" s="1">
        <f t="shared" si="7"/>
        <v>3.4833002257519903E-2</v>
      </c>
      <c r="I167" s="5">
        <v>73.33</v>
      </c>
      <c r="J167" s="6">
        <v>73.59</v>
      </c>
      <c r="K167" s="7">
        <f t="shared" si="8"/>
        <v>3.6251894401616198E-2</v>
      </c>
      <c r="L167" s="1">
        <f t="shared" si="6"/>
        <v>-1.4188921440962954E-3</v>
      </c>
    </row>
    <row r="168" spans="1:12" x14ac:dyDescent="0.25">
      <c r="A168" s="1">
        <v>2011</v>
      </c>
      <c r="B168" s="1">
        <v>8</v>
      </c>
      <c r="C168" s="1">
        <v>30</v>
      </c>
      <c r="D168" s="1">
        <v>9</v>
      </c>
      <c r="E168" s="1">
        <v>30</v>
      </c>
      <c r="F168" s="8">
        <v>97.88</v>
      </c>
      <c r="G168" s="9">
        <v>98</v>
      </c>
      <c r="H168" s="1">
        <f t="shared" si="7"/>
        <v>-1.5294420518981596E-3</v>
      </c>
      <c r="I168" s="5">
        <v>73.59</v>
      </c>
      <c r="J168" s="6">
        <v>73.87</v>
      </c>
      <c r="K168" s="7">
        <f t="shared" si="8"/>
        <v>3.7976446021388455E-3</v>
      </c>
      <c r="L168" s="1">
        <f t="shared" si="6"/>
        <v>-5.3270866540370051E-3</v>
      </c>
    </row>
    <row r="169" spans="1:12" x14ac:dyDescent="0.25">
      <c r="A169" s="1">
        <v>2011</v>
      </c>
      <c r="B169" s="1">
        <v>8</v>
      </c>
      <c r="C169" s="1">
        <v>31</v>
      </c>
      <c r="D169" s="1">
        <v>9</v>
      </c>
      <c r="E169" s="1">
        <v>30</v>
      </c>
      <c r="F169" s="8">
        <v>98.85</v>
      </c>
      <c r="G169" s="9">
        <v>98.85</v>
      </c>
      <c r="H169" s="1">
        <f t="shared" si="7"/>
        <v>8.6360709460539357E-3</v>
      </c>
      <c r="I169" s="5">
        <v>74.36</v>
      </c>
      <c r="J169" s="6">
        <v>74.22</v>
      </c>
      <c r="K169" s="7">
        <f t="shared" si="8"/>
        <v>4.7268640918050756E-3</v>
      </c>
      <c r="L169" s="1">
        <f t="shared" si="6"/>
        <v>3.9092068542488602E-3</v>
      </c>
    </row>
    <row r="170" spans="1:12" x14ac:dyDescent="0.25">
      <c r="A170" s="1">
        <v>2011</v>
      </c>
      <c r="B170" s="1">
        <v>9</v>
      </c>
      <c r="C170" s="1">
        <v>1</v>
      </c>
      <c r="D170" s="1">
        <v>9</v>
      </c>
      <c r="E170" s="1">
        <v>30</v>
      </c>
      <c r="F170" s="8">
        <v>99.05</v>
      </c>
      <c r="G170" s="9">
        <v>98.87</v>
      </c>
      <c r="H170" s="1">
        <f t="shared" si="7"/>
        <v>2.0230629241577261E-4</v>
      </c>
      <c r="I170" s="5">
        <v>74.150000000000006</v>
      </c>
      <c r="J170" s="6">
        <v>73.95</v>
      </c>
      <c r="K170" s="7">
        <f t="shared" si="8"/>
        <v>-3.6444664756427173E-3</v>
      </c>
      <c r="L170" s="1">
        <f t="shared" si="6"/>
        <v>3.8467727680584901E-3</v>
      </c>
    </row>
    <row r="171" spans="1:12" x14ac:dyDescent="0.25">
      <c r="A171" s="1">
        <v>2011</v>
      </c>
      <c r="B171" s="1">
        <v>9</v>
      </c>
      <c r="C171" s="1">
        <v>2</v>
      </c>
      <c r="D171" s="1">
        <v>9</v>
      </c>
      <c r="E171" s="1">
        <v>30</v>
      </c>
      <c r="F171" s="8">
        <v>96.33</v>
      </c>
      <c r="G171" s="9">
        <v>96.35</v>
      </c>
      <c r="H171" s="1">
        <f t="shared" si="7"/>
        <v>-2.581846104866627E-2</v>
      </c>
      <c r="I171" s="5">
        <v>72.11</v>
      </c>
      <c r="J171" s="6">
        <v>72.05</v>
      </c>
      <c r="K171" s="7">
        <f t="shared" si="8"/>
        <v>-2.6028866711277739E-2</v>
      </c>
      <c r="L171" s="1">
        <f t="shared" si="6"/>
        <v>2.1040566261146948E-4</v>
      </c>
    </row>
    <row r="172" spans="1:12" x14ac:dyDescent="0.25">
      <c r="A172" s="1">
        <v>2011</v>
      </c>
      <c r="B172" s="1">
        <v>9</v>
      </c>
      <c r="C172" s="1">
        <v>6</v>
      </c>
      <c r="D172" s="1">
        <v>9</v>
      </c>
      <c r="E172" s="1">
        <v>30</v>
      </c>
      <c r="F172" s="8">
        <v>93.53</v>
      </c>
      <c r="G172" s="9">
        <v>93.41</v>
      </c>
      <c r="H172" s="1">
        <f t="shared" si="7"/>
        <v>-3.0988988975618078E-2</v>
      </c>
      <c r="I172" s="5">
        <v>70.150000000000006</v>
      </c>
      <c r="J172" s="6">
        <v>70.09</v>
      </c>
      <c r="K172" s="7">
        <f t="shared" si="8"/>
        <v>-2.7580191933297634E-2</v>
      </c>
      <c r="L172" s="1">
        <f t="shared" si="6"/>
        <v>-3.4087970423204439E-3</v>
      </c>
    </row>
    <row r="173" spans="1:12" x14ac:dyDescent="0.25">
      <c r="A173" s="1">
        <v>2011</v>
      </c>
      <c r="B173" s="1">
        <v>9</v>
      </c>
      <c r="C173" s="1">
        <v>7</v>
      </c>
      <c r="D173" s="1">
        <v>9</v>
      </c>
      <c r="E173" s="1">
        <v>30</v>
      </c>
      <c r="F173" s="8">
        <v>98.27</v>
      </c>
      <c r="G173" s="9">
        <v>98.21</v>
      </c>
      <c r="H173" s="1">
        <f t="shared" si="7"/>
        <v>5.010963728492545E-2</v>
      </c>
      <c r="I173" s="5">
        <v>72.239999999999995</v>
      </c>
      <c r="J173" s="6">
        <v>72.27</v>
      </c>
      <c r="K173" s="7">
        <f t="shared" si="8"/>
        <v>3.0628974782656138E-2</v>
      </c>
      <c r="L173" s="1">
        <f t="shared" si="6"/>
        <v>1.9480662502269312E-2</v>
      </c>
    </row>
    <row r="174" spans="1:12" x14ac:dyDescent="0.25">
      <c r="A174" s="1">
        <v>2011</v>
      </c>
      <c r="B174" s="1">
        <v>9</v>
      </c>
      <c r="C174" s="1">
        <v>8</v>
      </c>
      <c r="D174" s="1">
        <v>9</v>
      </c>
      <c r="E174" s="1">
        <v>30</v>
      </c>
      <c r="F174" s="8">
        <v>98.89</v>
      </c>
      <c r="G174" s="9">
        <v>98.77</v>
      </c>
      <c r="H174" s="1">
        <f t="shared" si="7"/>
        <v>5.6858717503531471E-3</v>
      </c>
      <c r="I174" s="5">
        <v>73.39</v>
      </c>
      <c r="J174" s="6">
        <v>73.430000000000007</v>
      </c>
      <c r="K174" s="7">
        <f t="shared" si="8"/>
        <v>1.5923466168629462E-2</v>
      </c>
      <c r="L174" s="1">
        <f t="shared" si="6"/>
        <v>-1.0237594418276316E-2</v>
      </c>
    </row>
    <row r="175" spans="1:12" x14ac:dyDescent="0.25">
      <c r="A175" s="1">
        <v>2011</v>
      </c>
      <c r="B175" s="1">
        <v>9</v>
      </c>
      <c r="C175" s="1">
        <v>9</v>
      </c>
      <c r="D175" s="1">
        <v>9</v>
      </c>
      <c r="E175" s="1">
        <v>30</v>
      </c>
      <c r="F175" s="8">
        <v>97.01</v>
      </c>
      <c r="G175" s="9">
        <v>96.93</v>
      </c>
      <c r="H175" s="1">
        <f t="shared" si="7"/>
        <v>-1.8804846415519279E-2</v>
      </c>
      <c r="I175" s="5">
        <v>72.17</v>
      </c>
      <c r="J175" s="6">
        <v>72.22</v>
      </c>
      <c r="K175" s="7">
        <f t="shared" si="8"/>
        <v>-1.661555561420756E-2</v>
      </c>
      <c r="L175" s="1">
        <f t="shared" si="6"/>
        <v>-2.1892908013117184E-3</v>
      </c>
    </row>
    <row r="176" spans="1:12" x14ac:dyDescent="0.25">
      <c r="A176" s="1">
        <v>2011</v>
      </c>
      <c r="B176" s="1">
        <v>9</v>
      </c>
      <c r="C176" s="1">
        <v>12</v>
      </c>
      <c r="D176" s="1">
        <v>9</v>
      </c>
      <c r="E176" s="1">
        <v>30</v>
      </c>
      <c r="F176" s="8">
        <v>93.94</v>
      </c>
      <c r="G176" s="9">
        <v>93.84</v>
      </c>
      <c r="H176" s="1">
        <f t="shared" si="7"/>
        <v>-3.2397864159296609E-2</v>
      </c>
      <c r="I176" s="5">
        <v>70.34</v>
      </c>
      <c r="J176" s="6">
        <v>70.55</v>
      </c>
      <c r="K176" s="7">
        <f t="shared" si="8"/>
        <v>-2.3395337550488688E-2</v>
      </c>
      <c r="L176" s="1">
        <f t="shared" si="6"/>
        <v>-9.002526608807921E-3</v>
      </c>
    </row>
    <row r="177" spans="1:12" x14ac:dyDescent="0.25">
      <c r="A177" s="1">
        <v>2011</v>
      </c>
      <c r="B177" s="1">
        <v>9</v>
      </c>
      <c r="C177" s="1">
        <v>13</v>
      </c>
      <c r="D177" s="1">
        <v>9</v>
      </c>
      <c r="E177" s="1">
        <v>30</v>
      </c>
      <c r="F177" s="8">
        <v>96.88</v>
      </c>
      <c r="G177" s="9">
        <v>96.15</v>
      </c>
      <c r="H177" s="1">
        <f t="shared" si="7"/>
        <v>2.4318267689568789E-2</v>
      </c>
      <c r="I177" s="5">
        <v>71.760000000000005</v>
      </c>
      <c r="J177" s="6">
        <v>71.66</v>
      </c>
      <c r="K177" s="7">
        <f t="shared" si="8"/>
        <v>1.5611033577984719E-2</v>
      </c>
      <c r="L177" s="1">
        <f t="shared" si="6"/>
        <v>8.7072341115840696E-3</v>
      </c>
    </row>
    <row r="178" spans="1:12" x14ac:dyDescent="0.25">
      <c r="A178" s="1">
        <v>2011</v>
      </c>
      <c r="B178" s="1">
        <v>9</v>
      </c>
      <c r="C178" s="1">
        <v>14</v>
      </c>
      <c r="D178" s="1">
        <v>9</v>
      </c>
      <c r="E178" s="1">
        <v>30</v>
      </c>
      <c r="F178" s="8">
        <v>96.31</v>
      </c>
      <c r="G178" s="9">
        <v>96.35</v>
      </c>
      <c r="H178" s="1">
        <f t="shared" si="7"/>
        <v>2.0779228255866132E-3</v>
      </c>
      <c r="I178" s="5">
        <v>71.959999999999994</v>
      </c>
      <c r="J178" s="6">
        <v>71.989999999999995</v>
      </c>
      <c r="K178" s="7">
        <f t="shared" si="8"/>
        <v>4.594508604403736E-3</v>
      </c>
      <c r="L178" s="1">
        <f t="shared" si="6"/>
        <v>-2.5165857788171228E-3</v>
      </c>
    </row>
    <row r="179" spans="1:12" x14ac:dyDescent="0.25">
      <c r="A179" s="1">
        <v>2011</v>
      </c>
      <c r="B179" s="1">
        <v>9</v>
      </c>
      <c r="C179" s="1">
        <v>15</v>
      </c>
      <c r="D179" s="1">
        <v>9</v>
      </c>
      <c r="E179" s="1">
        <v>30</v>
      </c>
      <c r="F179" s="8">
        <v>98.72</v>
      </c>
      <c r="G179" s="9">
        <v>98.55</v>
      </c>
      <c r="H179" s="1">
        <f t="shared" si="7"/>
        <v>2.2576638738353891E-2</v>
      </c>
      <c r="I179" s="5">
        <v>73.430000000000007</v>
      </c>
      <c r="J179" s="6">
        <v>73.290000000000006</v>
      </c>
      <c r="K179" s="7">
        <f t="shared" si="8"/>
        <v>1.7896953456547474E-2</v>
      </c>
      <c r="L179" s="1">
        <f t="shared" si="6"/>
        <v>4.6796852818064179E-3</v>
      </c>
    </row>
    <row r="180" spans="1:12" x14ac:dyDescent="0.25">
      <c r="A180" s="1">
        <v>2011</v>
      </c>
      <c r="B180" s="1">
        <v>9</v>
      </c>
      <c r="C180" s="1">
        <v>16</v>
      </c>
      <c r="D180" s="1">
        <v>9</v>
      </c>
      <c r="E180" s="1">
        <v>30</v>
      </c>
      <c r="F180" s="8">
        <v>100</v>
      </c>
      <c r="G180" s="9">
        <v>99.63</v>
      </c>
      <c r="H180" s="1">
        <f t="shared" si="7"/>
        <v>1.0899290458035638E-2</v>
      </c>
      <c r="I180" s="5">
        <v>74.52</v>
      </c>
      <c r="J180" s="6">
        <v>74.290000000000006</v>
      </c>
      <c r="K180" s="7">
        <f t="shared" si="8"/>
        <v>1.3552179225955972E-2</v>
      </c>
      <c r="L180" s="1">
        <f t="shared" si="6"/>
        <v>-2.652888767920334E-3</v>
      </c>
    </row>
    <row r="181" spans="1:12" x14ac:dyDescent="0.25">
      <c r="A181" s="1">
        <v>2011</v>
      </c>
      <c r="B181" s="1">
        <v>9</v>
      </c>
      <c r="C181" s="1">
        <v>19</v>
      </c>
      <c r="D181" s="1">
        <v>9</v>
      </c>
      <c r="E181" s="1">
        <v>30</v>
      </c>
      <c r="F181" s="8">
        <v>97.19</v>
      </c>
      <c r="G181" s="9">
        <v>97.19</v>
      </c>
      <c r="H181" s="1">
        <f t="shared" si="7"/>
        <v>-2.4795498541385599E-2</v>
      </c>
      <c r="I181" s="5">
        <v>72.92</v>
      </c>
      <c r="J181" s="6">
        <v>72.94</v>
      </c>
      <c r="K181" s="7">
        <f t="shared" si="8"/>
        <v>-1.833916778318084E-2</v>
      </c>
      <c r="L181" s="1">
        <f t="shared" si="6"/>
        <v>-6.4563307582047591E-3</v>
      </c>
    </row>
    <row r="182" spans="1:12" x14ac:dyDescent="0.25">
      <c r="A182" s="1">
        <v>2011</v>
      </c>
      <c r="B182" s="1">
        <v>9</v>
      </c>
      <c r="C182" s="1">
        <v>20</v>
      </c>
      <c r="D182" s="1">
        <v>9</v>
      </c>
      <c r="E182" s="1">
        <v>30</v>
      </c>
      <c r="F182" s="8">
        <v>99.28</v>
      </c>
      <c r="G182" s="9">
        <v>99.11</v>
      </c>
      <c r="H182" s="1">
        <f t="shared" si="7"/>
        <v>1.9562518903237833E-2</v>
      </c>
      <c r="I182" s="5">
        <v>73.87</v>
      </c>
      <c r="J182" s="6">
        <v>73.91</v>
      </c>
      <c r="K182" s="7">
        <f t="shared" si="8"/>
        <v>1.3210951416261224E-2</v>
      </c>
      <c r="L182" s="1">
        <f t="shared" si="6"/>
        <v>6.351567486976609E-3</v>
      </c>
    </row>
    <row r="183" spans="1:12" x14ac:dyDescent="0.25">
      <c r="A183" s="1">
        <v>2011</v>
      </c>
      <c r="B183" s="1">
        <v>9</v>
      </c>
      <c r="C183" s="1">
        <v>21</v>
      </c>
      <c r="D183" s="1">
        <v>9</v>
      </c>
      <c r="E183" s="1">
        <v>30</v>
      </c>
      <c r="F183" s="8">
        <v>97.31</v>
      </c>
      <c r="G183" s="9">
        <v>97.5</v>
      </c>
      <c r="H183" s="1">
        <f t="shared" si="7"/>
        <v>-1.6377966414815592E-2</v>
      </c>
      <c r="I183" s="5">
        <v>73.88</v>
      </c>
      <c r="J183" s="6">
        <v>73.87</v>
      </c>
      <c r="K183" s="7">
        <f t="shared" si="8"/>
        <v>-5.4134525614885022E-4</v>
      </c>
      <c r="L183" s="1">
        <f t="shared" si="6"/>
        <v>-1.5836621158666742E-2</v>
      </c>
    </row>
    <row r="184" spans="1:12" x14ac:dyDescent="0.25">
      <c r="A184" s="1">
        <v>2011</v>
      </c>
      <c r="B184" s="1">
        <v>9</v>
      </c>
      <c r="C184" s="1">
        <v>22</v>
      </c>
      <c r="D184" s="1">
        <v>9</v>
      </c>
      <c r="E184" s="1">
        <v>30</v>
      </c>
      <c r="F184" s="8">
        <v>90.91</v>
      </c>
      <c r="G184" s="9">
        <v>91.01</v>
      </c>
      <c r="H184" s="1">
        <f t="shared" si="7"/>
        <v>-6.8882987414537092E-2</v>
      </c>
      <c r="I184" s="5">
        <v>69.94</v>
      </c>
      <c r="J184" s="6">
        <v>69.930000000000007</v>
      </c>
      <c r="K184" s="7">
        <f t="shared" si="8"/>
        <v>-5.4812049824870868E-2</v>
      </c>
      <c r="L184" s="1">
        <f t="shared" si="6"/>
        <v>-1.4070937589666224E-2</v>
      </c>
    </row>
    <row r="185" spans="1:12" x14ac:dyDescent="0.25">
      <c r="A185" s="1">
        <v>2011</v>
      </c>
      <c r="B185" s="1">
        <v>9</v>
      </c>
      <c r="C185" s="1">
        <v>23</v>
      </c>
      <c r="D185" s="1">
        <v>9</v>
      </c>
      <c r="E185" s="1">
        <v>30</v>
      </c>
      <c r="F185" s="8">
        <v>90.26</v>
      </c>
      <c r="G185" s="9">
        <v>89.57</v>
      </c>
      <c r="H185" s="1">
        <f t="shared" si="7"/>
        <v>-1.5948948102160538E-2</v>
      </c>
      <c r="I185" s="5">
        <v>68.48</v>
      </c>
      <c r="J185" s="6">
        <v>68.42</v>
      </c>
      <c r="K185" s="7">
        <f t="shared" si="8"/>
        <v>-2.1829562166316922E-2</v>
      </c>
      <c r="L185" s="1">
        <f t="shared" si="6"/>
        <v>5.8806140641563844E-3</v>
      </c>
    </row>
    <row r="186" spans="1:12" x14ac:dyDescent="0.25">
      <c r="A186" s="1">
        <v>2011</v>
      </c>
      <c r="B186" s="1">
        <v>9</v>
      </c>
      <c r="C186" s="1">
        <v>26</v>
      </c>
      <c r="D186" s="1">
        <v>9</v>
      </c>
      <c r="E186" s="1">
        <v>30</v>
      </c>
      <c r="F186" s="8">
        <v>90.65</v>
      </c>
      <c r="G186" s="9">
        <v>90.73</v>
      </c>
      <c r="H186" s="1">
        <f t="shared" si="7"/>
        <v>1.2867620694433798E-2</v>
      </c>
      <c r="I186" s="5">
        <v>70.010000000000005</v>
      </c>
      <c r="J186" s="6">
        <v>70.099999999999994</v>
      </c>
      <c r="K186" s="7">
        <f t="shared" si="8"/>
        <v>2.4257614491085627E-2</v>
      </c>
      <c r="L186" s="1">
        <f t="shared" si="6"/>
        <v>-1.1389993796651829E-2</v>
      </c>
    </row>
    <row r="187" spans="1:12" x14ac:dyDescent="0.25">
      <c r="A187" s="1">
        <v>2011</v>
      </c>
      <c r="B187" s="1">
        <v>9</v>
      </c>
      <c r="C187" s="1">
        <v>27</v>
      </c>
      <c r="D187" s="1">
        <v>9</v>
      </c>
      <c r="E187" s="1">
        <v>30</v>
      </c>
      <c r="F187" s="8">
        <v>94.16</v>
      </c>
      <c r="G187" s="9">
        <v>94.23</v>
      </c>
      <c r="H187" s="1">
        <f t="shared" si="7"/>
        <v>3.7850539037127297E-2</v>
      </c>
      <c r="I187" s="5">
        <v>73.260000000000005</v>
      </c>
      <c r="J187" s="6">
        <v>73.39</v>
      </c>
      <c r="K187" s="7">
        <f t="shared" si="8"/>
        <v>4.5864892516427107E-2</v>
      </c>
      <c r="L187" s="1">
        <f t="shared" si="6"/>
        <v>-8.01435347929981E-3</v>
      </c>
    </row>
    <row r="188" spans="1:12" x14ac:dyDescent="0.25">
      <c r="A188" s="1">
        <v>2011</v>
      </c>
      <c r="B188" s="1">
        <v>9</v>
      </c>
      <c r="C188" s="1">
        <v>28</v>
      </c>
      <c r="D188" s="1">
        <v>9</v>
      </c>
      <c r="E188" s="1">
        <v>30</v>
      </c>
      <c r="F188" s="8">
        <v>93.99</v>
      </c>
      <c r="G188" s="9">
        <v>93.97</v>
      </c>
      <c r="H188" s="1">
        <f t="shared" si="7"/>
        <v>-2.7630198236912617E-3</v>
      </c>
      <c r="I188" s="5">
        <v>72.430000000000007</v>
      </c>
      <c r="J188" s="6">
        <v>72.739999999999995</v>
      </c>
      <c r="K188" s="7">
        <f t="shared" si="8"/>
        <v>-8.8962469981285798E-3</v>
      </c>
      <c r="L188" s="1">
        <f t="shared" si="6"/>
        <v>6.1332271744373185E-3</v>
      </c>
    </row>
    <row r="189" spans="1:12" x14ac:dyDescent="0.25">
      <c r="A189" s="1">
        <v>2011</v>
      </c>
      <c r="B189" s="1">
        <v>9</v>
      </c>
      <c r="C189" s="1">
        <v>29</v>
      </c>
      <c r="D189" s="1">
        <v>9</v>
      </c>
      <c r="E189" s="1">
        <v>30</v>
      </c>
      <c r="F189" s="8">
        <v>94.18</v>
      </c>
      <c r="G189" s="9">
        <v>93.88</v>
      </c>
      <c r="H189" s="1">
        <f t="shared" si="7"/>
        <v>-9.5821141215089473E-4</v>
      </c>
      <c r="I189" s="5">
        <v>73.11</v>
      </c>
      <c r="J189" s="6">
        <v>73.06</v>
      </c>
      <c r="K189" s="7">
        <f t="shared" si="8"/>
        <v>4.3895818082934721E-3</v>
      </c>
      <c r="L189" s="1">
        <f t="shared" si="6"/>
        <v>-5.3477932204443667E-3</v>
      </c>
    </row>
    <row r="190" spans="1:12" x14ac:dyDescent="0.25">
      <c r="A190" s="1">
        <v>2011</v>
      </c>
      <c r="B190" s="1">
        <v>9</v>
      </c>
      <c r="C190" s="1">
        <v>30</v>
      </c>
      <c r="D190" s="1">
        <v>9</v>
      </c>
      <c r="E190" s="1">
        <v>30</v>
      </c>
      <c r="F190" s="8">
        <v>92.96</v>
      </c>
      <c r="G190" s="9">
        <v>93.11</v>
      </c>
      <c r="H190" s="1">
        <f t="shared" si="7"/>
        <v>-8.2357810823842931E-3</v>
      </c>
      <c r="I190" s="5">
        <v>72.760000000000005</v>
      </c>
      <c r="J190" s="6">
        <v>73.03</v>
      </c>
      <c r="K190" s="7">
        <f t="shared" si="8"/>
        <v>-4.1070573511807913E-4</v>
      </c>
      <c r="L190" s="1">
        <f t="shared" si="6"/>
        <v>-7.8250753472662148E-3</v>
      </c>
    </row>
    <row r="191" spans="1:12" x14ac:dyDescent="0.25">
      <c r="A191" s="1">
        <v>2011</v>
      </c>
      <c r="B191" s="1">
        <v>10</v>
      </c>
      <c r="C191" s="1">
        <v>3</v>
      </c>
      <c r="D191" s="1">
        <v>9</v>
      </c>
      <c r="E191" s="1">
        <v>30</v>
      </c>
      <c r="F191" s="8">
        <v>91.93</v>
      </c>
      <c r="G191" s="9">
        <v>92.06</v>
      </c>
      <c r="H191" s="1">
        <f t="shared" si="7"/>
        <v>-1.1341051511343063E-2</v>
      </c>
      <c r="I191" s="5">
        <v>72.09</v>
      </c>
      <c r="J191" s="6">
        <v>72.010000000000005</v>
      </c>
      <c r="K191" s="7">
        <f t="shared" si="8"/>
        <v>-1.4065317371242904E-2</v>
      </c>
      <c r="L191" s="1">
        <f t="shared" si="6"/>
        <v>2.7242658598998406E-3</v>
      </c>
    </row>
    <row r="192" spans="1:12" x14ac:dyDescent="0.25">
      <c r="A192" s="1">
        <v>2011</v>
      </c>
      <c r="B192" s="1">
        <v>10</v>
      </c>
      <c r="C192" s="1">
        <v>4</v>
      </c>
      <c r="D192" s="1">
        <v>9</v>
      </c>
      <c r="E192" s="1">
        <v>30</v>
      </c>
      <c r="F192" s="8">
        <v>88.72</v>
      </c>
      <c r="G192" s="9">
        <v>88.73</v>
      </c>
      <c r="H192" s="1">
        <f t="shared" si="7"/>
        <v>-3.684248754184892E-2</v>
      </c>
      <c r="I192" s="5">
        <v>70.16</v>
      </c>
      <c r="J192" s="6">
        <v>70.37</v>
      </c>
      <c r="K192" s="7">
        <f t="shared" si="8"/>
        <v>-2.3037962282317935E-2</v>
      </c>
      <c r="L192" s="1">
        <f t="shared" si="6"/>
        <v>-1.3804525259530985E-2</v>
      </c>
    </row>
    <row r="193" spans="1:12" x14ac:dyDescent="0.25">
      <c r="A193" s="1">
        <v>2011</v>
      </c>
      <c r="B193" s="1">
        <v>10</v>
      </c>
      <c r="C193" s="1">
        <v>5</v>
      </c>
      <c r="D193" s="1">
        <v>9</v>
      </c>
      <c r="E193" s="1">
        <v>30</v>
      </c>
      <c r="F193" s="8">
        <v>92.14</v>
      </c>
      <c r="G193" s="9">
        <v>92.11</v>
      </c>
      <c r="H193" s="1">
        <f t="shared" si="7"/>
        <v>3.7385464152897757E-2</v>
      </c>
      <c r="I193" s="5">
        <v>72.67</v>
      </c>
      <c r="J193" s="6">
        <v>72.92</v>
      </c>
      <c r="K193" s="7">
        <f t="shared" si="8"/>
        <v>3.5595913832004666E-2</v>
      </c>
      <c r="L193" s="1">
        <f t="shared" si="6"/>
        <v>1.7895503208930907E-3</v>
      </c>
    </row>
    <row r="194" spans="1:12" x14ac:dyDescent="0.25">
      <c r="A194" s="1">
        <v>2011</v>
      </c>
      <c r="B194" s="1">
        <v>10</v>
      </c>
      <c r="C194" s="1">
        <v>6</v>
      </c>
      <c r="D194" s="1">
        <v>9</v>
      </c>
      <c r="E194" s="1">
        <v>30</v>
      </c>
      <c r="F194" s="8">
        <v>93.38</v>
      </c>
      <c r="G194" s="9">
        <v>93.21</v>
      </c>
      <c r="H194" s="1">
        <f t="shared" si="7"/>
        <v>1.1871497072921499E-2</v>
      </c>
      <c r="I194" s="5">
        <v>73.3</v>
      </c>
      <c r="J194" s="6">
        <v>73.290000000000006</v>
      </c>
      <c r="K194" s="7">
        <f t="shared" si="8"/>
        <v>5.0612241272966528E-3</v>
      </c>
      <c r="L194" s="1">
        <f t="shared" si="6"/>
        <v>6.8102729456248458E-3</v>
      </c>
    </row>
    <row r="195" spans="1:12" x14ac:dyDescent="0.25">
      <c r="A195" s="1">
        <v>2011</v>
      </c>
      <c r="B195" s="1">
        <v>10</v>
      </c>
      <c r="C195" s="1">
        <v>7</v>
      </c>
      <c r="D195" s="1">
        <v>9</v>
      </c>
      <c r="E195" s="1">
        <v>30</v>
      </c>
      <c r="F195" s="8">
        <v>95.74</v>
      </c>
      <c r="G195" s="9">
        <v>95.33</v>
      </c>
      <c r="H195" s="1">
        <f t="shared" si="7"/>
        <v>2.2489544432421162E-2</v>
      </c>
      <c r="I195" s="5">
        <v>74.37</v>
      </c>
      <c r="J195" s="6">
        <v>74.25</v>
      </c>
      <c r="K195" s="7">
        <f t="shared" si="8"/>
        <v>1.3013603745050182E-2</v>
      </c>
      <c r="L195" s="1">
        <f t="shared" ref="L195:L258" si="9">H195-K195</f>
        <v>9.47594068737098E-3</v>
      </c>
    </row>
    <row r="196" spans="1:12" x14ac:dyDescent="0.25">
      <c r="A196" s="1">
        <v>2011</v>
      </c>
      <c r="B196" s="1">
        <v>10</v>
      </c>
      <c r="C196" s="1">
        <v>10</v>
      </c>
      <c r="D196" s="1">
        <v>9</v>
      </c>
      <c r="E196" s="1">
        <v>30</v>
      </c>
      <c r="F196" s="8">
        <v>96.13</v>
      </c>
      <c r="G196" s="9">
        <v>96.35</v>
      </c>
      <c r="H196" s="1">
        <f t="shared" ref="H196:H259" si="10">LN(G196/G195)</f>
        <v>1.0642838354888568E-2</v>
      </c>
      <c r="I196" s="5">
        <v>74.73</v>
      </c>
      <c r="J196" s="6">
        <v>74.739999999999995</v>
      </c>
      <c r="K196" s="7">
        <f t="shared" ref="K196:K259" si="11">LN(J196/J195)</f>
        <v>6.5776463745287322E-3</v>
      </c>
      <c r="L196" s="1">
        <f t="shared" si="9"/>
        <v>4.065191980359836E-3</v>
      </c>
    </row>
    <row r="197" spans="1:12" x14ac:dyDescent="0.25">
      <c r="A197" s="1">
        <v>2011</v>
      </c>
      <c r="B197" s="1">
        <v>10</v>
      </c>
      <c r="C197" s="1">
        <v>11</v>
      </c>
      <c r="D197" s="1">
        <v>9</v>
      </c>
      <c r="E197" s="1">
        <v>30</v>
      </c>
      <c r="F197" s="8">
        <v>97.21</v>
      </c>
      <c r="G197" s="9">
        <v>97.49</v>
      </c>
      <c r="H197" s="1">
        <f t="shared" si="10"/>
        <v>1.1762413780804837E-2</v>
      </c>
      <c r="I197" s="5">
        <v>75.8</v>
      </c>
      <c r="J197" s="6">
        <v>76.17</v>
      </c>
      <c r="K197" s="7">
        <f t="shared" si="11"/>
        <v>1.8952260327358975E-2</v>
      </c>
      <c r="L197" s="1">
        <f t="shared" si="9"/>
        <v>-7.1898465465541385E-3</v>
      </c>
    </row>
    <row r="198" spans="1:12" x14ac:dyDescent="0.25">
      <c r="A198" s="1">
        <v>2011</v>
      </c>
      <c r="B198" s="1">
        <v>10</v>
      </c>
      <c r="C198" s="1">
        <v>12</v>
      </c>
      <c r="D198" s="1">
        <v>9</v>
      </c>
      <c r="E198" s="1">
        <v>30</v>
      </c>
      <c r="F198" s="8">
        <v>98.11</v>
      </c>
      <c r="G198" s="9">
        <v>98.2</v>
      </c>
      <c r="H198" s="1">
        <f t="shared" si="10"/>
        <v>7.256406719240209E-3</v>
      </c>
      <c r="I198" s="5">
        <v>76.739999999999995</v>
      </c>
      <c r="J198" s="6">
        <v>76.87</v>
      </c>
      <c r="K198" s="7">
        <f t="shared" si="11"/>
        <v>9.1479989763438418E-3</v>
      </c>
      <c r="L198" s="1">
        <f t="shared" si="9"/>
        <v>-1.8915922571036328E-3</v>
      </c>
    </row>
    <row r="199" spans="1:12" x14ac:dyDescent="0.25">
      <c r="A199" s="1">
        <v>2011</v>
      </c>
      <c r="B199" s="1">
        <v>10</v>
      </c>
      <c r="C199" s="1">
        <v>13</v>
      </c>
      <c r="D199" s="1">
        <v>9</v>
      </c>
      <c r="E199" s="1">
        <v>30</v>
      </c>
      <c r="F199" s="8">
        <v>96.58</v>
      </c>
      <c r="G199" s="9">
        <v>96.82</v>
      </c>
      <c r="H199" s="1">
        <f t="shared" si="10"/>
        <v>-1.4152630848871962E-2</v>
      </c>
      <c r="I199" s="5">
        <v>76.209999999999994</v>
      </c>
      <c r="J199" s="6">
        <v>76.349999999999994</v>
      </c>
      <c r="K199" s="7">
        <f t="shared" si="11"/>
        <v>-6.7876516963993388E-3</v>
      </c>
      <c r="L199" s="1">
        <f t="shared" si="9"/>
        <v>-7.3649791524726229E-3</v>
      </c>
    </row>
    <row r="200" spans="1:12" x14ac:dyDescent="0.25">
      <c r="A200" s="1">
        <v>2011</v>
      </c>
      <c r="B200" s="1">
        <v>10</v>
      </c>
      <c r="C200" s="1">
        <v>14</v>
      </c>
      <c r="D200" s="1">
        <v>9</v>
      </c>
      <c r="E200" s="1">
        <v>30</v>
      </c>
      <c r="F200" s="8">
        <v>99.07</v>
      </c>
      <c r="G200" s="9">
        <v>98.99</v>
      </c>
      <c r="H200" s="1">
        <f t="shared" si="10"/>
        <v>2.216525042016777E-2</v>
      </c>
      <c r="I200" s="5">
        <v>77.12</v>
      </c>
      <c r="J200" s="6">
        <v>77.11</v>
      </c>
      <c r="K200" s="7">
        <f t="shared" si="11"/>
        <v>9.9049421802277927E-3</v>
      </c>
      <c r="L200" s="1">
        <f t="shared" si="9"/>
        <v>1.2260308239939977E-2</v>
      </c>
    </row>
    <row r="201" spans="1:12" x14ac:dyDescent="0.25">
      <c r="A201" s="1">
        <v>2011</v>
      </c>
      <c r="B201" s="1">
        <v>10</v>
      </c>
      <c r="C201" s="1">
        <v>17</v>
      </c>
      <c r="D201" s="1">
        <v>9</v>
      </c>
      <c r="E201" s="1">
        <v>30</v>
      </c>
      <c r="F201" s="8">
        <v>99.93</v>
      </c>
      <c r="G201" s="9">
        <v>99.95</v>
      </c>
      <c r="H201" s="1">
        <f t="shared" si="10"/>
        <v>9.6512260146930842E-3</v>
      </c>
      <c r="I201" s="5">
        <v>77.819999999999993</v>
      </c>
      <c r="J201" s="6">
        <v>77.7</v>
      </c>
      <c r="K201" s="7">
        <f t="shared" si="11"/>
        <v>7.6222835287326329E-3</v>
      </c>
      <c r="L201" s="1">
        <f t="shared" si="9"/>
        <v>2.0289424859604513E-3</v>
      </c>
    </row>
    <row r="202" spans="1:12" x14ac:dyDescent="0.25">
      <c r="A202" s="1">
        <v>2011</v>
      </c>
      <c r="B202" s="1">
        <v>10</v>
      </c>
      <c r="C202" s="1">
        <v>18</v>
      </c>
      <c r="D202" s="1">
        <v>9</v>
      </c>
      <c r="E202" s="1">
        <v>30</v>
      </c>
      <c r="F202" s="8">
        <v>99.03</v>
      </c>
      <c r="G202" s="9">
        <v>98.85</v>
      </c>
      <c r="H202" s="1">
        <f t="shared" si="10"/>
        <v>-1.1066511329783261E-2</v>
      </c>
      <c r="I202" s="5">
        <v>77.489999999999995</v>
      </c>
      <c r="J202" s="6">
        <v>77.42</v>
      </c>
      <c r="K202" s="7">
        <f t="shared" si="11"/>
        <v>-3.6101122240996741E-3</v>
      </c>
      <c r="L202" s="1">
        <f t="shared" si="9"/>
        <v>-7.4563991056835867E-3</v>
      </c>
    </row>
    <row r="203" spans="1:12" x14ac:dyDescent="0.25">
      <c r="A203" s="1">
        <v>2011</v>
      </c>
      <c r="B203" s="1">
        <v>10</v>
      </c>
      <c r="C203" s="1">
        <v>19</v>
      </c>
      <c r="D203" s="1">
        <v>9</v>
      </c>
      <c r="E203" s="1">
        <v>30</v>
      </c>
      <c r="F203" s="8">
        <v>102.69</v>
      </c>
      <c r="G203" s="9">
        <v>102.93</v>
      </c>
      <c r="H203" s="1">
        <f t="shared" si="10"/>
        <v>4.0445595921842332E-2</v>
      </c>
      <c r="I203" s="5">
        <v>78.569999999999993</v>
      </c>
      <c r="J203" s="6">
        <v>78.58</v>
      </c>
      <c r="K203" s="7">
        <f t="shared" si="11"/>
        <v>1.4872068980811559E-2</v>
      </c>
      <c r="L203" s="1">
        <f t="shared" si="9"/>
        <v>2.5573526941030773E-2</v>
      </c>
    </row>
    <row r="204" spans="1:12" x14ac:dyDescent="0.25">
      <c r="A204" s="1">
        <v>2011</v>
      </c>
      <c r="B204" s="1">
        <v>10</v>
      </c>
      <c r="C204" s="1">
        <v>20</v>
      </c>
      <c r="D204" s="1">
        <v>9</v>
      </c>
      <c r="E204" s="1">
        <v>30</v>
      </c>
      <c r="F204" s="8">
        <v>102.7</v>
      </c>
      <c r="G204" s="9">
        <v>102.39</v>
      </c>
      <c r="H204" s="1">
        <f t="shared" si="10"/>
        <v>-5.2600939517427267E-3</v>
      </c>
      <c r="I204" s="5">
        <v>78.319999999999993</v>
      </c>
      <c r="J204" s="6">
        <v>78.42</v>
      </c>
      <c r="K204" s="7">
        <f t="shared" si="11"/>
        <v>-2.038217266128118E-3</v>
      </c>
      <c r="L204" s="1">
        <f t="shared" si="9"/>
        <v>-3.2218766856146087E-3</v>
      </c>
    </row>
    <row r="205" spans="1:12" x14ac:dyDescent="0.25">
      <c r="A205" s="1">
        <v>2011</v>
      </c>
      <c r="B205" s="1">
        <v>10</v>
      </c>
      <c r="C205" s="1">
        <v>21</v>
      </c>
      <c r="D205" s="1">
        <v>9</v>
      </c>
      <c r="E205" s="1">
        <v>30</v>
      </c>
      <c r="F205" s="8">
        <v>104.4</v>
      </c>
      <c r="G205" s="9">
        <v>104.47</v>
      </c>
      <c r="H205" s="1">
        <f t="shared" si="10"/>
        <v>2.011089726269117E-2</v>
      </c>
      <c r="I205" s="5">
        <v>79.42</v>
      </c>
      <c r="J205" s="6">
        <v>79.45</v>
      </c>
      <c r="K205" s="7">
        <f t="shared" si="11"/>
        <v>1.3048896118539328E-2</v>
      </c>
      <c r="L205" s="1">
        <f t="shared" si="9"/>
        <v>7.0620011441518415E-3</v>
      </c>
    </row>
    <row r="206" spans="1:12" x14ac:dyDescent="0.25">
      <c r="A206" s="1">
        <v>2011</v>
      </c>
      <c r="B206" s="1">
        <v>10</v>
      </c>
      <c r="C206" s="1">
        <v>24</v>
      </c>
      <c r="D206" s="1">
        <v>9</v>
      </c>
      <c r="E206" s="1">
        <v>30</v>
      </c>
      <c r="F206" s="8">
        <v>105.44</v>
      </c>
      <c r="G206" s="9">
        <v>105.39</v>
      </c>
      <c r="H206" s="1">
        <f t="shared" si="10"/>
        <v>8.7678060964288002E-3</v>
      </c>
      <c r="I206" s="5">
        <v>79.98</v>
      </c>
      <c r="J206" s="6">
        <v>79.92</v>
      </c>
      <c r="K206" s="7">
        <f t="shared" si="11"/>
        <v>5.8982413575731311E-3</v>
      </c>
      <c r="L206" s="1">
        <f t="shared" si="9"/>
        <v>2.8695647388556692E-3</v>
      </c>
    </row>
    <row r="207" spans="1:12" x14ac:dyDescent="0.25">
      <c r="A207" s="1">
        <v>2011</v>
      </c>
      <c r="B207" s="1">
        <v>10</v>
      </c>
      <c r="C207" s="1">
        <v>25</v>
      </c>
      <c r="D207" s="1">
        <v>9</v>
      </c>
      <c r="E207" s="1">
        <v>30</v>
      </c>
      <c r="F207" s="8">
        <v>106.62</v>
      </c>
      <c r="G207" s="9">
        <v>106.49</v>
      </c>
      <c r="H207" s="1">
        <f t="shared" si="10"/>
        <v>1.0383329081446999E-2</v>
      </c>
      <c r="I207" s="5">
        <v>79.83</v>
      </c>
      <c r="J207" s="6">
        <v>79.900000000000006</v>
      </c>
      <c r="K207" s="7">
        <f t="shared" si="11"/>
        <v>-2.502815680690068E-4</v>
      </c>
      <c r="L207" s="1">
        <f t="shared" si="9"/>
        <v>1.0633610649516005E-2</v>
      </c>
    </row>
    <row r="208" spans="1:12" x14ac:dyDescent="0.25">
      <c r="A208" s="1">
        <v>2011</v>
      </c>
      <c r="B208" s="1">
        <v>10</v>
      </c>
      <c r="C208" s="1">
        <v>26</v>
      </c>
      <c r="D208" s="1">
        <v>9</v>
      </c>
      <c r="E208" s="1">
        <v>30</v>
      </c>
      <c r="F208" s="8">
        <v>106.08</v>
      </c>
      <c r="G208" s="9">
        <v>106.16</v>
      </c>
      <c r="H208" s="1">
        <f t="shared" si="10"/>
        <v>-3.1036940033403212E-3</v>
      </c>
      <c r="I208" s="5">
        <v>80.16</v>
      </c>
      <c r="J208" s="6">
        <v>80.17</v>
      </c>
      <c r="K208" s="7">
        <f t="shared" si="11"/>
        <v>3.3735272826311553E-3</v>
      </c>
      <c r="L208" s="1">
        <f t="shared" si="9"/>
        <v>-6.4772212859714766E-3</v>
      </c>
    </row>
    <row r="209" spans="1:12" x14ac:dyDescent="0.25">
      <c r="A209" s="1">
        <v>2011</v>
      </c>
      <c r="B209" s="1">
        <v>10</v>
      </c>
      <c r="C209" s="1">
        <v>27</v>
      </c>
      <c r="D209" s="1">
        <v>9</v>
      </c>
      <c r="E209" s="1">
        <v>30</v>
      </c>
      <c r="F209" s="8">
        <v>107.86</v>
      </c>
      <c r="G209" s="9">
        <v>108.27</v>
      </c>
      <c r="H209" s="1">
        <f t="shared" si="10"/>
        <v>1.968071729885483E-2</v>
      </c>
      <c r="I209" s="5">
        <v>81.98</v>
      </c>
      <c r="J209" s="6">
        <v>81.98</v>
      </c>
      <c r="K209" s="7">
        <f t="shared" si="11"/>
        <v>2.2325935021331251E-2</v>
      </c>
      <c r="L209" s="1">
        <f t="shared" si="9"/>
        <v>-2.6452177224764208E-3</v>
      </c>
    </row>
    <row r="210" spans="1:12" x14ac:dyDescent="0.25">
      <c r="A210" s="1">
        <v>2011</v>
      </c>
      <c r="B210" s="1">
        <v>10</v>
      </c>
      <c r="C210" s="1">
        <v>28</v>
      </c>
      <c r="D210" s="1">
        <v>9</v>
      </c>
      <c r="E210" s="1">
        <v>30</v>
      </c>
      <c r="F210" s="8">
        <v>108.85</v>
      </c>
      <c r="G210" s="9">
        <v>108.23</v>
      </c>
      <c r="H210" s="1">
        <f t="shared" si="10"/>
        <v>-3.6951501575179874E-4</v>
      </c>
      <c r="I210" s="5">
        <v>80.989999999999995</v>
      </c>
      <c r="J210" s="6">
        <v>81.06</v>
      </c>
      <c r="K210" s="7">
        <f t="shared" si="11"/>
        <v>-1.1285693876029002E-2</v>
      </c>
      <c r="L210" s="1">
        <f t="shared" si="9"/>
        <v>1.0916178860277204E-2</v>
      </c>
    </row>
    <row r="211" spans="1:12" x14ac:dyDescent="0.25">
      <c r="A211" s="1">
        <v>2011</v>
      </c>
      <c r="B211" s="1">
        <v>10</v>
      </c>
      <c r="C211" s="1">
        <v>31</v>
      </c>
      <c r="D211" s="1">
        <v>9</v>
      </c>
      <c r="E211" s="1">
        <v>30</v>
      </c>
      <c r="F211" s="8">
        <v>107.72</v>
      </c>
      <c r="G211" s="9">
        <v>107.73</v>
      </c>
      <c r="H211" s="1">
        <f t="shared" si="10"/>
        <v>-4.6304954009538874E-3</v>
      </c>
      <c r="I211" s="5">
        <v>80.5</v>
      </c>
      <c r="J211" s="6">
        <v>80.5</v>
      </c>
      <c r="K211" s="7">
        <f t="shared" si="11"/>
        <v>-6.9324367756447907E-3</v>
      </c>
      <c r="L211" s="1">
        <f t="shared" si="9"/>
        <v>2.3019413746909034E-3</v>
      </c>
    </row>
    <row r="212" spans="1:12" x14ac:dyDescent="0.25">
      <c r="A212" s="1">
        <v>2011</v>
      </c>
      <c r="B212" s="1">
        <v>11</v>
      </c>
      <c r="C212" s="1">
        <v>1</v>
      </c>
      <c r="D212" s="1">
        <v>9</v>
      </c>
      <c r="E212" s="1">
        <v>30</v>
      </c>
      <c r="F212" s="8">
        <v>101.27</v>
      </c>
      <c r="G212" s="9">
        <v>101</v>
      </c>
      <c r="H212" s="1">
        <f t="shared" si="10"/>
        <v>-6.4507580064841766E-2</v>
      </c>
      <c r="I212" s="5">
        <v>75.819999999999993</v>
      </c>
      <c r="J212" s="6">
        <v>75.48</v>
      </c>
      <c r="K212" s="7">
        <f t="shared" si="11"/>
        <v>-6.4389463924168139E-2</v>
      </c>
      <c r="L212" s="1">
        <f t="shared" si="9"/>
        <v>-1.1811614067362697E-4</v>
      </c>
    </row>
    <row r="213" spans="1:12" x14ac:dyDescent="0.25">
      <c r="A213" s="1">
        <v>2011</v>
      </c>
      <c r="B213" s="1">
        <v>11</v>
      </c>
      <c r="C213" s="1">
        <v>2</v>
      </c>
      <c r="D213" s="1">
        <v>9</v>
      </c>
      <c r="E213" s="1">
        <v>30</v>
      </c>
      <c r="F213" s="8">
        <v>103.96</v>
      </c>
      <c r="G213" s="9">
        <v>103.96</v>
      </c>
      <c r="H213" s="1">
        <f t="shared" si="10"/>
        <v>2.8885692932030086E-2</v>
      </c>
      <c r="I213" s="5">
        <v>77.37</v>
      </c>
      <c r="J213" s="6">
        <v>77.17</v>
      </c>
      <c r="K213" s="7">
        <f t="shared" si="11"/>
        <v>2.2143059969162122E-2</v>
      </c>
      <c r="L213" s="1">
        <f t="shared" si="9"/>
        <v>6.7426329628679643E-3</v>
      </c>
    </row>
    <row r="214" spans="1:12" x14ac:dyDescent="0.25">
      <c r="A214" s="1">
        <v>2011</v>
      </c>
      <c r="B214" s="1">
        <v>11</v>
      </c>
      <c r="C214" s="1">
        <v>3</v>
      </c>
      <c r="D214" s="1">
        <v>9</v>
      </c>
      <c r="E214" s="1">
        <v>30</v>
      </c>
      <c r="F214" s="8">
        <v>105.76</v>
      </c>
      <c r="G214" s="9">
        <v>105.75</v>
      </c>
      <c r="H214" s="1">
        <f t="shared" si="10"/>
        <v>1.7071608153097807E-2</v>
      </c>
      <c r="I214" s="5">
        <v>78.19</v>
      </c>
      <c r="J214" s="6">
        <v>78.31</v>
      </c>
      <c r="K214" s="7">
        <f t="shared" si="11"/>
        <v>1.4664528293334611E-2</v>
      </c>
      <c r="L214" s="1">
        <f t="shared" si="9"/>
        <v>2.4070798597631959E-3</v>
      </c>
    </row>
    <row r="215" spans="1:12" x14ac:dyDescent="0.25">
      <c r="A215" s="1">
        <v>2011</v>
      </c>
      <c r="B215" s="1">
        <v>11</v>
      </c>
      <c r="C215" s="1">
        <v>4</v>
      </c>
      <c r="D215" s="1">
        <v>9</v>
      </c>
      <c r="E215" s="1">
        <v>30</v>
      </c>
      <c r="F215" s="8">
        <v>105.61</v>
      </c>
      <c r="G215" s="9">
        <v>105.79</v>
      </c>
      <c r="H215" s="1">
        <f t="shared" si="10"/>
        <v>3.7817907229588843E-4</v>
      </c>
      <c r="I215" s="5">
        <v>78.05</v>
      </c>
      <c r="J215" s="6">
        <v>78.33</v>
      </c>
      <c r="K215" s="7">
        <f t="shared" si="11"/>
        <v>2.5536261630088573E-4</v>
      </c>
      <c r="L215" s="1">
        <f t="shared" si="9"/>
        <v>1.228164559950027E-4</v>
      </c>
    </row>
    <row r="216" spans="1:12" x14ac:dyDescent="0.25">
      <c r="A216" s="1">
        <v>2011</v>
      </c>
      <c r="B216" s="1">
        <v>11</v>
      </c>
      <c r="C216" s="1">
        <v>7</v>
      </c>
      <c r="D216" s="1">
        <v>9</v>
      </c>
      <c r="E216" s="1">
        <v>30</v>
      </c>
      <c r="F216" s="8">
        <v>106.71</v>
      </c>
      <c r="G216" s="9">
        <v>106.66</v>
      </c>
      <c r="H216" s="1">
        <f t="shared" si="10"/>
        <v>8.1902081737728113E-3</v>
      </c>
      <c r="I216" s="5">
        <v>78.819999999999993</v>
      </c>
      <c r="J216" s="6">
        <v>78.75</v>
      </c>
      <c r="K216" s="7">
        <f t="shared" si="11"/>
        <v>5.3476063265952773E-3</v>
      </c>
      <c r="L216" s="1">
        <f t="shared" si="9"/>
        <v>2.842601847177534E-3</v>
      </c>
    </row>
    <row r="217" spans="1:12" x14ac:dyDescent="0.25">
      <c r="A217" s="1">
        <v>2011</v>
      </c>
      <c r="B217" s="1">
        <v>11</v>
      </c>
      <c r="C217" s="1">
        <v>8</v>
      </c>
      <c r="D217" s="1">
        <v>9</v>
      </c>
      <c r="E217" s="1">
        <v>30</v>
      </c>
      <c r="F217" s="8">
        <v>108.27</v>
      </c>
      <c r="G217" s="9">
        <v>108.09</v>
      </c>
      <c r="H217" s="1">
        <f t="shared" si="10"/>
        <v>1.3318008255655571E-2</v>
      </c>
      <c r="I217" s="5">
        <v>79.33</v>
      </c>
      <c r="J217" s="6">
        <v>79.290000000000006</v>
      </c>
      <c r="K217" s="7">
        <f t="shared" si="11"/>
        <v>6.833739578565117E-3</v>
      </c>
      <c r="L217" s="1">
        <f t="shared" si="9"/>
        <v>6.4842686770904536E-3</v>
      </c>
    </row>
    <row r="218" spans="1:12" x14ac:dyDescent="0.25">
      <c r="A218" s="1">
        <v>2011</v>
      </c>
      <c r="B218" s="1">
        <v>11</v>
      </c>
      <c r="C218" s="1">
        <v>9</v>
      </c>
      <c r="D218" s="1">
        <v>9</v>
      </c>
      <c r="E218" s="1">
        <v>30</v>
      </c>
      <c r="F218" s="8">
        <v>105.78</v>
      </c>
      <c r="G218" s="9">
        <v>105.93</v>
      </c>
      <c r="H218" s="1">
        <f t="shared" si="10"/>
        <v>-2.0185714819706792E-2</v>
      </c>
      <c r="I218" s="5">
        <v>77.89</v>
      </c>
      <c r="J218" s="6">
        <v>77.930000000000007</v>
      </c>
      <c r="K218" s="7">
        <f t="shared" si="11"/>
        <v>-1.7301029428837929E-2</v>
      </c>
      <c r="L218" s="1">
        <f t="shared" si="9"/>
        <v>-2.884685390868863E-3</v>
      </c>
    </row>
    <row r="219" spans="1:12" x14ac:dyDescent="0.25">
      <c r="A219" s="1">
        <v>2011</v>
      </c>
      <c r="B219" s="1">
        <v>11</v>
      </c>
      <c r="C219" s="1">
        <v>10</v>
      </c>
      <c r="D219" s="1">
        <v>9</v>
      </c>
      <c r="E219" s="1">
        <v>30</v>
      </c>
      <c r="F219" s="8">
        <v>105.31</v>
      </c>
      <c r="G219" s="9">
        <v>105.38</v>
      </c>
      <c r="H219" s="1">
        <f t="shared" si="10"/>
        <v>-5.2056338272651612E-3</v>
      </c>
      <c r="I219" s="5">
        <v>78.489999999999995</v>
      </c>
      <c r="J219" s="6">
        <v>78.47</v>
      </c>
      <c r="K219" s="7">
        <f t="shared" si="11"/>
        <v>6.9053982839121161E-3</v>
      </c>
      <c r="L219" s="1">
        <f t="shared" si="9"/>
        <v>-1.2111032111177276E-2</v>
      </c>
    </row>
    <row r="220" spans="1:12" x14ac:dyDescent="0.25">
      <c r="A220" s="1">
        <v>2011</v>
      </c>
      <c r="B220" s="1">
        <v>11</v>
      </c>
      <c r="C220" s="1">
        <v>11</v>
      </c>
      <c r="D220" s="1">
        <v>9</v>
      </c>
      <c r="E220" s="1">
        <v>30</v>
      </c>
      <c r="F220" s="8">
        <v>106.69</v>
      </c>
      <c r="G220" s="9">
        <v>106.79</v>
      </c>
      <c r="H220" s="1">
        <f t="shared" si="10"/>
        <v>1.3291424402314263E-2</v>
      </c>
      <c r="I220" s="5">
        <v>79.7</v>
      </c>
      <c r="J220" s="6">
        <v>79.69</v>
      </c>
      <c r="K220" s="7">
        <f t="shared" si="11"/>
        <v>1.5427721270274988E-2</v>
      </c>
      <c r="L220" s="1">
        <f t="shared" si="9"/>
        <v>-2.1362968679607252E-3</v>
      </c>
    </row>
    <row r="221" spans="1:12" x14ac:dyDescent="0.25">
      <c r="A221" s="1">
        <v>2011</v>
      </c>
      <c r="B221" s="1">
        <v>11</v>
      </c>
      <c r="C221" s="1">
        <v>14</v>
      </c>
      <c r="D221" s="1">
        <v>9</v>
      </c>
      <c r="E221" s="1">
        <v>30</v>
      </c>
      <c r="F221" s="8">
        <v>106.26</v>
      </c>
      <c r="G221" s="9">
        <v>106.36</v>
      </c>
      <c r="H221" s="1">
        <f t="shared" si="10"/>
        <v>-4.0347228086348745E-3</v>
      </c>
      <c r="I221" s="5">
        <v>79.53</v>
      </c>
      <c r="J221" s="6">
        <v>79.47</v>
      </c>
      <c r="K221" s="7">
        <f t="shared" si="11"/>
        <v>-2.7645154575687168E-3</v>
      </c>
      <c r="L221" s="1">
        <f t="shared" si="9"/>
        <v>-1.2702073510661577E-3</v>
      </c>
    </row>
    <row r="222" spans="1:12" x14ac:dyDescent="0.25">
      <c r="A222" s="1">
        <v>2011</v>
      </c>
      <c r="B222" s="1">
        <v>11</v>
      </c>
      <c r="C222" s="1">
        <v>15</v>
      </c>
      <c r="D222" s="1">
        <v>9</v>
      </c>
      <c r="E222" s="1">
        <v>30</v>
      </c>
      <c r="F222" s="8">
        <v>106.23</v>
      </c>
      <c r="G222" s="9">
        <v>106.21</v>
      </c>
      <c r="H222" s="1">
        <f t="shared" si="10"/>
        <v>-1.4113000413709142E-3</v>
      </c>
      <c r="I222" s="5">
        <v>78.86</v>
      </c>
      <c r="J222" s="6">
        <v>78.81</v>
      </c>
      <c r="K222" s="7">
        <f t="shared" si="11"/>
        <v>-8.3396995865298394E-3</v>
      </c>
      <c r="L222" s="1">
        <f t="shared" si="9"/>
        <v>6.928399545158925E-3</v>
      </c>
    </row>
    <row r="223" spans="1:12" x14ac:dyDescent="0.25">
      <c r="A223" s="1">
        <v>2011</v>
      </c>
      <c r="B223" s="1">
        <v>11</v>
      </c>
      <c r="C223" s="1">
        <v>16</v>
      </c>
      <c r="D223" s="1">
        <v>9</v>
      </c>
      <c r="E223" s="1">
        <v>30</v>
      </c>
      <c r="F223" s="8">
        <v>102.51</v>
      </c>
      <c r="G223" s="9">
        <v>102.36</v>
      </c>
      <c r="H223" s="1">
        <f t="shared" si="10"/>
        <v>-3.6922255041860107E-2</v>
      </c>
      <c r="I223" s="5">
        <v>78.209999999999994</v>
      </c>
      <c r="J223" s="6">
        <v>78.37</v>
      </c>
      <c r="K223" s="7">
        <f t="shared" si="11"/>
        <v>-5.5986913007849276E-3</v>
      </c>
      <c r="L223" s="1">
        <f t="shared" si="9"/>
        <v>-3.1323563741075179E-2</v>
      </c>
    </row>
    <row r="224" spans="1:12" x14ac:dyDescent="0.25">
      <c r="A224" s="1">
        <v>2011</v>
      </c>
      <c r="B224" s="1">
        <v>11</v>
      </c>
      <c r="C224" s="1">
        <v>17</v>
      </c>
      <c r="D224" s="1">
        <v>9</v>
      </c>
      <c r="E224" s="1">
        <v>30</v>
      </c>
      <c r="F224" s="8">
        <v>100.75</v>
      </c>
      <c r="G224" s="9">
        <v>100.98</v>
      </c>
      <c r="H224" s="1">
        <f t="shared" si="10"/>
        <v>-1.3573533860818341E-2</v>
      </c>
      <c r="I224" s="5">
        <v>78.12</v>
      </c>
      <c r="J224" s="6">
        <v>78.23</v>
      </c>
      <c r="K224" s="7">
        <f t="shared" si="11"/>
        <v>-1.7879953677840156E-3</v>
      </c>
      <c r="L224" s="1">
        <f t="shared" si="9"/>
        <v>-1.1785538493034325E-2</v>
      </c>
    </row>
    <row r="225" spans="1:12" x14ac:dyDescent="0.25">
      <c r="A225" s="1">
        <v>2011</v>
      </c>
      <c r="B225" s="1">
        <v>11</v>
      </c>
      <c r="C225" s="1">
        <v>18</v>
      </c>
      <c r="D225" s="1">
        <v>9</v>
      </c>
      <c r="E225" s="1">
        <v>30</v>
      </c>
      <c r="F225" s="8">
        <v>100.52</v>
      </c>
      <c r="G225" s="9">
        <v>100.55</v>
      </c>
      <c r="H225" s="1">
        <f t="shared" si="10"/>
        <v>-4.2673612121086491E-3</v>
      </c>
      <c r="I225" s="5">
        <v>78.22</v>
      </c>
      <c r="J225" s="6">
        <v>78.28</v>
      </c>
      <c r="K225" s="7">
        <f t="shared" si="11"/>
        <v>6.3893683088629433E-4</v>
      </c>
      <c r="L225" s="1">
        <f t="shared" si="9"/>
        <v>-4.9062980429949435E-3</v>
      </c>
    </row>
    <row r="226" spans="1:12" x14ac:dyDescent="0.25">
      <c r="A226" s="1">
        <v>2011</v>
      </c>
      <c r="B226" s="1">
        <v>11</v>
      </c>
      <c r="C226" s="1">
        <v>21</v>
      </c>
      <c r="D226" s="1">
        <v>9</v>
      </c>
      <c r="E226" s="1">
        <v>30</v>
      </c>
      <c r="F226" s="8">
        <v>96.92</v>
      </c>
      <c r="G226" s="9">
        <v>95.85</v>
      </c>
      <c r="H226" s="1">
        <f t="shared" si="10"/>
        <v>-4.7870646727007533E-2</v>
      </c>
      <c r="I226" s="5">
        <v>76.53</v>
      </c>
      <c r="J226" s="6">
        <v>76.540000000000006</v>
      </c>
      <c r="K226" s="7">
        <f t="shared" si="11"/>
        <v>-2.2478662530319174E-2</v>
      </c>
      <c r="L226" s="1">
        <f t="shared" si="9"/>
        <v>-2.5391984196688359E-2</v>
      </c>
    </row>
    <row r="227" spans="1:12" x14ac:dyDescent="0.25">
      <c r="A227" s="1">
        <v>2011</v>
      </c>
      <c r="B227" s="1">
        <v>11</v>
      </c>
      <c r="C227" s="1">
        <v>22</v>
      </c>
      <c r="D227" s="1">
        <v>9</v>
      </c>
      <c r="E227" s="1">
        <v>30</v>
      </c>
      <c r="F227" s="8">
        <v>95.75</v>
      </c>
      <c r="G227" s="9">
        <v>95.57</v>
      </c>
      <c r="H227" s="1">
        <f t="shared" si="10"/>
        <v>-2.9255062135652532E-3</v>
      </c>
      <c r="I227" s="5">
        <v>76.38</v>
      </c>
      <c r="J227" s="6">
        <v>76.400000000000006</v>
      </c>
      <c r="K227" s="7">
        <f t="shared" si="11"/>
        <v>-1.8307838250813638E-3</v>
      </c>
      <c r="L227" s="1">
        <f t="shared" si="9"/>
        <v>-1.0947223884838894E-3</v>
      </c>
    </row>
    <row r="228" spans="1:12" x14ac:dyDescent="0.25">
      <c r="A228" s="1">
        <v>2011</v>
      </c>
      <c r="B228" s="1">
        <v>11</v>
      </c>
      <c r="C228" s="1">
        <v>23</v>
      </c>
      <c r="D228" s="1">
        <v>9</v>
      </c>
      <c r="E228" s="1">
        <v>30</v>
      </c>
      <c r="F228" s="8">
        <v>95.37</v>
      </c>
      <c r="G228" s="9">
        <v>95.16</v>
      </c>
      <c r="H228" s="1">
        <f t="shared" si="10"/>
        <v>-4.2992778433313681E-3</v>
      </c>
      <c r="I228" s="5">
        <v>75.03</v>
      </c>
      <c r="J228" s="6">
        <v>74.94</v>
      </c>
      <c r="K228" s="7">
        <f t="shared" si="11"/>
        <v>-1.929490280693355E-2</v>
      </c>
      <c r="L228" s="1">
        <f t="shared" si="9"/>
        <v>1.4995624963602183E-2</v>
      </c>
    </row>
    <row r="229" spans="1:12" x14ac:dyDescent="0.25">
      <c r="A229" s="1">
        <v>2011</v>
      </c>
      <c r="B229" s="1">
        <v>11</v>
      </c>
      <c r="C229" s="1">
        <v>25</v>
      </c>
      <c r="D229" s="1">
        <v>9</v>
      </c>
      <c r="E229" s="1">
        <v>30</v>
      </c>
      <c r="F229" s="8">
        <v>94.03</v>
      </c>
      <c r="G229" s="9">
        <v>93.87</v>
      </c>
      <c r="H229" s="1">
        <f t="shared" si="10"/>
        <v>-1.3648839085856347E-2</v>
      </c>
      <c r="I229" s="5">
        <v>74.510000000000005</v>
      </c>
      <c r="J229" s="6">
        <v>74.510000000000005</v>
      </c>
      <c r="K229" s="7">
        <f t="shared" si="11"/>
        <v>-5.7544487999051271E-3</v>
      </c>
      <c r="L229" s="1">
        <f t="shared" si="9"/>
        <v>-7.8943902859512204E-3</v>
      </c>
    </row>
    <row r="230" spans="1:12" x14ac:dyDescent="0.25">
      <c r="A230" s="1">
        <v>2011</v>
      </c>
      <c r="B230" s="1">
        <v>11</v>
      </c>
      <c r="C230" s="1">
        <v>28</v>
      </c>
      <c r="D230" s="1">
        <v>9</v>
      </c>
      <c r="E230" s="1">
        <v>30</v>
      </c>
      <c r="F230" s="8">
        <v>96.03</v>
      </c>
      <c r="G230" s="9">
        <v>95.89</v>
      </c>
      <c r="H230" s="1">
        <f t="shared" si="10"/>
        <v>2.1290854816689308E-2</v>
      </c>
      <c r="I230" s="5">
        <v>75.930000000000007</v>
      </c>
      <c r="J230" s="6">
        <v>75.77</v>
      </c>
      <c r="K230" s="7">
        <f t="shared" si="11"/>
        <v>1.6769091377645713E-2</v>
      </c>
      <c r="L230" s="1">
        <f t="shared" si="9"/>
        <v>4.5217634390435947E-3</v>
      </c>
    </row>
    <row r="231" spans="1:12" x14ac:dyDescent="0.25">
      <c r="A231" s="1">
        <v>2011</v>
      </c>
      <c r="B231" s="1">
        <v>11</v>
      </c>
      <c r="C231" s="1">
        <v>29</v>
      </c>
      <c r="D231" s="1">
        <v>9</v>
      </c>
      <c r="E231" s="1">
        <v>30</v>
      </c>
      <c r="F231" s="8">
        <v>95.96</v>
      </c>
      <c r="G231" s="9">
        <v>95.83</v>
      </c>
      <c r="H231" s="1">
        <f t="shared" si="10"/>
        <v>-6.2591280991902622E-4</v>
      </c>
      <c r="I231" s="5">
        <v>76.41</v>
      </c>
      <c r="J231" s="6">
        <v>76.209999999999994</v>
      </c>
      <c r="K231" s="7">
        <f t="shared" si="11"/>
        <v>5.7902517347439876E-3</v>
      </c>
      <c r="L231" s="1">
        <f t="shared" si="9"/>
        <v>-6.4161645446630137E-3</v>
      </c>
    </row>
    <row r="232" spans="1:12" x14ac:dyDescent="0.25">
      <c r="A232" s="1">
        <v>2011</v>
      </c>
      <c r="B232" s="1">
        <v>11</v>
      </c>
      <c r="C232" s="1">
        <v>30</v>
      </c>
      <c r="D232" s="1">
        <v>9</v>
      </c>
      <c r="E232" s="1">
        <v>30</v>
      </c>
      <c r="F232" s="8">
        <v>100.5</v>
      </c>
      <c r="G232" s="9">
        <v>100.3</v>
      </c>
      <c r="H232" s="1">
        <f t="shared" si="10"/>
        <v>4.5589906612219101E-2</v>
      </c>
      <c r="I232" s="5">
        <v>78.42</v>
      </c>
      <c r="J232" s="6">
        <v>78.73</v>
      </c>
      <c r="K232" s="7">
        <f t="shared" si="11"/>
        <v>3.2531589518349786E-2</v>
      </c>
      <c r="L232" s="1">
        <f t="shared" si="9"/>
        <v>1.3058317093869315E-2</v>
      </c>
    </row>
    <row r="233" spans="1:12" x14ac:dyDescent="0.25">
      <c r="A233" s="1">
        <v>2011</v>
      </c>
      <c r="B233" s="1">
        <v>12</v>
      </c>
      <c r="C233" s="1">
        <v>1</v>
      </c>
      <c r="D233" s="1">
        <v>9</v>
      </c>
      <c r="E233" s="1">
        <v>30</v>
      </c>
      <c r="F233" s="8">
        <v>102.82</v>
      </c>
      <c r="G233" s="9">
        <v>102.65</v>
      </c>
      <c r="H233" s="1">
        <f t="shared" si="10"/>
        <v>2.3159448497052901E-2</v>
      </c>
      <c r="I233" s="5">
        <v>80.23</v>
      </c>
      <c r="J233" s="6">
        <v>80.25</v>
      </c>
      <c r="K233" s="7">
        <f t="shared" si="11"/>
        <v>1.9122484813749393E-2</v>
      </c>
      <c r="L233" s="1">
        <f t="shared" si="9"/>
        <v>4.0369636833035086E-3</v>
      </c>
    </row>
    <row r="234" spans="1:12" x14ac:dyDescent="0.25">
      <c r="A234" s="1">
        <v>2011</v>
      </c>
      <c r="B234" s="1">
        <v>12</v>
      </c>
      <c r="C234" s="1">
        <v>2</v>
      </c>
      <c r="D234" s="1">
        <v>9</v>
      </c>
      <c r="E234" s="1">
        <v>30</v>
      </c>
      <c r="F234" s="8">
        <v>103.14</v>
      </c>
      <c r="G234" s="9">
        <v>102.98</v>
      </c>
      <c r="H234" s="1">
        <f t="shared" si="10"/>
        <v>3.2096511530525975E-3</v>
      </c>
      <c r="I234" s="5">
        <v>80.69</v>
      </c>
      <c r="J234" s="6">
        <v>80.41</v>
      </c>
      <c r="K234" s="7">
        <f t="shared" si="11"/>
        <v>1.9917845499323101E-3</v>
      </c>
      <c r="L234" s="1">
        <f t="shared" si="9"/>
        <v>1.2178666031202874E-3</v>
      </c>
    </row>
    <row r="235" spans="1:12" x14ac:dyDescent="0.25">
      <c r="A235" s="1">
        <v>2011</v>
      </c>
      <c r="B235" s="1">
        <v>12</v>
      </c>
      <c r="C235" s="1">
        <v>5</v>
      </c>
      <c r="D235" s="1">
        <v>9</v>
      </c>
      <c r="E235" s="1">
        <v>30</v>
      </c>
      <c r="F235" s="8">
        <v>103.55</v>
      </c>
      <c r="G235" s="9">
        <v>103.36</v>
      </c>
      <c r="H235" s="1">
        <f t="shared" si="10"/>
        <v>3.683245416296368E-3</v>
      </c>
      <c r="I235" s="5">
        <v>80.88</v>
      </c>
      <c r="J235" s="6">
        <v>80.97</v>
      </c>
      <c r="K235" s="7">
        <f t="shared" si="11"/>
        <v>6.9401691379654285E-3</v>
      </c>
      <c r="L235" s="1">
        <f t="shared" si="9"/>
        <v>-3.2569237216690606E-3</v>
      </c>
    </row>
    <row r="236" spans="1:12" x14ac:dyDescent="0.25">
      <c r="A236" s="1">
        <v>2011</v>
      </c>
      <c r="B236" s="1">
        <v>12</v>
      </c>
      <c r="C236" s="1">
        <v>6</v>
      </c>
      <c r="D236" s="1">
        <v>9</v>
      </c>
      <c r="E236" s="1">
        <v>30</v>
      </c>
      <c r="F236" s="8">
        <v>103.1</v>
      </c>
      <c r="G236" s="9">
        <v>103.3</v>
      </c>
      <c r="H236" s="1">
        <f t="shared" si="10"/>
        <v>-5.8066390869891899E-4</v>
      </c>
      <c r="I236" s="5">
        <v>80.599999999999994</v>
      </c>
      <c r="J236" s="6">
        <v>80.599999999999994</v>
      </c>
      <c r="K236" s="7">
        <f t="shared" si="11"/>
        <v>-4.5800661854404233E-3</v>
      </c>
      <c r="L236" s="1">
        <f t="shared" si="9"/>
        <v>3.9994022767415038E-3</v>
      </c>
    </row>
    <row r="237" spans="1:12" x14ac:dyDescent="0.25">
      <c r="A237" s="1">
        <v>2011</v>
      </c>
      <c r="B237" s="1">
        <v>12</v>
      </c>
      <c r="C237" s="1">
        <v>7</v>
      </c>
      <c r="D237" s="1">
        <v>9</v>
      </c>
      <c r="E237" s="1">
        <v>30</v>
      </c>
      <c r="F237" s="8">
        <v>104.12</v>
      </c>
      <c r="G237" s="9">
        <v>104.43</v>
      </c>
      <c r="H237" s="1">
        <f t="shared" si="10"/>
        <v>1.0879614365864484E-2</v>
      </c>
      <c r="I237" s="5">
        <v>80.760000000000005</v>
      </c>
      <c r="J237" s="6">
        <v>80.81</v>
      </c>
      <c r="K237" s="7">
        <f t="shared" si="11"/>
        <v>2.6020707327738023E-3</v>
      </c>
      <c r="L237" s="1">
        <f t="shared" si="9"/>
        <v>8.2775436330906824E-3</v>
      </c>
    </row>
    <row r="238" spans="1:12" x14ac:dyDescent="0.25">
      <c r="A238" s="1">
        <v>2011</v>
      </c>
      <c r="B238" s="1">
        <v>12</v>
      </c>
      <c r="C238" s="1">
        <v>8</v>
      </c>
      <c r="D238" s="1">
        <v>9</v>
      </c>
      <c r="E238" s="1">
        <v>30</v>
      </c>
      <c r="F238" s="8">
        <v>103.99</v>
      </c>
      <c r="G238" s="9">
        <v>104.03</v>
      </c>
      <c r="H238" s="1">
        <f t="shared" si="10"/>
        <v>-3.837671408653411E-3</v>
      </c>
      <c r="I238" s="5">
        <v>80.75</v>
      </c>
      <c r="J238" s="6">
        <v>80.77</v>
      </c>
      <c r="K238" s="7">
        <f t="shared" si="11"/>
        <v>-4.9511079115139277E-4</v>
      </c>
      <c r="L238" s="1">
        <f t="shared" si="9"/>
        <v>-3.3425606175020183E-3</v>
      </c>
    </row>
    <row r="239" spans="1:12" x14ac:dyDescent="0.25">
      <c r="A239" s="1">
        <v>2011</v>
      </c>
      <c r="B239" s="1">
        <v>12</v>
      </c>
      <c r="C239" s="1">
        <v>9</v>
      </c>
      <c r="D239" s="1">
        <v>9</v>
      </c>
      <c r="E239" s="1">
        <v>30</v>
      </c>
      <c r="F239" s="8">
        <v>102.73</v>
      </c>
      <c r="G239" s="9">
        <v>102.72</v>
      </c>
      <c r="H239" s="1">
        <f t="shared" si="10"/>
        <v>-1.2672479141152779E-2</v>
      </c>
      <c r="I239" s="5">
        <v>80.64</v>
      </c>
      <c r="J239" s="6">
        <v>80.41</v>
      </c>
      <c r="K239" s="7">
        <f t="shared" si="11"/>
        <v>-4.4670628941472302E-3</v>
      </c>
      <c r="L239" s="1">
        <f t="shared" si="9"/>
        <v>-8.2054162470055481E-3</v>
      </c>
    </row>
    <row r="240" spans="1:12" x14ac:dyDescent="0.25">
      <c r="A240" s="1">
        <v>2011</v>
      </c>
      <c r="B240" s="1">
        <v>12</v>
      </c>
      <c r="C240" s="1">
        <v>12</v>
      </c>
      <c r="D240" s="1">
        <v>9</v>
      </c>
      <c r="E240" s="1">
        <v>30</v>
      </c>
      <c r="F240" s="8">
        <v>104.02</v>
      </c>
      <c r="G240" s="9">
        <v>104.04</v>
      </c>
      <c r="H240" s="1">
        <f t="shared" si="10"/>
        <v>1.2768600638799739E-2</v>
      </c>
      <c r="I240" s="5">
        <v>80.73</v>
      </c>
      <c r="J240" s="6">
        <v>80.930000000000007</v>
      </c>
      <c r="K240" s="7">
        <f t="shared" si="11"/>
        <v>6.4460369475530521E-3</v>
      </c>
      <c r="L240" s="1">
        <f t="shared" si="9"/>
        <v>6.3225636912466864E-3</v>
      </c>
    </row>
    <row r="241" spans="1:12" x14ac:dyDescent="0.25">
      <c r="A241" s="1">
        <v>2011</v>
      </c>
      <c r="B241" s="1">
        <v>12</v>
      </c>
      <c r="C241" s="1">
        <v>13</v>
      </c>
      <c r="D241" s="1">
        <v>9</v>
      </c>
      <c r="E241" s="1">
        <v>30</v>
      </c>
      <c r="F241" s="8">
        <v>104.22</v>
      </c>
      <c r="G241" s="9">
        <v>104.15</v>
      </c>
      <c r="H241" s="1">
        <f t="shared" si="10"/>
        <v>1.0567271265302287E-3</v>
      </c>
      <c r="I241" s="5">
        <v>80.62</v>
      </c>
      <c r="J241" s="6">
        <v>80.69</v>
      </c>
      <c r="K241" s="7">
        <f t="shared" si="11"/>
        <v>-2.9699316471953827E-3</v>
      </c>
      <c r="L241" s="1">
        <f t="shared" si="9"/>
        <v>4.0266587737256112E-3</v>
      </c>
    </row>
    <row r="242" spans="1:12" x14ac:dyDescent="0.25">
      <c r="A242" s="1">
        <v>2011</v>
      </c>
      <c r="B242" s="1">
        <v>12</v>
      </c>
      <c r="C242" s="1">
        <v>14</v>
      </c>
      <c r="D242" s="1">
        <v>9</v>
      </c>
      <c r="E242" s="1">
        <v>30</v>
      </c>
      <c r="F242" s="8">
        <v>102.75</v>
      </c>
      <c r="G242" s="9">
        <v>102.96</v>
      </c>
      <c r="H242" s="1">
        <f t="shared" si="10"/>
        <v>-1.1491604419109836E-2</v>
      </c>
      <c r="I242" s="5">
        <v>79.59</v>
      </c>
      <c r="J242" s="6">
        <v>79.77</v>
      </c>
      <c r="K242" s="7">
        <f t="shared" si="11"/>
        <v>-1.1467157937377102E-2</v>
      </c>
      <c r="L242" s="1">
        <f t="shared" si="9"/>
        <v>-2.4446481732734449E-5</v>
      </c>
    </row>
    <row r="243" spans="1:12" x14ac:dyDescent="0.25">
      <c r="A243" s="1">
        <v>2011</v>
      </c>
      <c r="B243" s="1">
        <v>12</v>
      </c>
      <c r="C243" s="1">
        <v>15</v>
      </c>
      <c r="D243" s="1">
        <v>9</v>
      </c>
      <c r="E243" s="1">
        <v>30</v>
      </c>
      <c r="F243" s="8">
        <v>101.23</v>
      </c>
      <c r="G243" s="9">
        <v>101.5</v>
      </c>
      <c r="H243" s="1">
        <f t="shared" si="10"/>
        <v>-1.4281764806029098E-2</v>
      </c>
      <c r="I243" s="5">
        <v>79.89</v>
      </c>
      <c r="J243" s="6">
        <v>80.09</v>
      </c>
      <c r="K243" s="7">
        <f t="shared" si="11"/>
        <v>4.0035084125527639E-3</v>
      </c>
      <c r="L243" s="1">
        <f t="shared" si="9"/>
        <v>-1.8285273218581862E-2</v>
      </c>
    </row>
    <row r="244" spans="1:12" x14ac:dyDescent="0.25">
      <c r="A244" s="1">
        <v>2011</v>
      </c>
      <c r="B244" s="1">
        <v>12</v>
      </c>
      <c r="C244" s="1">
        <v>16</v>
      </c>
      <c r="D244" s="1">
        <v>9</v>
      </c>
      <c r="E244" s="1">
        <v>30</v>
      </c>
      <c r="F244" s="8">
        <v>100.54</v>
      </c>
      <c r="G244" s="9">
        <v>100.47</v>
      </c>
      <c r="H244" s="1">
        <f t="shared" si="10"/>
        <v>-1.0199623007619143E-2</v>
      </c>
      <c r="I244" s="5">
        <v>80.739999999999995</v>
      </c>
      <c r="J244" s="6">
        <v>80.63</v>
      </c>
      <c r="K244" s="7">
        <f t="shared" si="11"/>
        <v>6.7197863613396303E-3</v>
      </c>
      <c r="L244" s="1">
        <f t="shared" si="9"/>
        <v>-1.6919409368958773E-2</v>
      </c>
    </row>
    <row r="245" spans="1:12" x14ac:dyDescent="0.25">
      <c r="A245" s="1">
        <v>2011</v>
      </c>
      <c r="B245" s="1">
        <v>12</v>
      </c>
      <c r="C245" s="1">
        <v>19</v>
      </c>
      <c r="D245" s="1">
        <v>9</v>
      </c>
      <c r="E245" s="1">
        <v>30</v>
      </c>
      <c r="F245" s="8">
        <v>101.16</v>
      </c>
      <c r="G245" s="9">
        <v>100.86</v>
      </c>
      <c r="H245" s="1">
        <f t="shared" si="10"/>
        <v>3.8742411743562964E-3</v>
      </c>
      <c r="I245" s="5">
        <v>80.239999999999995</v>
      </c>
      <c r="J245" s="6">
        <v>80.12</v>
      </c>
      <c r="K245" s="7">
        <f t="shared" si="11"/>
        <v>-6.3452778993130302E-3</v>
      </c>
      <c r="L245" s="1">
        <f t="shared" si="9"/>
        <v>1.0219519073669327E-2</v>
      </c>
    </row>
    <row r="246" spans="1:12" x14ac:dyDescent="0.25">
      <c r="A246" s="1">
        <v>2011</v>
      </c>
      <c r="B246" s="1">
        <v>12</v>
      </c>
      <c r="C246" s="1">
        <v>20</v>
      </c>
      <c r="D246" s="1">
        <v>9</v>
      </c>
      <c r="E246" s="1">
        <v>30</v>
      </c>
      <c r="F246" s="8">
        <v>101.8</v>
      </c>
      <c r="G246" s="9">
        <v>101.84</v>
      </c>
      <c r="H246" s="1">
        <f t="shared" si="10"/>
        <v>9.6695376005719539E-3</v>
      </c>
      <c r="I246" s="5">
        <v>80.650000000000006</v>
      </c>
      <c r="J246" s="6">
        <v>80.709999999999994</v>
      </c>
      <c r="K246" s="7">
        <f t="shared" si="11"/>
        <v>7.3369725386633654E-3</v>
      </c>
      <c r="L246" s="1">
        <f t="shared" si="9"/>
        <v>2.3325650619085885E-3</v>
      </c>
    </row>
    <row r="247" spans="1:12" x14ac:dyDescent="0.25">
      <c r="A247" s="1">
        <v>2011</v>
      </c>
      <c r="B247" s="1">
        <v>12</v>
      </c>
      <c r="C247" s="1">
        <v>21</v>
      </c>
      <c r="D247" s="1">
        <v>9</v>
      </c>
      <c r="E247" s="1">
        <v>30</v>
      </c>
      <c r="F247" s="8">
        <v>103.68</v>
      </c>
      <c r="G247" s="9">
        <v>104.24</v>
      </c>
      <c r="H247" s="1">
        <f t="shared" si="10"/>
        <v>2.3292978567438481E-2</v>
      </c>
      <c r="I247" s="5">
        <v>82.02</v>
      </c>
      <c r="J247" s="6">
        <v>82.37</v>
      </c>
      <c r="K247" s="7">
        <f t="shared" si="11"/>
        <v>2.0358809616876514E-2</v>
      </c>
      <c r="L247" s="1">
        <f t="shared" si="9"/>
        <v>2.9341689505619668E-3</v>
      </c>
    </row>
    <row r="248" spans="1:12" x14ac:dyDescent="0.25">
      <c r="A248" s="1">
        <v>2011</v>
      </c>
      <c r="B248" s="1">
        <v>12</v>
      </c>
      <c r="C248" s="1">
        <v>22</v>
      </c>
      <c r="D248" s="1">
        <v>9</v>
      </c>
      <c r="E248" s="1">
        <v>30</v>
      </c>
      <c r="F248" s="8">
        <v>105.51</v>
      </c>
      <c r="G248" s="9">
        <v>105.54</v>
      </c>
      <c r="H248" s="1">
        <f t="shared" si="10"/>
        <v>1.239409516093232E-2</v>
      </c>
      <c r="I248" s="5">
        <v>83.51</v>
      </c>
      <c r="J248" s="6">
        <v>83.54</v>
      </c>
      <c r="K248" s="7">
        <f t="shared" si="11"/>
        <v>1.4104266115871882E-2</v>
      </c>
      <c r="L248" s="1">
        <f t="shared" si="9"/>
        <v>-1.7101709549395619E-3</v>
      </c>
    </row>
    <row r="249" spans="1:12" x14ac:dyDescent="0.25">
      <c r="A249" s="1">
        <v>2011</v>
      </c>
      <c r="B249" s="1">
        <v>12</v>
      </c>
      <c r="C249" s="1">
        <v>23</v>
      </c>
      <c r="D249" s="1">
        <v>9</v>
      </c>
      <c r="E249" s="1">
        <v>30</v>
      </c>
      <c r="F249" s="8">
        <v>106.63</v>
      </c>
      <c r="G249" s="9">
        <v>106.39</v>
      </c>
      <c r="H249" s="1">
        <f t="shared" si="10"/>
        <v>8.0215595507527621E-3</v>
      </c>
      <c r="I249" s="5">
        <v>84.15</v>
      </c>
      <c r="J249" s="6">
        <v>84.47</v>
      </c>
      <c r="K249" s="7">
        <f t="shared" si="11"/>
        <v>1.1070882670375939E-2</v>
      </c>
      <c r="L249" s="1">
        <f t="shared" si="9"/>
        <v>-3.0493231196231773E-3</v>
      </c>
    </row>
    <row r="250" spans="1:12" x14ac:dyDescent="0.25">
      <c r="A250" s="1">
        <v>2011</v>
      </c>
      <c r="B250" s="1">
        <v>12</v>
      </c>
      <c r="C250" s="1">
        <v>27</v>
      </c>
      <c r="D250" s="1">
        <v>9</v>
      </c>
      <c r="E250" s="1">
        <v>30</v>
      </c>
      <c r="F250" s="8">
        <v>107.24</v>
      </c>
      <c r="G250" s="9">
        <v>107.58</v>
      </c>
      <c r="H250" s="1">
        <f t="shared" si="10"/>
        <v>1.1123169316821897E-2</v>
      </c>
      <c r="I250" s="5">
        <v>84.97</v>
      </c>
      <c r="J250" s="6">
        <v>85.06</v>
      </c>
      <c r="K250" s="7">
        <f t="shared" si="11"/>
        <v>6.9604480860822257E-3</v>
      </c>
      <c r="L250" s="1">
        <f t="shared" si="9"/>
        <v>4.1627212307396716E-3</v>
      </c>
    </row>
    <row r="251" spans="1:12" x14ac:dyDescent="0.25">
      <c r="A251" s="1">
        <v>2011</v>
      </c>
      <c r="B251" s="1">
        <v>12</v>
      </c>
      <c r="C251" s="1">
        <v>28</v>
      </c>
      <c r="D251" s="1">
        <v>9</v>
      </c>
      <c r="E251" s="1">
        <v>30</v>
      </c>
      <c r="F251" s="8">
        <v>107.63</v>
      </c>
      <c r="G251" s="9">
        <v>107.85</v>
      </c>
      <c r="H251" s="1">
        <f t="shared" si="10"/>
        <v>2.5066159900688613E-3</v>
      </c>
      <c r="I251" s="5">
        <v>85.15</v>
      </c>
      <c r="J251" s="6">
        <v>85.37</v>
      </c>
      <c r="K251" s="7">
        <f t="shared" si="11"/>
        <v>3.6378611967276021E-3</v>
      </c>
      <c r="L251" s="1">
        <f t="shared" si="9"/>
        <v>-1.1312452066587408E-3</v>
      </c>
    </row>
    <row r="252" spans="1:12" x14ac:dyDescent="0.25">
      <c r="A252" s="1">
        <v>2011</v>
      </c>
      <c r="B252" s="1">
        <v>12</v>
      </c>
      <c r="C252" s="1">
        <v>29</v>
      </c>
      <c r="D252" s="1">
        <v>9</v>
      </c>
      <c r="E252" s="1">
        <v>30</v>
      </c>
      <c r="F252" s="8">
        <v>106.36</v>
      </c>
      <c r="G252" s="9">
        <v>106.66</v>
      </c>
      <c r="H252" s="1">
        <f t="shared" si="10"/>
        <v>-1.1095167662709241E-2</v>
      </c>
      <c r="I252" s="5">
        <v>84.08</v>
      </c>
      <c r="J252" s="6">
        <v>84.32</v>
      </c>
      <c r="K252" s="7">
        <f t="shared" si="11"/>
        <v>-1.2375666229162979E-2</v>
      </c>
      <c r="L252" s="1">
        <f t="shared" si="9"/>
        <v>1.2804985664537378E-3</v>
      </c>
    </row>
    <row r="253" spans="1:12" x14ac:dyDescent="0.25">
      <c r="A253" s="1">
        <v>2011</v>
      </c>
      <c r="B253" s="1">
        <v>12</v>
      </c>
      <c r="C253" s="1">
        <v>30</v>
      </c>
      <c r="D253" s="1">
        <v>9</v>
      </c>
      <c r="E253" s="1">
        <v>30</v>
      </c>
      <c r="F253" s="8">
        <v>106.8</v>
      </c>
      <c r="G253" s="9">
        <v>107.46</v>
      </c>
      <c r="H253" s="1">
        <f t="shared" si="10"/>
        <v>7.4724801282193233E-3</v>
      </c>
      <c r="I253" s="5">
        <v>85.06</v>
      </c>
      <c r="J253" s="6">
        <v>85.22</v>
      </c>
      <c r="K253" s="7">
        <f t="shared" si="11"/>
        <v>1.0617063278713841E-2</v>
      </c>
      <c r="L253" s="1">
        <f t="shared" si="9"/>
        <v>-3.1445831504945182E-3</v>
      </c>
    </row>
    <row r="254" spans="1:12" customFormat="1" x14ac:dyDescent="0.25"/>
    <row r="255" spans="1:12" customFormat="1" x14ac:dyDescent="0.25"/>
    <row r="256" spans="1:12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all stocks daily 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avner</dc:creator>
  <cp:lastModifiedBy>samoi</cp:lastModifiedBy>
  <dcterms:created xsi:type="dcterms:W3CDTF">2018-03-03T15:42:55Z</dcterms:created>
  <dcterms:modified xsi:type="dcterms:W3CDTF">2018-03-13T09:58:00Z</dcterms:modified>
</cp:coreProperties>
</file>