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F368363E-16E0-4BBB-94A3-CB3AB269F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" sheetId="1" r:id="rId1"/>
  </sheets>
  <definedNames>
    <definedName name="_xlnm._FilterDatabase" localSheetId="0" hidden="1">Full!$A$1:$N$31</definedName>
  </definedNames>
  <calcPr calcId="191029"/>
</workbook>
</file>

<file path=xl/calcChain.xml><?xml version="1.0" encoding="utf-8"?>
<calcChain xmlns="http://schemas.openxmlformats.org/spreadsheetml/2006/main">
  <c r="R8" i="1" l="1"/>
  <c r="R5" i="1"/>
  <c r="R4" i="1"/>
</calcChain>
</file>

<file path=xl/sharedStrings.xml><?xml version="1.0" encoding="utf-8"?>
<sst xmlns="http://schemas.openxmlformats.org/spreadsheetml/2006/main" count="259" uniqueCount="122">
  <si>
    <t>ID</t>
  </si>
  <si>
    <t>Last Name</t>
  </si>
  <si>
    <t>First Name</t>
  </si>
  <si>
    <t>City</t>
  </si>
  <si>
    <t>State</t>
  </si>
  <si>
    <t>Gender</t>
  </si>
  <si>
    <t>Student Status</t>
  </si>
  <si>
    <t>Major</t>
  </si>
  <si>
    <t>Country</t>
  </si>
  <si>
    <t>Age</t>
  </si>
  <si>
    <t>Height (in)</t>
  </si>
  <si>
    <t>Newspaper readership (times/wk)</t>
  </si>
  <si>
    <t>Los Angeles</t>
  </si>
  <si>
    <t>California</t>
  </si>
  <si>
    <t>Female</t>
  </si>
  <si>
    <t>Graduate</t>
  </si>
  <si>
    <t>Politics</t>
  </si>
  <si>
    <t>US</t>
  </si>
  <si>
    <t>Sedona</t>
  </si>
  <si>
    <t>Arizona</t>
  </si>
  <si>
    <t>Undergraduate</t>
  </si>
  <si>
    <t>Math</t>
  </si>
  <si>
    <t>Liberal</t>
  </si>
  <si>
    <t>Kansas</t>
  </si>
  <si>
    <t>Montreal</t>
  </si>
  <si>
    <t>Canada</t>
  </si>
  <si>
    <t>New York</t>
  </si>
  <si>
    <t>Java</t>
  </si>
  <si>
    <t>Virginia</t>
  </si>
  <si>
    <t>Drunkard Creek</t>
  </si>
  <si>
    <t>Mexican Hat</t>
  </si>
  <si>
    <t>Utah</t>
  </si>
  <si>
    <t>Econ</t>
  </si>
  <si>
    <t>Amsterdam</t>
  </si>
  <si>
    <t>Holland</t>
  </si>
  <si>
    <t>Mexico</t>
  </si>
  <si>
    <t>Caracas</t>
  </si>
  <si>
    <t>Venezuela</t>
  </si>
  <si>
    <t>Remote</t>
  </si>
  <si>
    <t>Oregon</t>
  </si>
  <si>
    <t>The X</t>
  </si>
  <si>
    <t xml:space="preserve">Massachusetts </t>
  </si>
  <si>
    <t>Beijing</t>
  </si>
  <si>
    <t>China</t>
  </si>
  <si>
    <t>Loco</t>
  </si>
  <si>
    <t>Oklahoma</t>
  </si>
  <si>
    <t>Elmira</t>
  </si>
  <si>
    <t>Male</t>
  </si>
  <si>
    <t>Lackawana</t>
  </si>
  <si>
    <t>Defiance</t>
  </si>
  <si>
    <t>Ohio</t>
  </si>
  <si>
    <t>Tel Aviv</t>
  </si>
  <si>
    <t>Israel</t>
  </si>
  <si>
    <t>Cimax</t>
  </si>
  <si>
    <t>North Carolina</t>
  </si>
  <si>
    <t>Hot Coffe</t>
  </si>
  <si>
    <t>Mississippi</t>
  </si>
  <si>
    <t>Varna</t>
  </si>
  <si>
    <t>Bulgaria</t>
  </si>
  <si>
    <t>Moscow</t>
  </si>
  <si>
    <t>Russia</t>
  </si>
  <si>
    <t>San Juan</t>
  </si>
  <si>
    <t>Puerto Rico</t>
  </si>
  <si>
    <t>Stockholm</t>
  </si>
  <si>
    <t>Sweden</t>
  </si>
  <si>
    <t>Embarrass</t>
  </si>
  <si>
    <t>Minnesota</t>
  </si>
  <si>
    <t>Intercourse</t>
  </si>
  <si>
    <t>Pennsylvania</t>
  </si>
  <si>
    <t>Buenos Aires</t>
  </si>
  <si>
    <t>Argentina</t>
  </si>
  <si>
    <t>Acme</t>
  </si>
  <si>
    <t>Louisiana</t>
  </si>
  <si>
    <t>DOE01</t>
  </si>
  <si>
    <t>JANE01</t>
  </si>
  <si>
    <t>DOE02</t>
  </si>
  <si>
    <t>JANE02</t>
  </si>
  <si>
    <t>DOE03</t>
  </si>
  <si>
    <t>JANE03</t>
  </si>
  <si>
    <t>DOE04</t>
  </si>
  <si>
    <t>JANE04</t>
  </si>
  <si>
    <t>DOE05</t>
  </si>
  <si>
    <t>JANE05</t>
  </si>
  <si>
    <t>DOE06</t>
  </si>
  <si>
    <t>JANE06</t>
  </si>
  <si>
    <t>DOE07</t>
  </si>
  <si>
    <t>JANE07</t>
  </si>
  <si>
    <t>DOE08</t>
  </si>
  <si>
    <t>JANE08</t>
  </si>
  <si>
    <t>DOE09</t>
  </si>
  <si>
    <t>JANE09</t>
  </si>
  <si>
    <t>DOE10</t>
  </si>
  <si>
    <t>JANE10</t>
  </si>
  <si>
    <t>DOE11</t>
  </si>
  <si>
    <t>JANE11</t>
  </si>
  <si>
    <t>DOE12</t>
  </si>
  <si>
    <t>JANE12</t>
  </si>
  <si>
    <t>DOE13</t>
  </si>
  <si>
    <t>JANE13</t>
  </si>
  <si>
    <t>DOE14</t>
  </si>
  <si>
    <t>JANE14</t>
  </si>
  <si>
    <t>DOE15</t>
  </si>
  <si>
    <t>JANE15</t>
  </si>
  <si>
    <t>JOE01</t>
  </si>
  <si>
    <t>JOE02</t>
  </si>
  <si>
    <t>JOE03</t>
  </si>
  <si>
    <t>JOE04</t>
  </si>
  <si>
    <t>JOE05</t>
  </si>
  <si>
    <t>JOE06</t>
  </si>
  <si>
    <t>JOE07</t>
  </si>
  <si>
    <t>JOE08</t>
  </si>
  <si>
    <t>JOE09</t>
  </si>
  <si>
    <t>JOE10</t>
  </si>
  <si>
    <t>JOE11</t>
  </si>
  <si>
    <t>JOE12</t>
  </si>
  <si>
    <t>JOE13</t>
  </si>
  <si>
    <t>JOE14</t>
  </si>
  <si>
    <t>JOE15</t>
  </si>
  <si>
    <t xml:space="preserve"> scaled score (grade)</t>
  </si>
  <si>
    <t xml:space="preserve">Actual Marks </t>
  </si>
  <si>
    <t xml:space="preserve"> Student Status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</si>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</sst>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vertical="top"/>
    </xf>
    <xf numFmtId="0" fontId="0" fillId="0" borderId="0" xfId="0" applyAlignment="1">
      <alignment wrapText="1"/>
    </xf>
    <xf numFmtId="0" fontId="22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0" fontId="2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8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21" fillId="0" borderId="0" xfId="0" applyNumberFormat="1" applyFont="1" applyAlignment="1">
      <alignment horizontal="center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1091" name="Picture 1" descr="00000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8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1092" name="Picture 3" descr="000000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093" name="Picture 1" descr="000000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1094" name="Picture 1" descr="00000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94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95" name="Picture 1" descr="000000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75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1096" name="Picture 1" descr="000000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076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097" name="Picture 1" descr="000000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400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1098" name="Picture 1" descr="000000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048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99" name="Picture 1" descr="000000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00" name="Picture 1" descr="000000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3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101" name="Picture 1" descr="0000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45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102" name="Picture 1" descr="000000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42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103" name="Picture 1" descr="000000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562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104" name="Picture 1" descr="000000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371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105" name="Picture 1" descr="000000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9"/>
  <sheetViews>
    <sheetView tabSelected="1" topLeftCell="E1" workbookViewId="0">
      <selection activeCell="R9" sqref="R9"/>
    </sheetView>
  </sheetViews>
  <sheetFormatPr defaultColWidth="9.109375" defaultRowHeight="13.2" x14ac:dyDescent="0.25"/>
  <cols>
    <col min="1" max="1" width="13.6640625" customWidth="1"/>
    <col min="2" max="2" width="16" customWidth="1"/>
    <col min="3" max="3" width="15.88671875" customWidth="1"/>
    <col min="4" max="14" width="13.6640625" customWidth="1"/>
    <col min="15" max="15" width="14.6640625" customWidth="1"/>
    <col min="17" max="17" width="13" customWidth="1"/>
    <col min="19" max="19" width="10.6640625" bestFit="1" customWidth="1"/>
  </cols>
  <sheetData>
    <row r="1" spans="1:24" ht="39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119</v>
      </c>
      <c r="L1" s="1" t="s">
        <v>118</v>
      </c>
      <c r="M1" s="1" t="s">
        <v>10</v>
      </c>
      <c r="N1" s="1" t="s">
        <v>11</v>
      </c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>
        <v>1</v>
      </c>
      <c r="B2" s="3" t="s">
        <v>73</v>
      </c>
      <c r="C2" s="4" t="s">
        <v>74</v>
      </c>
      <c r="D2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t="s">
        <v>17</v>
      </c>
      <c r="J2">
        <v>30</v>
      </c>
      <c r="K2">
        <v>2263</v>
      </c>
      <c r="L2" s="6">
        <v>67</v>
      </c>
      <c r="M2">
        <v>61</v>
      </c>
      <c r="N2">
        <v>5</v>
      </c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5">
      <c r="A3">
        <v>2</v>
      </c>
      <c r="B3" s="3" t="s">
        <v>75</v>
      </c>
      <c r="C3" s="4" t="s">
        <v>76</v>
      </c>
      <c r="D3" t="s">
        <v>18</v>
      </c>
      <c r="E3" t="s">
        <v>19</v>
      </c>
      <c r="F3" s="5" t="s">
        <v>14</v>
      </c>
      <c r="G3" s="5" t="s">
        <v>20</v>
      </c>
      <c r="H3" s="5" t="s">
        <v>21</v>
      </c>
      <c r="I3" t="s">
        <v>17</v>
      </c>
      <c r="J3">
        <v>19</v>
      </c>
      <c r="K3">
        <v>2006</v>
      </c>
      <c r="L3" s="6">
        <v>63</v>
      </c>
      <c r="M3">
        <v>64</v>
      </c>
      <c r="N3">
        <v>7</v>
      </c>
      <c r="O3" s="18"/>
      <c r="P3" s="22">
        <v>2</v>
      </c>
      <c r="Q3" s="18" t="s">
        <v>120</v>
      </c>
      <c r="R3" s="18"/>
      <c r="S3" s="18"/>
      <c r="T3" s="18"/>
      <c r="U3" s="18"/>
      <c r="V3" s="18"/>
      <c r="W3" s="18"/>
      <c r="X3" s="18"/>
    </row>
    <row r="4" spans="1:24" x14ac:dyDescent="0.25">
      <c r="A4">
        <v>3</v>
      </c>
      <c r="B4" s="3" t="s">
        <v>73</v>
      </c>
      <c r="C4" s="4" t="s">
        <v>103</v>
      </c>
      <c r="D4" s="7" t="s">
        <v>46</v>
      </c>
      <c r="E4" t="s">
        <v>26</v>
      </c>
      <c r="F4" s="5" t="s">
        <v>47</v>
      </c>
      <c r="G4" s="5" t="s">
        <v>15</v>
      </c>
      <c r="H4" s="5" t="s">
        <v>21</v>
      </c>
      <c r="I4" t="s">
        <v>17</v>
      </c>
      <c r="J4">
        <v>26</v>
      </c>
      <c r="K4">
        <v>2221</v>
      </c>
      <c r="L4" s="6">
        <v>78.113284657657985</v>
      </c>
      <c r="M4">
        <v>73</v>
      </c>
      <c r="N4">
        <v>6</v>
      </c>
      <c r="O4" s="18"/>
      <c r="P4" s="18"/>
      <c r="Q4" s="18" t="s">
        <v>15</v>
      </c>
      <c r="R4" s="18">
        <f>AVERAGEIF(G2:G31,Q4,L2:L31)</f>
        <v>80.841122665618911</v>
      </c>
      <c r="S4" s="18"/>
      <c r="T4" s="18"/>
      <c r="U4" s="18"/>
      <c r="V4" s="18"/>
      <c r="W4" s="18"/>
      <c r="X4" s="18"/>
    </row>
    <row r="5" spans="1:24" x14ac:dyDescent="0.25">
      <c r="A5">
        <v>4</v>
      </c>
      <c r="B5" s="3" t="s">
        <v>75</v>
      </c>
      <c r="C5" s="4" t="s">
        <v>104</v>
      </c>
      <c r="D5" s="7" t="s">
        <v>48</v>
      </c>
      <c r="E5" t="s">
        <v>26</v>
      </c>
      <c r="F5" s="5" t="s">
        <v>47</v>
      </c>
      <c r="G5" s="5" t="s">
        <v>15</v>
      </c>
      <c r="H5" s="5" t="s">
        <v>32</v>
      </c>
      <c r="I5" t="s">
        <v>17</v>
      </c>
      <c r="J5">
        <v>33</v>
      </c>
      <c r="K5">
        <v>1716</v>
      </c>
      <c r="L5" s="6">
        <v>77.808587020656887</v>
      </c>
      <c r="M5">
        <v>68</v>
      </c>
      <c r="N5">
        <v>3</v>
      </c>
      <c r="O5" s="18"/>
      <c r="P5" s="18"/>
      <c r="Q5" s="18" t="s">
        <v>20</v>
      </c>
      <c r="R5" s="18">
        <f>AVERAGEIF(G2:G31,Q5,L2:L31)</f>
        <v>79.96070697313499</v>
      </c>
      <c r="S5" s="18"/>
      <c r="T5" s="18"/>
      <c r="U5" s="18"/>
      <c r="V5" s="18"/>
      <c r="W5" s="18"/>
      <c r="X5" s="18"/>
    </row>
    <row r="6" spans="1:24" x14ac:dyDescent="0.25">
      <c r="A6">
        <v>5</v>
      </c>
      <c r="B6" s="3" t="s">
        <v>77</v>
      </c>
      <c r="C6" s="4" t="s">
        <v>105</v>
      </c>
      <c r="D6" s="7" t="s">
        <v>49</v>
      </c>
      <c r="E6" t="s">
        <v>50</v>
      </c>
      <c r="F6" s="5" t="s">
        <v>47</v>
      </c>
      <c r="G6" s="5" t="s">
        <v>15</v>
      </c>
      <c r="H6" s="5" t="s">
        <v>32</v>
      </c>
      <c r="I6" t="s">
        <v>17</v>
      </c>
      <c r="J6">
        <v>37</v>
      </c>
      <c r="K6">
        <v>1701</v>
      </c>
      <c r="L6" s="6">
        <v>65</v>
      </c>
      <c r="M6">
        <v>71</v>
      </c>
      <c r="N6">
        <v>6</v>
      </c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x14ac:dyDescent="0.25">
      <c r="A7">
        <v>6</v>
      </c>
      <c r="B7" s="3" t="s">
        <v>79</v>
      </c>
      <c r="C7" s="4" t="s">
        <v>106</v>
      </c>
      <c r="D7" s="7" t="s">
        <v>51</v>
      </c>
      <c r="E7" t="s">
        <v>52</v>
      </c>
      <c r="F7" s="5" t="s">
        <v>47</v>
      </c>
      <c r="G7" s="5" t="s">
        <v>15</v>
      </c>
      <c r="H7" s="5" t="s">
        <v>32</v>
      </c>
      <c r="I7" t="s">
        <v>52</v>
      </c>
      <c r="J7">
        <v>25</v>
      </c>
      <c r="K7">
        <v>1786</v>
      </c>
      <c r="L7" s="6">
        <v>69</v>
      </c>
      <c r="M7">
        <v>67</v>
      </c>
      <c r="N7">
        <v>5</v>
      </c>
      <c r="O7" s="18"/>
      <c r="P7" s="22">
        <v>3</v>
      </c>
      <c r="Q7" s="18" t="s">
        <v>121</v>
      </c>
      <c r="R7" s="18"/>
      <c r="S7" s="18"/>
      <c r="T7" s="18"/>
      <c r="U7" s="18"/>
      <c r="V7" s="18"/>
      <c r="W7" s="18"/>
      <c r="X7" s="18"/>
    </row>
    <row r="8" spans="1:24" x14ac:dyDescent="0.25">
      <c r="A8">
        <v>7</v>
      </c>
      <c r="B8" s="3" t="s">
        <v>81</v>
      </c>
      <c r="C8" s="4" t="s">
        <v>107</v>
      </c>
      <c r="D8" s="7" t="s">
        <v>53</v>
      </c>
      <c r="E8" t="s">
        <v>54</v>
      </c>
      <c r="F8" s="5" t="s">
        <v>47</v>
      </c>
      <c r="G8" s="5" t="s">
        <v>15</v>
      </c>
      <c r="H8" s="5" t="s">
        <v>16</v>
      </c>
      <c r="I8" t="s">
        <v>17</v>
      </c>
      <c r="J8">
        <v>39</v>
      </c>
      <c r="K8">
        <v>1577</v>
      </c>
      <c r="L8" s="6">
        <v>95.88251458783165</v>
      </c>
      <c r="M8">
        <v>70</v>
      </c>
      <c r="N8">
        <v>5</v>
      </c>
      <c r="O8" s="18"/>
      <c r="P8" s="18"/>
      <c r="Q8" s="18" t="s">
        <v>14</v>
      </c>
      <c r="R8" s="18">
        <f>MEDIAN( F2:F31,M2:M31)</f>
        <v>66.5</v>
      </c>
      <c r="S8" s="18"/>
      <c r="T8" s="18"/>
      <c r="U8" s="18"/>
      <c r="V8" s="18"/>
      <c r="W8" s="18"/>
      <c r="X8" s="18"/>
    </row>
    <row r="9" spans="1:24" x14ac:dyDescent="0.25">
      <c r="A9">
        <v>8</v>
      </c>
      <c r="B9" s="3" t="s">
        <v>77</v>
      </c>
      <c r="C9" s="4" t="s">
        <v>78</v>
      </c>
      <c r="D9" s="7" t="s">
        <v>22</v>
      </c>
      <c r="E9" t="s">
        <v>23</v>
      </c>
      <c r="F9" s="5" t="s">
        <v>14</v>
      </c>
      <c r="G9" s="5" t="s">
        <v>20</v>
      </c>
      <c r="H9" s="5" t="s">
        <v>16</v>
      </c>
      <c r="I9" t="s">
        <v>17</v>
      </c>
      <c r="J9">
        <v>21</v>
      </c>
      <c r="K9">
        <v>1842</v>
      </c>
      <c r="L9" s="6">
        <v>87</v>
      </c>
      <c r="M9">
        <v>62</v>
      </c>
      <c r="N9">
        <v>5</v>
      </c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x14ac:dyDescent="0.25">
      <c r="A10">
        <v>9</v>
      </c>
      <c r="B10" s="3" t="s">
        <v>79</v>
      </c>
      <c r="C10" s="4" t="s">
        <v>80</v>
      </c>
      <c r="D10" s="7" t="s">
        <v>24</v>
      </c>
      <c r="E10" t="s">
        <v>25</v>
      </c>
      <c r="F10" s="5" t="s">
        <v>14</v>
      </c>
      <c r="G10" s="5" t="s">
        <v>20</v>
      </c>
      <c r="H10" s="5" t="s">
        <v>21</v>
      </c>
      <c r="I10" t="s">
        <v>25</v>
      </c>
      <c r="J10">
        <v>18</v>
      </c>
      <c r="K10">
        <v>1813</v>
      </c>
      <c r="L10" s="6">
        <v>91</v>
      </c>
      <c r="M10">
        <v>62</v>
      </c>
      <c r="N10">
        <v>6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x14ac:dyDescent="0.25">
      <c r="A11">
        <v>10</v>
      </c>
      <c r="B11" s="3" t="s">
        <v>81</v>
      </c>
      <c r="C11" s="4" t="s">
        <v>82</v>
      </c>
      <c r="D11" s="7" t="s">
        <v>26</v>
      </c>
      <c r="E11" t="s">
        <v>26</v>
      </c>
      <c r="F11" s="5" t="s">
        <v>14</v>
      </c>
      <c r="G11" s="5" t="s">
        <v>15</v>
      </c>
      <c r="H11" s="5" t="s">
        <v>21</v>
      </c>
      <c r="I11" t="s">
        <v>17</v>
      </c>
      <c r="J11">
        <v>33</v>
      </c>
      <c r="K11">
        <v>2041</v>
      </c>
      <c r="L11" s="6">
        <v>71</v>
      </c>
      <c r="M11">
        <v>66</v>
      </c>
      <c r="N11">
        <v>5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x14ac:dyDescent="0.25">
      <c r="A12">
        <v>11</v>
      </c>
      <c r="B12" s="3" t="s">
        <v>83</v>
      </c>
      <c r="C12" s="4" t="s">
        <v>108</v>
      </c>
      <c r="D12" s="7" t="s">
        <v>55</v>
      </c>
      <c r="E12" t="s">
        <v>56</v>
      </c>
      <c r="F12" s="5" t="s">
        <v>47</v>
      </c>
      <c r="G12" s="5" t="s">
        <v>20</v>
      </c>
      <c r="H12" s="5" t="s">
        <v>32</v>
      </c>
      <c r="I12" t="s">
        <v>17</v>
      </c>
      <c r="J12">
        <v>18</v>
      </c>
      <c r="K12">
        <v>1787</v>
      </c>
      <c r="L12" s="6">
        <v>81.525284997607187</v>
      </c>
      <c r="M12">
        <v>67</v>
      </c>
      <c r="N12">
        <v>3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x14ac:dyDescent="0.25">
      <c r="A13">
        <v>12</v>
      </c>
      <c r="B13" s="3" t="s">
        <v>83</v>
      </c>
      <c r="C13" s="4" t="s">
        <v>84</v>
      </c>
      <c r="D13" s="7" t="s">
        <v>27</v>
      </c>
      <c r="E13" t="s">
        <v>28</v>
      </c>
      <c r="F13" s="5" t="s">
        <v>14</v>
      </c>
      <c r="G13" s="5" t="s">
        <v>15</v>
      </c>
      <c r="H13" s="5" t="s">
        <v>21</v>
      </c>
      <c r="I13" t="s">
        <v>17</v>
      </c>
      <c r="J13">
        <v>38</v>
      </c>
      <c r="K13">
        <v>1513</v>
      </c>
      <c r="L13" s="6">
        <v>78.936614231768473</v>
      </c>
      <c r="M13">
        <v>59</v>
      </c>
      <c r="N13">
        <v>5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x14ac:dyDescent="0.25">
      <c r="A14">
        <v>13</v>
      </c>
      <c r="B14" s="3" t="s">
        <v>85</v>
      </c>
      <c r="C14" s="4" t="s">
        <v>109</v>
      </c>
      <c r="D14" s="7" t="s">
        <v>57</v>
      </c>
      <c r="E14" t="s">
        <v>58</v>
      </c>
      <c r="F14" s="5" t="s">
        <v>47</v>
      </c>
      <c r="G14" s="5" t="s">
        <v>15</v>
      </c>
      <c r="H14" s="5" t="s">
        <v>16</v>
      </c>
      <c r="I14" t="s">
        <v>58</v>
      </c>
      <c r="J14">
        <v>30</v>
      </c>
      <c r="K14">
        <v>1637</v>
      </c>
      <c r="L14" s="6">
        <v>79.337239192793007</v>
      </c>
      <c r="M14">
        <v>63</v>
      </c>
      <c r="N14">
        <v>4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x14ac:dyDescent="0.25">
      <c r="A15">
        <v>14</v>
      </c>
      <c r="B15" s="3" t="s">
        <v>87</v>
      </c>
      <c r="C15" s="4" t="s">
        <v>110</v>
      </c>
      <c r="D15" s="7" t="s">
        <v>59</v>
      </c>
      <c r="E15" t="s">
        <v>60</v>
      </c>
      <c r="F15" s="5" t="s">
        <v>47</v>
      </c>
      <c r="G15" s="5" t="s">
        <v>15</v>
      </c>
      <c r="H15" s="5" t="s">
        <v>16</v>
      </c>
      <c r="I15" t="s">
        <v>60</v>
      </c>
      <c r="J15">
        <v>30</v>
      </c>
      <c r="K15">
        <v>1512</v>
      </c>
      <c r="L15" s="6">
        <v>70.279497850271525</v>
      </c>
      <c r="M15">
        <v>75</v>
      </c>
      <c r="N15">
        <v>6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x14ac:dyDescent="0.25">
      <c r="A16">
        <v>15</v>
      </c>
      <c r="B16" s="3" t="s">
        <v>85</v>
      </c>
      <c r="C16" s="4" t="s">
        <v>86</v>
      </c>
      <c r="D16" s="5" t="s">
        <v>29</v>
      </c>
      <c r="E16" t="s">
        <v>26</v>
      </c>
      <c r="F16" s="5" t="s">
        <v>14</v>
      </c>
      <c r="G16" s="5" t="s">
        <v>20</v>
      </c>
      <c r="H16" s="5" t="s">
        <v>21</v>
      </c>
      <c r="I16" t="s">
        <v>17</v>
      </c>
      <c r="J16">
        <v>21</v>
      </c>
      <c r="K16">
        <v>1338</v>
      </c>
      <c r="L16" s="6">
        <v>82.385959664106068</v>
      </c>
      <c r="M16">
        <v>64</v>
      </c>
      <c r="N16">
        <v>5</v>
      </c>
    </row>
    <row r="17" spans="1:21" x14ac:dyDescent="0.25">
      <c r="A17">
        <v>16</v>
      </c>
      <c r="B17" s="3" t="s">
        <v>87</v>
      </c>
      <c r="C17" s="4" t="s">
        <v>88</v>
      </c>
      <c r="D17" s="7" t="s">
        <v>30</v>
      </c>
      <c r="E17" t="s">
        <v>31</v>
      </c>
      <c r="F17" s="5" t="s">
        <v>14</v>
      </c>
      <c r="G17" s="5" t="s">
        <v>20</v>
      </c>
      <c r="H17" s="5" t="s">
        <v>32</v>
      </c>
      <c r="I17" t="s">
        <v>17</v>
      </c>
      <c r="J17">
        <v>18</v>
      </c>
      <c r="K17">
        <v>1821</v>
      </c>
      <c r="L17" s="6">
        <v>80</v>
      </c>
      <c r="M17">
        <v>63</v>
      </c>
      <c r="N17">
        <v>3</v>
      </c>
    </row>
    <row r="18" spans="1:21" x14ac:dyDescent="0.25">
      <c r="A18">
        <v>17</v>
      </c>
      <c r="B18" s="3" t="s">
        <v>89</v>
      </c>
      <c r="C18" s="4" t="s">
        <v>90</v>
      </c>
      <c r="D18" s="5" t="s">
        <v>33</v>
      </c>
      <c r="E18" t="s">
        <v>34</v>
      </c>
      <c r="F18" t="s">
        <v>14</v>
      </c>
      <c r="G18" t="s">
        <v>20</v>
      </c>
      <c r="H18" t="s">
        <v>21</v>
      </c>
      <c r="I18" t="s">
        <v>34</v>
      </c>
      <c r="J18">
        <v>19</v>
      </c>
      <c r="K18">
        <v>1494</v>
      </c>
      <c r="L18" s="6">
        <v>75</v>
      </c>
      <c r="M18">
        <v>60</v>
      </c>
      <c r="N18">
        <v>3</v>
      </c>
    </row>
    <row r="19" spans="1:21" x14ac:dyDescent="0.25">
      <c r="A19">
        <v>18</v>
      </c>
      <c r="B19" s="3" t="s">
        <v>91</v>
      </c>
      <c r="C19" s="4" t="s">
        <v>92</v>
      </c>
      <c r="D19" s="7" t="s">
        <v>35</v>
      </c>
      <c r="E19" t="s">
        <v>35</v>
      </c>
      <c r="F19" t="s">
        <v>14</v>
      </c>
      <c r="G19" t="s">
        <v>15</v>
      </c>
      <c r="H19" t="s">
        <v>16</v>
      </c>
      <c r="I19" t="s">
        <v>35</v>
      </c>
      <c r="J19">
        <v>31</v>
      </c>
      <c r="K19">
        <v>2248</v>
      </c>
      <c r="L19" s="6">
        <v>95.423559999999995</v>
      </c>
      <c r="M19">
        <v>59</v>
      </c>
      <c r="N19">
        <v>4</v>
      </c>
    </row>
    <row r="20" spans="1:21" x14ac:dyDescent="0.25">
      <c r="A20">
        <v>19</v>
      </c>
      <c r="B20" s="3" t="s">
        <v>93</v>
      </c>
      <c r="C20" s="4" t="s">
        <v>94</v>
      </c>
      <c r="D20" s="7" t="s">
        <v>36</v>
      </c>
      <c r="E20" t="s">
        <v>37</v>
      </c>
      <c r="F20" t="s">
        <v>14</v>
      </c>
      <c r="G20" t="s">
        <v>20</v>
      </c>
      <c r="H20" t="s">
        <v>21</v>
      </c>
      <c r="I20" t="s">
        <v>37</v>
      </c>
      <c r="J20">
        <v>18</v>
      </c>
      <c r="K20">
        <v>2252</v>
      </c>
      <c r="L20" s="6">
        <v>92</v>
      </c>
      <c r="M20">
        <v>68</v>
      </c>
      <c r="N20">
        <v>5</v>
      </c>
    </row>
    <row r="21" spans="1:21" x14ac:dyDescent="0.25">
      <c r="A21">
        <v>20</v>
      </c>
      <c r="B21" s="3" t="s">
        <v>89</v>
      </c>
      <c r="C21" s="4" t="s">
        <v>111</v>
      </c>
      <c r="D21" s="7" t="s">
        <v>61</v>
      </c>
      <c r="E21" t="s">
        <v>62</v>
      </c>
      <c r="F21" t="s">
        <v>47</v>
      </c>
      <c r="G21" t="s">
        <v>15</v>
      </c>
      <c r="H21" t="s">
        <v>16</v>
      </c>
      <c r="I21" t="s">
        <v>17</v>
      </c>
      <c r="J21">
        <v>33</v>
      </c>
      <c r="K21">
        <v>1923</v>
      </c>
      <c r="L21" s="6">
        <v>95</v>
      </c>
      <c r="M21">
        <v>63</v>
      </c>
      <c r="N21">
        <v>7</v>
      </c>
      <c r="O21" s="2"/>
    </row>
    <row r="22" spans="1:21" x14ac:dyDescent="0.25">
      <c r="A22">
        <v>21</v>
      </c>
      <c r="B22" s="3" t="s">
        <v>95</v>
      </c>
      <c r="C22" s="4" t="s">
        <v>96</v>
      </c>
      <c r="D22" s="7" t="s">
        <v>38</v>
      </c>
      <c r="E22" t="s">
        <v>39</v>
      </c>
      <c r="F22" t="s">
        <v>14</v>
      </c>
      <c r="G22" t="s">
        <v>20</v>
      </c>
      <c r="H22" t="s">
        <v>32</v>
      </c>
      <c r="I22" t="s">
        <v>17</v>
      </c>
      <c r="J22">
        <v>19</v>
      </c>
      <c r="K22">
        <v>1727</v>
      </c>
      <c r="L22" s="6">
        <v>67</v>
      </c>
      <c r="M22">
        <v>62</v>
      </c>
      <c r="N22">
        <v>7</v>
      </c>
    </row>
    <row r="23" spans="1:21" x14ac:dyDescent="0.25">
      <c r="A23">
        <v>22</v>
      </c>
      <c r="B23" s="3" t="s">
        <v>91</v>
      </c>
      <c r="C23" s="4" t="s">
        <v>112</v>
      </c>
      <c r="D23" s="7" t="s">
        <v>26</v>
      </c>
      <c r="E23" t="s">
        <v>26</v>
      </c>
      <c r="F23" t="s">
        <v>47</v>
      </c>
      <c r="G23" t="s">
        <v>20</v>
      </c>
      <c r="H23" t="s">
        <v>32</v>
      </c>
      <c r="I23" t="s">
        <v>17</v>
      </c>
      <c r="J23">
        <v>21</v>
      </c>
      <c r="K23">
        <v>1872</v>
      </c>
      <c r="L23" s="6">
        <v>82</v>
      </c>
      <c r="M23">
        <v>73</v>
      </c>
      <c r="N23">
        <v>4</v>
      </c>
      <c r="R23" s="19"/>
      <c r="S23" s="19"/>
      <c r="T23" s="19"/>
      <c r="U23" s="19"/>
    </row>
    <row r="24" spans="1:21" x14ac:dyDescent="0.25">
      <c r="A24">
        <v>23</v>
      </c>
      <c r="B24" s="3" t="s">
        <v>97</v>
      </c>
      <c r="C24" s="4" t="s">
        <v>98</v>
      </c>
      <c r="D24" s="7" t="s">
        <v>40</v>
      </c>
      <c r="E24" s="5" t="s">
        <v>41</v>
      </c>
      <c r="F24" t="s">
        <v>14</v>
      </c>
      <c r="G24" t="s">
        <v>15</v>
      </c>
      <c r="H24" t="s">
        <v>16</v>
      </c>
      <c r="I24" t="s">
        <v>17</v>
      </c>
      <c r="J24">
        <v>25</v>
      </c>
      <c r="K24">
        <v>1767</v>
      </c>
      <c r="L24" s="6">
        <v>89</v>
      </c>
      <c r="M24">
        <v>68</v>
      </c>
      <c r="N24">
        <v>6</v>
      </c>
      <c r="S24" s="20"/>
      <c r="T24" s="18"/>
      <c r="U24" s="18"/>
    </row>
    <row r="25" spans="1:21" x14ac:dyDescent="0.25">
      <c r="A25">
        <v>24</v>
      </c>
      <c r="B25" s="3" t="s">
        <v>99</v>
      </c>
      <c r="C25" s="4" t="s">
        <v>100</v>
      </c>
      <c r="D25" s="7" t="s">
        <v>42</v>
      </c>
      <c r="E25" s="5" t="s">
        <v>43</v>
      </c>
      <c r="F25" t="s">
        <v>14</v>
      </c>
      <c r="G25" t="s">
        <v>20</v>
      </c>
      <c r="H25" t="s">
        <v>21</v>
      </c>
      <c r="I25" t="s">
        <v>43</v>
      </c>
      <c r="J25">
        <v>18</v>
      </c>
      <c r="K25">
        <v>1643</v>
      </c>
      <c r="L25" s="6">
        <v>79</v>
      </c>
      <c r="M25">
        <v>65</v>
      </c>
      <c r="N25">
        <v>6</v>
      </c>
      <c r="S25" s="20"/>
      <c r="T25" s="18"/>
      <c r="U25" s="18"/>
    </row>
    <row r="26" spans="1:21" x14ac:dyDescent="0.25">
      <c r="A26">
        <v>25</v>
      </c>
      <c r="B26" s="3" t="s">
        <v>93</v>
      </c>
      <c r="C26" s="4" t="s">
        <v>113</v>
      </c>
      <c r="D26" s="7" t="s">
        <v>63</v>
      </c>
      <c r="E26" t="s">
        <v>64</v>
      </c>
      <c r="F26" t="s">
        <v>47</v>
      </c>
      <c r="G26" t="s">
        <v>20</v>
      </c>
      <c r="H26" t="s">
        <v>16</v>
      </c>
      <c r="I26" t="s">
        <v>64</v>
      </c>
      <c r="J26">
        <v>19</v>
      </c>
      <c r="K26">
        <v>1919</v>
      </c>
      <c r="L26" s="6">
        <v>88</v>
      </c>
      <c r="M26">
        <v>64</v>
      </c>
      <c r="N26">
        <v>4</v>
      </c>
      <c r="S26" s="20"/>
      <c r="T26" s="18"/>
      <c r="U26" s="18"/>
    </row>
    <row r="27" spans="1:21" x14ac:dyDescent="0.25">
      <c r="A27">
        <v>26</v>
      </c>
      <c r="B27" s="3" t="s">
        <v>95</v>
      </c>
      <c r="C27" s="4" t="s">
        <v>114</v>
      </c>
      <c r="D27" s="5" t="s">
        <v>65</v>
      </c>
      <c r="E27" t="s">
        <v>66</v>
      </c>
      <c r="F27" t="s">
        <v>47</v>
      </c>
      <c r="G27" t="s">
        <v>15</v>
      </c>
      <c r="H27" t="s">
        <v>32</v>
      </c>
      <c r="I27" t="s">
        <v>17</v>
      </c>
      <c r="J27">
        <v>28</v>
      </c>
      <c r="K27">
        <v>1434</v>
      </c>
      <c r="L27" s="6">
        <v>95.835542443304206</v>
      </c>
      <c r="M27">
        <v>71</v>
      </c>
      <c r="N27">
        <v>4</v>
      </c>
      <c r="P27" s="18"/>
      <c r="Q27" s="18"/>
    </row>
    <row r="28" spans="1:21" x14ac:dyDescent="0.25">
      <c r="A28">
        <v>27</v>
      </c>
      <c r="B28" s="3" t="s">
        <v>97</v>
      </c>
      <c r="C28" s="4" t="s">
        <v>115</v>
      </c>
      <c r="D28" s="7" t="s">
        <v>67</v>
      </c>
      <c r="E28" t="s">
        <v>68</v>
      </c>
      <c r="F28" t="s">
        <v>47</v>
      </c>
      <c r="G28" t="s">
        <v>20</v>
      </c>
      <c r="H28" t="s">
        <v>21</v>
      </c>
      <c r="I28" t="s">
        <v>17</v>
      </c>
      <c r="J28">
        <v>20</v>
      </c>
      <c r="K28">
        <v>2119</v>
      </c>
      <c r="L28" s="6">
        <v>88</v>
      </c>
      <c r="M28">
        <v>71</v>
      </c>
      <c r="N28">
        <v>5</v>
      </c>
    </row>
    <row r="29" spans="1:21" x14ac:dyDescent="0.25">
      <c r="A29">
        <v>28</v>
      </c>
      <c r="B29" s="3" t="s">
        <v>101</v>
      </c>
      <c r="C29" s="4" t="s">
        <v>102</v>
      </c>
      <c r="D29" s="7" t="s">
        <v>44</v>
      </c>
      <c r="E29" t="s">
        <v>45</v>
      </c>
      <c r="F29" t="s">
        <v>14</v>
      </c>
      <c r="G29" t="s">
        <v>20</v>
      </c>
      <c r="H29" t="s">
        <v>32</v>
      </c>
      <c r="I29" t="s">
        <v>17</v>
      </c>
      <c r="J29">
        <v>20</v>
      </c>
      <c r="K29">
        <v>2309</v>
      </c>
      <c r="L29" s="6">
        <v>64</v>
      </c>
      <c r="M29">
        <v>68</v>
      </c>
      <c r="N29">
        <v>6</v>
      </c>
    </row>
    <row r="30" spans="1:21" x14ac:dyDescent="0.25">
      <c r="A30">
        <v>29</v>
      </c>
      <c r="B30" s="3" t="s">
        <v>99</v>
      </c>
      <c r="C30" s="4" t="s">
        <v>116</v>
      </c>
      <c r="D30" s="7" t="s">
        <v>69</v>
      </c>
      <c r="E30" t="s">
        <v>70</v>
      </c>
      <c r="F30" t="s">
        <v>47</v>
      </c>
      <c r="G30" t="s">
        <v>15</v>
      </c>
      <c r="H30" t="s">
        <v>16</v>
      </c>
      <c r="I30" t="s">
        <v>70</v>
      </c>
      <c r="J30">
        <v>30</v>
      </c>
      <c r="K30">
        <v>2279</v>
      </c>
      <c r="L30" s="6">
        <v>85</v>
      </c>
      <c r="M30">
        <v>72</v>
      </c>
      <c r="N30">
        <v>3</v>
      </c>
    </row>
    <row r="31" spans="1:21" x14ac:dyDescent="0.25">
      <c r="A31">
        <v>30</v>
      </c>
      <c r="B31" s="3" t="s">
        <v>101</v>
      </c>
      <c r="C31" s="4" t="s">
        <v>117</v>
      </c>
      <c r="D31" s="7" t="s">
        <v>71</v>
      </c>
      <c r="E31" t="s">
        <v>72</v>
      </c>
      <c r="F31" t="s">
        <v>47</v>
      </c>
      <c r="G31" t="s">
        <v>20</v>
      </c>
      <c r="H31" t="s">
        <v>32</v>
      </c>
      <c r="I31" t="s">
        <v>17</v>
      </c>
      <c r="J31">
        <v>19</v>
      </c>
      <c r="K31">
        <v>1907</v>
      </c>
      <c r="L31" s="6">
        <v>79.499359935311475</v>
      </c>
      <c r="M31">
        <v>74</v>
      </c>
      <c r="N31">
        <v>3</v>
      </c>
    </row>
    <row r="32" spans="1:21" x14ac:dyDescent="0.25">
      <c r="B32" s="3"/>
      <c r="C32" s="5"/>
      <c r="D32" s="7"/>
      <c r="M32" s="8"/>
      <c r="N32" s="8"/>
    </row>
    <row r="33" spans="2:16" x14ac:dyDescent="0.25">
      <c r="B33" s="3"/>
      <c r="C33" s="5"/>
      <c r="D33" s="7"/>
      <c r="M33" s="8"/>
      <c r="N33" s="8"/>
    </row>
    <row r="34" spans="2:16" x14ac:dyDescent="0.25">
      <c r="B34" s="3"/>
      <c r="C34" s="5"/>
      <c r="D34" s="7"/>
      <c r="M34" s="8"/>
      <c r="N34" s="8"/>
    </row>
    <row r="35" spans="2:16" x14ac:dyDescent="0.25">
      <c r="B35" s="3"/>
      <c r="C35" s="5"/>
      <c r="D35" s="7"/>
      <c r="M35" s="8"/>
      <c r="N35" s="8"/>
    </row>
    <row r="36" spans="2:16" x14ac:dyDescent="0.25">
      <c r="B36" s="3"/>
      <c r="C36" s="5"/>
      <c r="D36" s="7"/>
      <c r="M36" s="8"/>
      <c r="N36" s="8"/>
      <c r="P36" s="5"/>
    </row>
    <row r="37" spans="2:16" x14ac:dyDescent="0.25">
      <c r="C37" s="5"/>
      <c r="D37" s="7"/>
      <c r="G37" s="9"/>
      <c r="M37" s="8"/>
      <c r="P37" s="3"/>
    </row>
    <row r="38" spans="2:16" x14ac:dyDescent="0.25">
      <c r="C38" s="5"/>
      <c r="D38" s="7"/>
      <c r="M38" s="8"/>
      <c r="P38" s="3"/>
    </row>
    <row r="39" spans="2:16" x14ac:dyDescent="0.25">
      <c r="C39" s="5"/>
      <c r="D39" s="7"/>
      <c r="P39" s="3"/>
    </row>
    <row r="40" spans="2:16" x14ac:dyDescent="0.25">
      <c r="C40" s="10"/>
      <c r="D40" s="10"/>
      <c r="E40" s="10"/>
      <c r="P40" s="3"/>
    </row>
    <row r="41" spans="2:16" x14ac:dyDescent="0.25">
      <c r="B41" s="5"/>
      <c r="C41" s="4"/>
      <c r="D41" s="11"/>
      <c r="E41" s="4"/>
      <c r="P41" s="3"/>
    </row>
    <row r="42" spans="2:16" x14ac:dyDescent="0.25">
      <c r="C42" s="4"/>
      <c r="D42" s="12"/>
      <c r="E42" s="4"/>
      <c r="P42" s="8"/>
    </row>
    <row r="43" spans="2:16" x14ac:dyDescent="0.25">
      <c r="B43" s="5"/>
      <c r="C43" s="4"/>
      <c r="D43" s="12"/>
      <c r="E43" s="4"/>
    </row>
    <row r="44" spans="2:16" x14ac:dyDescent="0.25">
      <c r="C44" s="4"/>
      <c r="D44" s="12"/>
      <c r="E44" s="4"/>
    </row>
    <row r="45" spans="2:16" x14ac:dyDescent="0.25">
      <c r="C45" s="4"/>
      <c r="D45" s="12"/>
      <c r="E45" s="4"/>
      <c r="F45" s="13"/>
    </row>
    <row r="46" spans="2:16" x14ac:dyDescent="0.25">
      <c r="C46" s="4"/>
      <c r="D46" s="12"/>
      <c r="E46" s="4"/>
    </row>
    <row r="47" spans="2:16" x14ac:dyDescent="0.25">
      <c r="C47" s="4"/>
      <c r="D47" s="12"/>
      <c r="E47" s="4"/>
    </row>
    <row r="48" spans="2:16" x14ac:dyDescent="0.25">
      <c r="C48" s="4"/>
      <c r="D48" s="12"/>
      <c r="E48" s="4"/>
    </row>
    <row r="49" spans="1:36" x14ac:dyDescent="0.25">
      <c r="C49" s="14"/>
      <c r="D49" s="15"/>
      <c r="E49" s="14"/>
      <c r="F49" s="8"/>
      <c r="G49" s="16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25">
      <c r="C50" s="8"/>
      <c r="D50" s="15"/>
      <c r="E50" s="14"/>
      <c r="F50" s="8"/>
      <c r="G50" s="1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5">
      <c r="B51" s="5"/>
      <c r="C51" s="4"/>
      <c r="D51" s="12"/>
      <c r="E51" s="4"/>
    </row>
    <row r="52" spans="1:36" x14ac:dyDescent="0.25">
      <c r="B52" s="5"/>
      <c r="C52" s="4"/>
      <c r="D52" s="12"/>
      <c r="E52" s="4"/>
    </row>
    <row r="53" spans="1:36" x14ac:dyDescent="0.25">
      <c r="A53" s="3"/>
      <c r="B53" s="5"/>
      <c r="C53" s="4"/>
      <c r="D53" s="12"/>
      <c r="E53" s="4"/>
    </row>
    <row r="54" spans="1:36" x14ac:dyDescent="0.25">
      <c r="A54" s="3"/>
      <c r="B54" s="5"/>
      <c r="C54" s="4"/>
      <c r="D54" s="12"/>
      <c r="E54" s="4"/>
    </row>
    <row r="55" spans="1:36" x14ac:dyDescent="0.25">
      <c r="A55" s="3"/>
      <c r="B55" s="5"/>
      <c r="C55" s="4"/>
      <c r="D55" s="12"/>
      <c r="E55" s="4"/>
    </row>
    <row r="56" spans="1:36" x14ac:dyDescent="0.25">
      <c r="A56" s="3"/>
      <c r="B56" s="5"/>
      <c r="C56" s="4"/>
      <c r="D56" s="12"/>
      <c r="E56" s="4"/>
    </row>
    <row r="57" spans="1:36" x14ac:dyDescent="0.25">
      <c r="A57" s="3"/>
      <c r="B57" s="5"/>
      <c r="C57" s="4"/>
      <c r="D57" s="12"/>
      <c r="E57" s="4"/>
    </row>
    <row r="58" spans="1:36" x14ac:dyDescent="0.25">
      <c r="A58" s="3"/>
      <c r="B58" s="5"/>
      <c r="C58" s="4"/>
      <c r="D58" s="12"/>
      <c r="E58" s="4"/>
    </row>
    <row r="59" spans="1:36" x14ac:dyDescent="0.25">
      <c r="A59" s="3"/>
      <c r="B59" s="5"/>
      <c r="C59" s="4"/>
      <c r="D59" s="12"/>
      <c r="E59" s="4"/>
    </row>
    <row r="60" spans="1:36" x14ac:dyDescent="0.25">
      <c r="A60" s="3"/>
      <c r="B60" s="5"/>
      <c r="C60" s="4"/>
      <c r="D60" s="12"/>
      <c r="E60" s="4"/>
    </row>
    <row r="61" spans="1:36" x14ac:dyDescent="0.25">
      <c r="A61" s="3"/>
      <c r="B61" s="5"/>
      <c r="C61" s="4"/>
      <c r="D61" s="12"/>
      <c r="E61" s="4"/>
    </row>
    <row r="62" spans="1:36" x14ac:dyDescent="0.25">
      <c r="A62" s="3"/>
      <c r="B62" s="5"/>
      <c r="C62" s="4"/>
      <c r="D62" s="12"/>
      <c r="E62" s="4"/>
    </row>
    <row r="63" spans="1:36" x14ac:dyDescent="0.25">
      <c r="A63" s="3"/>
      <c r="B63" s="5"/>
      <c r="C63" s="4"/>
      <c r="D63" s="12"/>
      <c r="E63" s="4"/>
    </row>
    <row r="64" spans="1:36" x14ac:dyDescent="0.25">
      <c r="A64" s="3"/>
      <c r="B64" s="5"/>
      <c r="C64" s="4"/>
      <c r="D64" s="12"/>
      <c r="E64" s="4"/>
    </row>
    <row r="65" spans="1:5" x14ac:dyDescent="0.25">
      <c r="A65" s="3"/>
      <c r="B65" s="5"/>
      <c r="C65" s="4"/>
      <c r="D65" s="12"/>
      <c r="E65" s="4"/>
    </row>
    <row r="66" spans="1:5" x14ac:dyDescent="0.25">
      <c r="A66" s="3"/>
      <c r="B66" s="5"/>
      <c r="C66" s="4"/>
      <c r="D66" s="12"/>
      <c r="E66" s="4"/>
    </row>
    <row r="67" spans="1:5" x14ac:dyDescent="0.25">
      <c r="A67" s="3"/>
      <c r="B67" s="5"/>
      <c r="C67" s="4"/>
      <c r="D67" s="12"/>
      <c r="E67" s="4"/>
    </row>
    <row r="68" spans="1:5" x14ac:dyDescent="0.25">
      <c r="A68" s="3"/>
      <c r="B68" s="5"/>
      <c r="C68" s="4"/>
      <c r="D68" s="12"/>
      <c r="E68" s="4"/>
    </row>
    <row r="69" spans="1:5" x14ac:dyDescent="0.25">
      <c r="A69" s="3"/>
      <c r="B69" s="5"/>
      <c r="C69" s="4"/>
      <c r="D69" s="12"/>
      <c r="E69" s="4"/>
    </row>
  </sheetData>
  <autoFilter ref="A1:N31" xr:uid="{00000000-0009-0000-0000-000000000000}"/>
  <phoneticPr fontId="19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Bharanitharan Pandian</cp:lastModifiedBy>
  <dcterms:created xsi:type="dcterms:W3CDTF">2007-09-21T18:53:20Z</dcterms:created>
  <dcterms:modified xsi:type="dcterms:W3CDTF">2023-09-30T13:32:43Z</dcterms:modified>
</cp:coreProperties>
</file>