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62BDFE91-AA68-47A3-9707-6AA0C16AF5B4}" xr6:coauthVersionLast="47" xr6:coauthVersionMax="47" xr10:uidLastSave="{00000000-0000-0000-0000-000000000000}"/>
  <bookViews>
    <workbookView xWindow="-108" yWindow="-108" windowWidth="23256" windowHeight="12456" xr2:uid="{29A6D4F2-7B73-49DB-86F2-7C00EA00A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C2" i="1"/>
  <c r="D2" i="1"/>
  <c r="E2" i="1"/>
  <c r="B2" i="1"/>
  <c r="B22" i="1" l="1"/>
  <c r="B23" i="1"/>
  <c r="G14" i="1"/>
  <c r="H14" i="1" s="1"/>
  <c r="I14" i="1" s="1"/>
  <c r="G12" i="1"/>
  <c r="H12" i="1" s="1"/>
  <c r="I12" i="1" s="1"/>
  <c r="G10" i="1"/>
  <c r="H10" i="1" s="1"/>
  <c r="I10" i="1" s="1"/>
  <c r="G8" i="1"/>
  <c r="H8" i="1" s="1"/>
  <c r="I8" i="1" s="1"/>
  <c r="G6" i="1"/>
  <c r="H6" i="1" s="1"/>
  <c r="I6" i="1" s="1"/>
  <c r="G2" i="1"/>
  <c r="H2" i="1" s="1"/>
  <c r="B21" i="1" s="1"/>
  <c r="G13" i="1"/>
  <c r="H13" i="1" s="1"/>
  <c r="I13" i="1" s="1"/>
  <c r="G11" i="1"/>
  <c r="H11" i="1" s="1"/>
  <c r="I11" i="1" s="1"/>
  <c r="G9" i="1"/>
  <c r="H9" i="1" s="1"/>
  <c r="I9" i="1" s="1"/>
  <c r="G7" i="1"/>
  <c r="H7" i="1" s="1"/>
  <c r="I7" i="1" s="1"/>
  <c r="G5" i="1"/>
  <c r="H5" i="1" s="1"/>
  <c r="I5" i="1" s="1"/>
  <c r="G3" i="1"/>
  <c r="G4" i="1"/>
  <c r="H4" i="1" s="1"/>
  <c r="I4" i="1" s="1"/>
  <c r="I2" i="1" l="1"/>
  <c r="H3" i="1"/>
  <c r="I3" i="1" s="1"/>
  <c r="B20" i="1" s="1"/>
  <c r="B19" i="1"/>
</calcChain>
</file>

<file path=xl/sharedStrings.xml><?xml version="1.0" encoding="utf-8"?>
<sst xmlns="http://schemas.openxmlformats.org/spreadsheetml/2006/main" count="25" uniqueCount="21">
  <si>
    <t>Student ID</t>
  </si>
  <si>
    <t xml:space="preserve">Tamil </t>
  </si>
  <si>
    <t>English</t>
  </si>
  <si>
    <t>Maths</t>
  </si>
  <si>
    <t>Science</t>
  </si>
  <si>
    <t>Goegraphy</t>
  </si>
  <si>
    <t xml:space="preserve">Total </t>
  </si>
  <si>
    <t>Percentage</t>
  </si>
  <si>
    <t>Grade</t>
  </si>
  <si>
    <t>F</t>
  </si>
  <si>
    <t>E</t>
  </si>
  <si>
    <t>D</t>
  </si>
  <si>
    <t>C</t>
  </si>
  <si>
    <t>B</t>
  </si>
  <si>
    <t>A</t>
  </si>
  <si>
    <t>S</t>
  </si>
  <si>
    <t>Total</t>
  </si>
  <si>
    <t>Poor, Median,Good</t>
  </si>
  <si>
    <t>MAX MARK</t>
  </si>
  <si>
    <t>MIN MARK</t>
  </si>
  <si>
    <t>63+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</si>
</sst>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1540-075F-4393-B723-573951ECE066}">
  <dimension ref="A1:P23"/>
  <sheetViews>
    <sheetView tabSelected="1" workbookViewId="0">
      <selection activeCell="F18" sqref="F18"/>
    </sheetView>
  </sheetViews>
  <sheetFormatPr defaultRowHeight="14.4" x14ac:dyDescent="0.3"/>
  <cols>
    <col min="1" max="1" width="16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3">
      <c r="A2">
        <v>1</v>
      </c>
      <c r="B2">
        <f ca="1">RANDBETWEEN(0,100)</f>
        <v>1</v>
      </c>
      <c r="C2">
        <f t="shared" ref="C2:F14" ca="1" si="0">RANDBETWEEN(0,100)</f>
        <v>90</v>
      </c>
      <c r="D2">
        <f t="shared" ca="1" si="0"/>
        <v>15</v>
      </c>
      <c r="E2">
        <f t="shared" ca="1" si="0"/>
        <v>18</v>
      </c>
      <c r="F2">
        <f ca="1">RANDBETWEEN(0,100)</f>
        <v>74</v>
      </c>
      <c r="G2">
        <f ca="1">SUM(B2:F2)</f>
        <v>198</v>
      </c>
      <c r="H2" s="1">
        <f ca="1">G2/500</f>
        <v>0.39600000000000002</v>
      </c>
      <c r="I2" t="str">
        <f ca="1">INDEX($P$8:$P$14,MATCH(H2*100,$O$8:$O$14,1))</f>
        <v>F</v>
      </c>
    </row>
    <row r="3" spans="1:16" x14ac:dyDescent="0.3">
      <c r="A3">
        <v>2</v>
      </c>
      <c r="B3">
        <f t="shared" ref="B3:B14" ca="1" si="1">RANDBETWEEN(0,100)</f>
        <v>75</v>
      </c>
      <c r="C3">
        <f t="shared" ca="1" si="0"/>
        <v>26</v>
      </c>
      <c r="D3">
        <f t="shared" ca="1" si="0"/>
        <v>71</v>
      </c>
      <c r="E3">
        <f t="shared" ca="1" si="0"/>
        <v>98</v>
      </c>
      <c r="F3">
        <f t="shared" ca="1" si="0"/>
        <v>6</v>
      </c>
      <c r="G3">
        <f t="shared" ref="G3:G14" ca="1" si="2">SUM(B3:F3)</f>
        <v>276</v>
      </c>
      <c r="H3" s="1">
        <f t="shared" ref="H3:H14" ca="1" si="3">G3/500</f>
        <v>0.55200000000000005</v>
      </c>
      <c r="I3" t="str">
        <f t="shared" ref="I3:I14" ca="1" si="4">INDEX($P$8:$P$14,MATCH(H3*100,$O$8:$O$14,1))</f>
        <v>D</v>
      </c>
    </row>
    <row r="4" spans="1:16" x14ac:dyDescent="0.3">
      <c r="A4">
        <v>3</v>
      </c>
      <c r="B4">
        <f t="shared" ca="1" si="1"/>
        <v>41</v>
      </c>
      <c r="C4">
        <f t="shared" ca="1" si="0"/>
        <v>11</v>
      </c>
      <c r="D4">
        <f t="shared" ca="1" si="0"/>
        <v>42</v>
      </c>
      <c r="E4">
        <f t="shared" ca="1" si="0"/>
        <v>2</v>
      </c>
      <c r="F4">
        <f t="shared" ca="1" si="0"/>
        <v>12</v>
      </c>
      <c r="G4">
        <f t="shared" ca="1" si="2"/>
        <v>108</v>
      </c>
      <c r="H4" s="1">
        <f t="shared" ca="1" si="3"/>
        <v>0.216</v>
      </c>
      <c r="I4" t="str">
        <f t="shared" ca="1" si="4"/>
        <v>F</v>
      </c>
    </row>
    <row r="5" spans="1:16" x14ac:dyDescent="0.3">
      <c r="A5">
        <v>4</v>
      </c>
      <c r="B5">
        <f t="shared" ca="1" si="1"/>
        <v>92</v>
      </c>
      <c r="C5">
        <f t="shared" ca="1" si="0"/>
        <v>4</v>
      </c>
      <c r="D5">
        <f t="shared" ca="1" si="0"/>
        <v>32</v>
      </c>
      <c r="E5">
        <f t="shared" ca="1" si="0"/>
        <v>67</v>
      </c>
      <c r="F5">
        <f t="shared" ca="1" si="0"/>
        <v>88</v>
      </c>
      <c r="G5">
        <f t="shared" ca="1" si="2"/>
        <v>283</v>
      </c>
      <c r="H5" s="1">
        <f t="shared" ca="1" si="3"/>
        <v>0.56599999999999995</v>
      </c>
      <c r="I5" t="str">
        <f t="shared" ca="1" si="4"/>
        <v>D</v>
      </c>
    </row>
    <row r="6" spans="1:16" x14ac:dyDescent="0.3">
      <c r="A6">
        <v>5</v>
      </c>
      <c r="B6">
        <f t="shared" ca="1" si="1"/>
        <v>48</v>
      </c>
      <c r="C6">
        <f t="shared" ca="1" si="0"/>
        <v>39</v>
      </c>
      <c r="D6">
        <f t="shared" ca="1" si="0"/>
        <v>40</v>
      </c>
      <c r="E6">
        <f t="shared" ca="1" si="0"/>
        <v>58</v>
      </c>
      <c r="F6">
        <f t="shared" ca="1" si="0"/>
        <v>48</v>
      </c>
      <c r="G6">
        <f t="shared" ca="1" si="2"/>
        <v>233</v>
      </c>
      <c r="H6" s="1">
        <f t="shared" ca="1" si="3"/>
        <v>0.46600000000000003</v>
      </c>
      <c r="I6" t="str">
        <f t="shared" ca="1" si="4"/>
        <v>E</v>
      </c>
    </row>
    <row r="7" spans="1:16" x14ac:dyDescent="0.3">
      <c r="A7">
        <v>6</v>
      </c>
      <c r="B7">
        <f t="shared" ca="1" si="1"/>
        <v>63</v>
      </c>
      <c r="C7">
        <f t="shared" ca="1" si="0"/>
        <v>83</v>
      </c>
      <c r="D7">
        <f t="shared" ca="1" si="0"/>
        <v>56</v>
      </c>
      <c r="E7">
        <f t="shared" ca="1" si="0"/>
        <v>82</v>
      </c>
      <c r="F7">
        <f t="shared" ca="1" si="0"/>
        <v>1</v>
      </c>
      <c r="G7">
        <f t="shared" ca="1" si="2"/>
        <v>285</v>
      </c>
      <c r="H7" s="1">
        <f t="shared" ca="1" si="3"/>
        <v>0.56999999999999995</v>
      </c>
      <c r="I7" t="str">
        <f t="shared" ca="1" si="4"/>
        <v>D</v>
      </c>
      <c r="O7" t="s">
        <v>7</v>
      </c>
      <c r="P7" t="s">
        <v>8</v>
      </c>
    </row>
    <row r="8" spans="1:16" x14ac:dyDescent="0.3">
      <c r="A8">
        <v>7</v>
      </c>
      <c r="B8">
        <f t="shared" ca="1" si="1"/>
        <v>91</v>
      </c>
      <c r="C8">
        <f t="shared" ca="1" si="0"/>
        <v>90</v>
      </c>
      <c r="D8">
        <f t="shared" ca="1" si="0"/>
        <v>60</v>
      </c>
      <c r="E8">
        <f t="shared" ca="1" si="0"/>
        <v>25</v>
      </c>
      <c r="F8">
        <f t="shared" ca="1" si="0"/>
        <v>78</v>
      </c>
      <c r="G8">
        <f t="shared" ca="1" si="2"/>
        <v>344</v>
      </c>
      <c r="H8" s="1">
        <f t="shared" ca="1" si="3"/>
        <v>0.68799999999999994</v>
      </c>
      <c r="I8" t="str">
        <f t="shared" ca="1" si="4"/>
        <v>C</v>
      </c>
      <c r="O8">
        <v>0</v>
      </c>
      <c r="P8" t="s">
        <v>9</v>
      </c>
    </row>
    <row r="9" spans="1:16" x14ac:dyDescent="0.3">
      <c r="A9">
        <v>8</v>
      </c>
      <c r="B9">
        <f t="shared" ca="1" si="1"/>
        <v>53</v>
      </c>
      <c r="C9">
        <f t="shared" ca="1" si="0"/>
        <v>81</v>
      </c>
      <c r="D9">
        <f t="shared" ca="1" si="0"/>
        <v>18</v>
      </c>
      <c r="E9">
        <f t="shared" ca="1" si="0"/>
        <v>91</v>
      </c>
      <c r="F9">
        <f t="shared" ca="1" si="0"/>
        <v>57</v>
      </c>
      <c r="G9">
        <f t="shared" ca="1" si="2"/>
        <v>300</v>
      </c>
      <c r="H9" s="1">
        <f t="shared" ca="1" si="3"/>
        <v>0.6</v>
      </c>
      <c r="I9" t="str">
        <f t="shared" ca="1" si="4"/>
        <v>C</v>
      </c>
      <c r="O9">
        <v>40</v>
      </c>
      <c r="P9" t="s">
        <v>10</v>
      </c>
    </row>
    <row r="10" spans="1:16" x14ac:dyDescent="0.3">
      <c r="A10">
        <v>9</v>
      </c>
      <c r="B10">
        <f t="shared" ca="1" si="1"/>
        <v>1</v>
      </c>
      <c r="C10">
        <f t="shared" ca="1" si="0"/>
        <v>86</v>
      </c>
      <c r="D10">
        <f t="shared" ca="1" si="0"/>
        <v>48</v>
      </c>
      <c r="E10">
        <f t="shared" ca="1" si="0"/>
        <v>45</v>
      </c>
      <c r="F10">
        <f t="shared" ca="1" si="0"/>
        <v>73</v>
      </c>
      <c r="G10">
        <f t="shared" ca="1" si="2"/>
        <v>253</v>
      </c>
      <c r="H10" s="1">
        <f t="shared" ca="1" si="3"/>
        <v>0.50600000000000001</v>
      </c>
      <c r="I10" t="str">
        <f t="shared" ca="1" si="4"/>
        <v>D</v>
      </c>
      <c r="O10">
        <v>50</v>
      </c>
      <c r="P10" t="s">
        <v>11</v>
      </c>
    </row>
    <row r="11" spans="1:16" x14ac:dyDescent="0.3">
      <c r="A11">
        <v>10</v>
      </c>
      <c r="B11">
        <f t="shared" ca="1" si="1"/>
        <v>76</v>
      </c>
      <c r="C11">
        <f t="shared" ca="1" si="0"/>
        <v>68</v>
      </c>
      <c r="D11">
        <f t="shared" ca="1" si="0"/>
        <v>8</v>
      </c>
      <c r="E11">
        <f t="shared" ca="1" si="0"/>
        <v>78</v>
      </c>
      <c r="F11">
        <f t="shared" ca="1" si="0"/>
        <v>61</v>
      </c>
      <c r="G11">
        <f t="shared" ca="1" si="2"/>
        <v>291</v>
      </c>
      <c r="H11" s="1">
        <f t="shared" ca="1" si="3"/>
        <v>0.58199999999999996</v>
      </c>
      <c r="I11" t="str">
        <f t="shared" ca="1" si="4"/>
        <v>D</v>
      </c>
      <c r="O11">
        <v>60</v>
      </c>
      <c r="P11" t="s">
        <v>12</v>
      </c>
    </row>
    <row r="12" spans="1:16" x14ac:dyDescent="0.3">
      <c r="A12">
        <v>11</v>
      </c>
      <c r="B12">
        <f t="shared" ca="1" si="1"/>
        <v>95</v>
      </c>
      <c r="C12">
        <f t="shared" ca="1" si="0"/>
        <v>41</v>
      </c>
      <c r="D12">
        <f t="shared" ca="1" si="0"/>
        <v>39</v>
      </c>
      <c r="E12">
        <f t="shared" ca="1" si="0"/>
        <v>96</v>
      </c>
      <c r="F12">
        <f t="shared" ca="1" si="0"/>
        <v>90</v>
      </c>
      <c r="G12">
        <f t="shared" ca="1" si="2"/>
        <v>361</v>
      </c>
      <c r="H12" s="1">
        <f t="shared" ca="1" si="3"/>
        <v>0.72199999999999998</v>
      </c>
      <c r="I12" t="str">
        <f t="shared" ca="1" si="4"/>
        <v>B</v>
      </c>
      <c r="O12">
        <v>70</v>
      </c>
      <c r="P12" t="s">
        <v>13</v>
      </c>
    </row>
    <row r="13" spans="1:16" x14ac:dyDescent="0.3">
      <c r="A13">
        <v>12</v>
      </c>
      <c r="B13">
        <f t="shared" ca="1" si="1"/>
        <v>13</v>
      </c>
      <c r="C13">
        <f t="shared" ca="1" si="0"/>
        <v>14</v>
      </c>
      <c r="D13">
        <f t="shared" ca="1" si="0"/>
        <v>14</v>
      </c>
      <c r="E13">
        <f t="shared" ca="1" si="0"/>
        <v>54</v>
      </c>
      <c r="F13">
        <f t="shared" ca="1" si="0"/>
        <v>70</v>
      </c>
      <c r="G13">
        <f t="shared" ca="1" si="2"/>
        <v>165</v>
      </c>
      <c r="H13" s="1">
        <f t="shared" ca="1" si="3"/>
        <v>0.33</v>
      </c>
      <c r="I13" t="str">
        <f t="shared" ca="1" si="4"/>
        <v>F</v>
      </c>
      <c r="O13">
        <v>80</v>
      </c>
      <c r="P13" t="s">
        <v>14</v>
      </c>
    </row>
    <row r="14" spans="1:16" x14ac:dyDescent="0.3">
      <c r="A14">
        <v>13</v>
      </c>
      <c r="B14">
        <f t="shared" ca="1" si="1"/>
        <v>48</v>
      </c>
      <c r="C14">
        <f t="shared" ca="1" si="0"/>
        <v>99</v>
      </c>
      <c r="D14">
        <f t="shared" ca="1" si="0"/>
        <v>88</v>
      </c>
      <c r="E14">
        <f t="shared" ca="1" si="0"/>
        <v>66</v>
      </c>
      <c r="F14">
        <f t="shared" ca="1" si="0"/>
        <v>53</v>
      </c>
      <c r="G14">
        <f t="shared" ca="1" si="2"/>
        <v>354</v>
      </c>
      <c r="H14" s="1">
        <f t="shared" ca="1" si="3"/>
        <v>0.70799999999999996</v>
      </c>
      <c r="I14" t="str">
        <f t="shared" ca="1" si="4"/>
        <v>B</v>
      </c>
      <c r="O14">
        <v>90</v>
      </c>
      <c r="P14" t="s">
        <v>15</v>
      </c>
    </row>
    <row r="18" spans="1:6" x14ac:dyDescent="0.3">
      <c r="A18" t="s">
        <v>0</v>
      </c>
      <c r="B18">
        <v>12</v>
      </c>
      <c r="F18" t="s">
        <v>20</v>
      </c>
    </row>
    <row r="19" spans="1:6" x14ac:dyDescent="0.3">
      <c r="A19" t="s">
        <v>16</v>
      </c>
      <c r="B19">
        <f ca="1">VLOOKUP(B18,$A$2:$I$14,7,FALSE)</f>
        <v>165</v>
      </c>
    </row>
    <row r="20" spans="1:6" x14ac:dyDescent="0.3">
      <c r="A20" t="s">
        <v>8</v>
      </c>
      <c r="B20" t="str">
        <f ca="1">VLOOKUP(B18,$A$2:$I$14,9,FALSE)</f>
        <v>F</v>
      </c>
    </row>
    <row r="21" spans="1:6" x14ac:dyDescent="0.3">
      <c r="A21" t="s">
        <v>17</v>
      </c>
      <c r="B21" t="str">
        <f ca="1">IF(AND($H2&lt;=50),"POOR",IF(AND($H2&gt;$H512&lt;=80),"MEDIAN","GOOD"))</f>
        <v>POOR</v>
      </c>
    </row>
    <row r="22" spans="1:6" x14ac:dyDescent="0.3">
      <c r="A22" t="s">
        <v>18</v>
      </c>
      <c r="B22">
        <f ca="1">MAX(OFFSET($A2,0,2,5))</f>
        <v>90</v>
      </c>
    </row>
    <row r="23" spans="1:6" x14ac:dyDescent="0.3">
      <c r="A23" t="s">
        <v>19</v>
      </c>
      <c r="B23">
        <f ca="1">MIN(OFFSET($A2,0,2,6))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Bharanitharan Pandian</dc:creator>
  <cp:lastModifiedBy>Bharanitharan Pandian</cp:lastModifiedBy>
  <dcterms:created xsi:type="dcterms:W3CDTF">2023-10-09T13:22:10Z</dcterms:created>
  <dcterms:modified xsi:type="dcterms:W3CDTF">2023-10-10T08:12:55Z</dcterms:modified>
</cp:coreProperties>
</file>