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enz\Downloads\"/>
    </mc:Choice>
  </mc:AlternateContent>
  <xr:revisionPtr revIDLastSave="0" documentId="13_ncr:1_{2423A1FC-67D0-4352-983D-79C842FB3916}" xr6:coauthVersionLast="47" xr6:coauthVersionMax="47" xr10:uidLastSave="{00000000-0000-0000-0000-000000000000}"/>
  <bookViews>
    <workbookView xWindow="-108" yWindow="-108" windowWidth="23256" windowHeight="12576" activeTab="4" xr2:uid="{7A089BCE-5BC4-4B6B-B56F-F47C4410CFB7}"/>
  </bookViews>
  <sheets>
    <sheet name="NT" sheetId="1" r:id="rId1"/>
    <sheet name="NSW" sheetId="2" r:id="rId2"/>
    <sheet name="ACT" sheetId="3" r:id="rId3"/>
    <sheet name="QLD" sheetId="4" r:id="rId4"/>
    <sheet name="VIC" sheetId="5" r:id="rId5"/>
    <sheet name="all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6" l="1"/>
  <c r="H4" i="6"/>
  <c r="H2" i="6"/>
</calcChain>
</file>

<file path=xl/sharedStrings.xml><?xml version="1.0" encoding="utf-8"?>
<sst xmlns="http://schemas.openxmlformats.org/spreadsheetml/2006/main" count="47" uniqueCount="22">
  <si>
    <t>NT</t>
  </si>
  <si>
    <t>Word by chapter</t>
  </si>
  <si>
    <t>Word by part(with part title)</t>
  </si>
  <si>
    <t xml:space="preserve">Word by division </t>
  </si>
  <si>
    <t xml:space="preserve">Word by subdivision </t>
  </si>
  <si>
    <t>NSW</t>
  </si>
  <si>
    <t>NO Chapter</t>
  </si>
  <si>
    <t>ACT</t>
  </si>
  <si>
    <t>NO CHAPTER</t>
  </si>
  <si>
    <t>QLD</t>
  </si>
  <si>
    <t>VIC</t>
  </si>
  <si>
    <t>No subdivision</t>
  </si>
  <si>
    <t>Total Word</t>
  </si>
  <si>
    <t>Number of sections</t>
  </si>
  <si>
    <t xml:space="preserve">Internal </t>
  </si>
  <si>
    <t>External</t>
  </si>
  <si>
    <t>FRES</t>
  </si>
  <si>
    <t>times of amendments</t>
  </si>
  <si>
    <t>average times per year</t>
  </si>
  <si>
    <t>subsection</t>
  </si>
  <si>
    <t>-</t>
  </si>
  <si>
    <t>QSL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</si>
</sst>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4D3F-B624-4778-AC14-EC54C58A00B2}">
  <dimension ref="A1:W171"/>
  <sheetViews>
    <sheetView workbookViewId="0">
      <selection activeCell="F1" sqref="F1:F1048576"/>
    </sheetView>
  </sheetViews>
  <sheetFormatPr defaultRowHeight="14.4" x14ac:dyDescent="0.3"/>
  <cols>
    <col min="2" max="2" width="18.6640625" customWidth="1"/>
    <col min="3" max="3" width="25" customWidth="1"/>
  </cols>
  <sheetData>
    <row r="1" spans="1:23" ht="43.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B2" s="1">
        <v>68</v>
      </c>
      <c r="C2" s="1">
        <v>12</v>
      </c>
      <c r="D2">
        <v>4</v>
      </c>
      <c r="E2" s="1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B3" s="1">
        <v>635</v>
      </c>
      <c r="C3" s="1">
        <v>54</v>
      </c>
      <c r="D3">
        <v>41</v>
      </c>
      <c r="E3" s="1">
        <v>15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B4" s="1">
        <v>49</v>
      </c>
      <c r="C4" s="1">
        <v>14</v>
      </c>
      <c r="D4">
        <v>7</v>
      </c>
      <c r="E4" s="1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B5" s="1">
        <v>283</v>
      </c>
      <c r="C5" s="1">
        <v>29</v>
      </c>
      <c r="D5">
        <v>24</v>
      </c>
      <c r="E5" s="1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B6" s="1">
        <v>122</v>
      </c>
      <c r="C6" s="1">
        <v>39</v>
      </c>
      <c r="D6">
        <v>26</v>
      </c>
      <c r="E6" s="1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B7" s="1">
        <v>46</v>
      </c>
      <c r="C7" s="1">
        <v>84</v>
      </c>
      <c r="D7">
        <v>26</v>
      </c>
      <c r="E7" s="1">
        <v>38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B8" s="1">
        <v>134</v>
      </c>
      <c r="C8" s="1">
        <v>25</v>
      </c>
      <c r="D8">
        <v>130</v>
      </c>
      <c r="E8" s="1">
        <v>29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B9" s="1">
        <v>11</v>
      </c>
      <c r="C9" s="1">
        <v>40</v>
      </c>
      <c r="D9">
        <v>62</v>
      </c>
      <c r="E9" s="1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B10" s="1">
        <v>147</v>
      </c>
      <c r="C10" s="1">
        <v>22</v>
      </c>
      <c r="D10">
        <v>24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B11" s="1"/>
      <c r="C11" s="1">
        <v>200</v>
      </c>
      <c r="D11">
        <v>22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B12" s="1"/>
      <c r="C12" s="1">
        <v>66</v>
      </c>
      <c r="D12">
        <v>33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B13" s="1"/>
      <c r="C13" s="1">
        <v>18</v>
      </c>
      <c r="D13">
        <v>10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B14" s="1"/>
      <c r="C14" s="1">
        <v>13</v>
      </c>
      <c r="D14">
        <v>16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B15" s="1"/>
      <c r="C15" s="1">
        <v>42</v>
      </c>
      <c r="D15">
        <v>24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B16" s="1"/>
      <c r="C16" s="1">
        <v>39</v>
      </c>
      <c r="D16">
        <v>27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3">
      <c r="B17" s="1"/>
      <c r="C17" s="1">
        <v>6</v>
      </c>
      <c r="D17">
        <v>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3">
      <c r="B18" s="1"/>
      <c r="C18" s="1">
        <v>17</v>
      </c>
      <c r="D18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3">
      <c r="B19" s="1"/>
      <c r="C19" s="1">
        <v>30</v>
      </c>
      <c r="D19">
        <v>15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3">
      <c r="B20" s="1"/>
      <c r="C20" s="1">
        <v>26</v>
      </c>
      <c r="D20">
        <v>27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3">
      <c r="B21" s="1"/>
      <c r="C21" s="1">
        <v>84</v>
      </c>
      <c r="D21">
        <v>11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x14ac:dyDescent="0.3">
      <c r="B22" s="1"/>
      <c r="C22" s="1">
        <v>30</v>
      </c>
      <c r="D22">
        <v>18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3">
      <c r="B23" s="1"/>
      <c r="C23" s="1">
        <v>31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x14ac:dyDescent="0.3">
      <c r="B24" s="1"/>
      <c r="C24" s="1">
        <v>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x14ac:dyDescent="0.3">
      <c r="B25" s="1"/>
      <c r="C25" s="1">
        <v>97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3">
      <c r="B26" s="1"/>
      <c r="C26" s="1">
        <v>98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x14ac:dyDescent="0.3">
      <c r="B27" s="1"/>
      <c r="C27" s="1">
        <v>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x14ac:dyDescent="0.3">
      <c r="B28" s="1"/>
      <c r="C28" s="1">
        <v>13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x14ac:dyDescent="0.3">
      <c r="B29" s="1"/>
      <c r="C29" s="1">
        <v>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x14ac:dyDescent="0.3">
      <c r="B30" s="1"/>
      <c r="C30" s="1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x14ac:dyDescent="0.3">
      <c r="B31" s="1"/>
      <c r="C31" s="1">
        <v>13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x14ac:dyDescent="0.3">
      <c r="B32" s="1"/>
      <c r="C32" s="1">
        <v>38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x14ac:dyDescent="0.3">
      <c r="B33" s="1"/>
      <c r="C33" s="1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x14ac:dyDescent="0.3">
      <c r="B34" s="1"/>
      <c r="C34" s="1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x14ac:dyDescent="0.3">
      <c r="B35" s="1"/>
      <c r="C35" s="1">
        <v>17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x14ac:dyDescent="0.3">
      <c r="B36" s="1"/>
      <c r="C36" s="1">
        <v>11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x14ac:dyDescent="0.3">
      <c r="B37" s="1"/>
      <c r="C37" s="1">
        <v>18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x14ac:dyDescent="0.3">
      <c r="B38" s="1"/>
      <c r="C38" s="1">
        <v>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x14ac:dyDescent="0.3">
      <c r="B39" s="1"/>
      <c r="C39" s="1">
        <v>31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x14ac:dyDescent="0.3">
      <c r="B40" s="1"/>
      <c r="C40" s="1">
        <v>13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3">
      <c r="B41" s="1"/>
      <c r="C41" s="1">
        <v>33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x14ac:dyDescent="0.3">
      <c r="B42" s="1"/>
      <c r="C42" s="1">
        <v>13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x14ac:dyDescent="0.3">
      <c r="B43" s="1"/>
      <c r="C43" s="1">
        <v>48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x14ac:dyDescent="0.3">
      <c r="B44" s="1"/>
      <c r="C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x14ac:dyDescent="0.3">
      <c r="B45" s="1"/>
      <c r="C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x14ac:dyDescent="0.3">
      <c r="B46" s="1"/>
      <c r="C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x14ac:dyDescent="0.3">
      <c r="B47" s="1"/>
      <c r="C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x14ac:dyDescent="0.3">
      <c r="B48" s="1"/>
      <c r="C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x14ac:dyDescent="0.3">
      <c r="B49" s="1"/>
      <c r="C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x14ac:dyDescent="0.3">
      <c r="B50" s="1"/>
      <c r="C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x14ac:dyDescent="0.3">
      <c r="B51" s="1"/>
      <c r="C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x14ac:dyDescent="0.3">
      <c r="B52" s="1"/>
      <c r="C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x14ac:dyDescent="0.3">
      <c r="B53" s="1"/>
      <c r="C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x14ac:dyDescent="0.3">
      <c r="B54" s="1"/>
      <c r="C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x14ac:dyDescent="0.3">
      <c r="B55" s="1"/>
      <c r="C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x14ac:dyDescent="0.3">
      <c r="B56" s="1"/>
      <c r="C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x14ac:dyDescent="0.3">
      <c r="B57" s="1"/>
      <c r="C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x14ac:dyDescent="0.3">
      <c r="B58" s="1"/>
      <c r="C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x14ac:dyDescent="0.3">
      <c r="B59" s="1"/>
      <c r="C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x14ac:dyDescent="0.3">
      <c r="B60" s="1"/>
      <c r="C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x14ac:dyDescent="0.3">
      <c r="B61" s="1"/>
      <c r="C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x14ac:dyDescent="0.3">
      <c r="B62" s="1"/>
      <c r="C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x14ac:dyDescent="0.3">
      <c r="B63" s="1"/>
      <c r="C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x14ac:dyDescent="0.3">
      <c r="B64" s="1"/>
      <c r="C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 x14ac:dyDescent="0.3">
      <c r="B65" s="1"/>
      <c r="C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 x14ac:dyDescent="0.3">
      <c r="B66" s="1"/>
      <c r="C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 x14ac:dyDescent="0.3">
      <c r="B67" s="1"/>
      <c r="C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 x14ac:dyDescent="0.3">
      <c r="B68" s="1"/>
      <c r="C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 x14ac:dyDescent="0.3">
      <c r="B69" s="1"/>
      <c r="C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 x14ac:dyDescent="0.3">
      <c r="B70" s="1"/>
      <c r="C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 x14ac:dyDescent="0.3">
      <c r="B71" s="1"/>
      <c r="C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 x14ac:dyDescent="0.3">
      <c r="B72" s="1"/>
      <c r="C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 x14ac:dyDescent="0.3">
      <c r="B73" s="1"/>
      <c r="C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 x14ac:dyDescent="0.3">
      <c r="B74" s="1"/>
      <c r="C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 x14ac:dyDescent="0.3">
      <c r="B75" s="1"/>
      <c r="C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 x14ac:dyDescent="0.3">
      <c r="B76" s="1"/>
      <c r="C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 x14ac:dyDescent="0.3">
      <c r="B77" s="1"/>
      <c r="C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 x14ac:dyDescent="0.3">
      <c r="B78" s="1"/>
      <c r="C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 x14ac:dyDescent="0.3">
      <c r="B79" s="1"/>
      <c r="C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 x14ac:dyDescent="0.3">
      <c r="B80" s="1"/>
      <c r="C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x14ac:dyDescent="0.3">
      <c r="B81" s="1"/>
      <c r="C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 x14ac:dyDescent="0.3">
      <c r="B82" s="1"/>
      <c r="C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2:23" x14ac:dyDescent="0.3">
      <c r="B83" s="1"/>
      <c r="C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x14ac:dyDescent="0.3">
      <c r="B84" s="1"/>
      <c r="C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x14ac:dyDescent="0.3">
      <c r="B85" s="1"/>
      <c r="C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x14ac:dyDescent="0.3">
      <c r="B86" s="1"/>
      <c r="C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x14ac:dyDescent="0.3">
      <c r="B87" s="1"/>
      <c r="C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2:23" x14ac:dyDescent="0.3">
      <c r="B88" s="1"/>
      <c r="C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2:23" x14ac:dyDescent="0.3">
      <c r="B89" s="1"/>
      <c r="C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x14ac:dyDescent="0.3">
      <c r="B90" s="1"/>
      <c r="C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2:23" x14ac:dyDescent="0.3">
      <c r="B91" s="1"/>
      <c r="C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2:23" x14ac:dyDescent="0.3">
      <c r="B92" s="1"/>
      <c r="C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2:23" x14ac:dyDescent="0.3">
      <c r="B93" s="1"/>
      <c r="C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23" x14ac:dyDescent="0.3">
      <c r="B94" s="1"/>
      <c r="C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x14ac:dyDescent="0.3">
      <c r="B95" s="1"/>
      <c r="C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x14ac:dyDescent="0.3">
      <c r="B96" s="1"/>
      <c r="C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 x14ac:dyDescent="0.3">
      <c r="B97" s="1"/>
      <c r="C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 x14ac:dyDescent="0.3">
      <c r="B98" s="1"/>
      <c r="C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 x14ac:dyDescent="0.3">
      <c r="B99" s="1"/>
      <c r="C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2:23" x14ac:dyDescent="0.3">
      <c r="B100" s="1"/>
      <c r="C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2:23" x14ac:dyDescent="0.3">
      <c r="B101" s="1"/>
      <c r="C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2:23" x14ac:dyDescent="0.3">
      <c r="B102" s="1"/>
      <c r="C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x14ac:dyDescent="0.3">
      <c r="B103" s="1"/>
      <c r="C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x14ac:dyDescent="0.3">
      <c r="B104" s="1"/>
      <c r="C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x14ac:dyDescent="0.3">
      <c r="B105" s="1"/>
      <c r="C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x14ac:dyDescent="0.3">
      <c r="B106" s="1"/>
      <c r="C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x14ac:dyDescent="0.3">
      <c r="B107" s="1"/>
      <c r="C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x14ac:dyDescent="0.3">
      <c r="B108" s="1"/>
      <c r="C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x14ac:dyDescent="0.3">
      <c r="B109" s="1"/>
      <c r="C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x14ac:dyDescent="0.3">
      <c r="B110" s="1"/>
      <c r="C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x14ac:dyDescent="0.3">
      <c r="B111" s="1"/>
      <c r="C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x14ac:dyDescent="0.3">
      <c r="B112" s="1"/>
      <c r="C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x14ac:dyDescent="0.3">
      <c r="B113" s="1"/>
      <c r="C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x14ac:dyDescent="0.3">
      <c r="B114" s="1"/>
      <c r="C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x14ac:dyDescent="0.3">
      <c r="B115" s="1"/>
      <c r="C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x14ac:dyDescent="0.3">
      <c r="B116" s="1"/>
      <c r="C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2:23" x14ac:dyDescent="0.3">
      <c r="B117" s="1"/>
      <c r="C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2:23" x14ac:dyDescent="0.3">
      <c r="B118" s="1"/>
      <c r="C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2:23" x14ac:dyDescent="0.3">
      <c r="B119" s="1"/>
      <c r="C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2:23" x14ac:dyDescent="0.3">
      <c r="B120" s="1"/>
      <c r="C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2:23" x14ac:dyDescent="0.3">
      <c r="B121" s="1"/>
      <c r="C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2:23" x14ac:dyDescent="0.3">
      <c r="B122" s="1"/>
      <c r="C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2:23" x14ac:dyDescent="0.3">
      <c r="B123" s="1"/>
      <c r="C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2:23" x14ac:dyDescent="0.3">
      <c r="B124" s="1"/>
      <c r="C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2:23" x14ac:dyDescent="0.3">
      <c r="B125" s="1"/>
      <c r="C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2:23" x14ac:dyDescent="0.3">
      <c r="B126" s="1"/>
      <c r="C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2:23" x14ac:dyDescent="0.3">
      <c r="B127" s="1"/>
      <c r="C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23" x14ac:dyDescent="0.3">
      <c r="B128" s="1"/>
      <c r="C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x14ac:dyDescent="0.3">
      <c r="B129" s="1"/>
      <c r="C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x14ac:dyDescent="0.3">
      <c r="B130" s="1"/>
      <c r="C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x14ac:dyDescent="0.3">
      <c r="B131" s="1"/>
      <c r="C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x14ac:dyDescent="0.3">
      <c r="B132" s="1"/>
      <c r="C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x14ac:dyDescent="0.3">
      <c r="B133" s="1"/>
      <c r="C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x14ac:dyDescent="0.3">
      <c r="B134" s="1"/>
      <c r="C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x14ac:dyDescent="0.3">
      <c r="B135" s="1"/>
      <c r="C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x14ac:dyDescent="0.3">
      <c r="B136" s="1"/>
      <c r="C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x14ac:dyDescent="0.3">
      <c r="B137" s="1"/>
      <c r="C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x14ac:dyDescent="0.3">
      <c r="B138" s="1"/>
      <c r="C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x14ac:dyDescent="0.3">
      <c r="B139" s="1"/>
      <c r="C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x14ac:dyDescent="0.3">
      <c r="B140" s="1"/>
      <c r="C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x14ac:dyDescent="0.3">
      <c r="B141" s="1"/>
      <c r="C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x14ac:dyDescent="0.3">
      <c r="B142" s="1"/>
      <c r="C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x14ac:dyDescent="0.3">
      <c r="B143" s="1"/>
      <c r="C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x14ac:dyDescent="0.3">
      <c r="B144" s="1"/>
      <c r="C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x14ac:dyDescent="0.3">
      <c r="B145" s="1"/>
      <c r="C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x14ac:dyDescent="0.3">
      <c r="B146" s="1"/>
      <c r="C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x14ac:dyDescent="0.3">
      <c r="B147" s="1"/>
      <c r="C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x14ac:dyDescent="0.3">
      <c r="B148" s="1"/>
      <c r="C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x14ac:dyDescent="0.3">
      <c r="B149" s="1"/>
      <c r="C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x14ac:dyDescent="0.3">
      <c r="B150" s="1"/>
      <c r="C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x14ac:dyDescent="0.3">
      <c r="B151" s="1"/>
      <c r="C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x14ac:dyDescent="0.3">
      <c r="B152" s="1"/>
      <c r="C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x14ac:dyDescent="0.3">
      <c r="B153" s="1"/>
      <c r="C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x14ac:dyDescent="0.3">
      <c r="B154" s="1"/>
      <c r="C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x14ac:dyDescent="0.3">
      <c r="B155" s="1"/>
      <c r="C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x14ac:dyDescent="0.3">
      <c r="B156" s="1"/>
      <c r="C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x14ac:dyDescent="0.3">
      <c r="B157" s="1"/>
      <c r="C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x14ac:dyDescent="0.3">
      <c r="B158" s="1"/>
      <c r="C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x14ac:dyDescent="0.3">
      <c r="B159" s="1"/>
      <c r="C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x14ac:dyDescent="0.3">
      <c r="B160" s="1"/>
      <c r="C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23" x14ac:dyDescent="0.3">
      <c r="B161" s="1"/>
      <c r="C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2:23" x14ac:dyDescent="0.3">
      <c r="B162" s="1"/>
      <c r="C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x14ac:dyDescent="0.3">
      <c r="B163" s="1"/>
      <c r="C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2:23" x14ac:dyDescent="0.3">
      <c r="B164" s="1"/>
      <c r="C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2:23" x14ac:dyDescent="0.3">
      <c r="B165" s="1"/>
      <c r="C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2:23" x14ac:dyDescent="0.3">
      <c r="B166" s="1"/>
      <c r="C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x14ac:dyDescent="0.3">
      <c r="B167" s="1"/>
      <c r="C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2:23" x14ac:dyDescent="0.3">
      <c r="B168" s="1"/>
      <c r="C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2:23" x14ac:dyDescent="0.3">
      <c r="B169" s="1"/>
      <c r="C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2:23" x14ac:dyDescent="0.3">
      <c r="B170" s="1"/>
      <c r="C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2:23" x14ac:dyDescent="0.3">
      <c r="B171" s="1"/>
      <c r="C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5E32-8BCD-45B8-9F80-519783D95CC8}">
  <dimension ref="A1:E19"/>
  <sheetViews>
    <sheetView workbookViewId="0">
      <selection activeCell="F1" sqref="F1:F1048576"/>
    </sheetView>
  </sheetViews>
  <sheetFormatPr defaultRowHeight="14.4" x14ac:dyDescent="0.3"/>
  <cols>
    <col min="2" max="2" width="17.44140625" customWidth="1"/>
    <col min="3" max="3" width="19.44140625" customWidth="1"/>
    <col min="4" max="4" width="14.5546875" customWidth="1"/>
    <col min="5" max="5" width="17.5546875" customWidth="1"/>
  </cols>
  <sheetData>
    <row r="1" spans="1:5" ht="28.8" x14ac:dyDescent="0.3">
      <c r="A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t="s">
        <v>6</v>
      </c>
      <c r="C2">
        <v>31</v>
      </c>
      <c r="D2">
        <v>3</v>
      </c>
      <c r="E2">
        <v>24</v>
      </c>
    </row>
    <row r="3" spans="1:5" x14ac:dyDescent="0.3">
      <c r="C3">
        <v>27</v>
      </c>
      <c r="D3">
        <v>28</v>
      </c>
      <c r="E3">
        <v>21</v>
      </c>
    </row>
    <row r="4" spans="1:5" x14ac:dyDescent="0.3">
      <c r="C4">
        <v>35</v>
      </c>
      <c r="D4">
        <v>50</v>
      </c>
      <c r="E4">
        <v>33</v>
      </c>
    </row>
    <row r="5" spans="1:5" x14ac:dyDescent="0.3">
      <c r="C5">
        <v>28</v>
      </c>
      <c r="D5">
        <v>79</v>
      </c>
      <c r="E5">
        <v>9</v>
      </c>
    </row>
    <row r="6" spans="1:5" x14ac:dyDescent="0.3">
      <c r="C6">
        <v>33</v>
      </c>
      <c r="D6">
        <v>87</v>
      </c>
      <c r="E6">
        <v>17</v>
      </c>
    </row>
    <row r="7" spans="1:5" x14ac:dyDescent="0.3">
      <c r="C7">
        <v>31</v>
      </c>
      <c r="D7">
        <v>82</v>
      </c>
      <c r="E7">
        <v>24</v>
      </c>
    </row>
    <row r="8" spans="1:5" x14ac:dyDescent="0.3">
      <c r="C8">
        <v>91</v>
      </c>
      <c r="D8">
        <v>18</v>
      </c>
      <c r="E8">
        <v>27</v>
      </c>
    </row>
    <row r="9" spans="1:5" x14ac:dyDescent="0.3">
      <c r="C9">
        <v>33</v>
      </c>
      <c r="D9">
        <v>7</v>
      </c>
      <c r="E9">
        <v>8</v>
      </c>
    </row>
    <row r="10" spans="1:5" x14ac:dyDescent="0.3">
      <c r="C10">
        <v>146</v>
      </c>
      <c r="D10">
        <v>10</v>
      </c>
    </row>
    <row r="11" spans="1:5" x14ac:dyDescent="0.3">
      <c r="C11">
        <v>368</v>
      </c>
      <c r="D11">
        <v>52</v>
      </c>
    </row>
    <row r="12" spans="1:5" x14ac:dyDescent="0.3">
      <c r="C12">
        <v>99</v>
      </c>
      <c r="D12">
        <v>20</v>
      </c>
    </row>
    <row r="13" spans="1:5" x14ac:dyDescent="0.3">
      <c r="C13">
        <v>26</v>
      </c>
      <c r="D13">
        <v>12</v>
      </c>
    </row>
    <row r="14" spans="1:5" x14ac:dyDescent="0.3">
      <c r="C14">
        <v>33</v>
      </c>
      <c r="D14">
        <v>25</v>
      </c>
    </row>
    <row r="15" spans="1:5" x14ac:dyDescent="0.3">
      <c r="C15">
        <v>97</v>
      </c>
      <c r="D15">
        <v>83</v>
      </c>
    </row>
    <row r="16" spans="1:5" x14ac:dyDescent="0.3">
      <c r="C16">
        <v>296</v>
      </c>
      <c r="D16">
        <v>30</v>
      </c>
    </row>
    <row r="17" spans="3:4" x14ac:dyDescent="0.3">
      <c r="C17">
        <v>30</v>
      </c>
      <c r="D17">
        <v>32</v>
      </c>
    </row>
    <row r="18" spans="3:4" x14ac:dyDescent="0.3">
      <c r="D18">
        <v>16</v>
      </c>
    </row>
    <row r="19" spans="3:4" x14ac:dyDescent="0.3">
      <c r="D19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F3CB-4D0F-40D1-8322-21F3ACBEDA51}">
  <dimension ref="A1:E29"/>
  <sheetViews>
    <sheetView workbookViewId="0">
      <selection activeCell="F1" sqref="F1:F1048576"/>
    </sheetView>
  </sheetViews>
  <sheetFormatPr defaultRowHeight="14.4" x14ac:dyDescent="0.3"/>
  <cols>
    <col min="2" max="2" width="14" customWidth="1"/>
    <col min="3" max="3" width="16.5546875" customWidth="1"/>
    <col min="4" max="4" width="18" customWidth="1"/>
    <col min="5" max="5" width="16.44140625" customWidth="1"/>
  </cols>
  <sheetData>
    <row r="1" spans="1:5" ht="28.8" x14ac:dyDescent="0.3">
      <c r="A1" t="s">
        <v>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t="s">
        <v>8</v>
      </c>
      <c r="C2">
        <v>13</v>
      </c>
      <c r="D2">
        <v>11</v>
      </c>
      <c r="E2">
        <v>23</v>
      </c>
    </row>
    <row r="3" spans="1:5" x14ac:dyDescent="0.3">
      <c r="C3">
        <v>47</v>
      </c>
      <c r="D3">
        <v>18</v>
      </c>
      <c r="E3">
        <v>42</v>
      </c>
    </row>
    <row r="4" spans="1:5" x14ac:dyDescent="0.3">
      <c r="C4">
        <v>210</v>
      </c>
      <c r="D4">
        <v>13</v>
      </c>
      <c r="E4">
        <v>22</v>
      </c>
    </row>
    <row r="5" spans="1:5" x14ac:dyDescent="0.3">
      <c r="C5">
        <v>258</v>
      </c>
      <c r="D5">
        <v>19</v>
      </c>
      <c r="E5">
        <v>23</v>
      </c>
    </row>
    <row r="6" spans="1:5" x14ac:dyDescent="0.3">
      <c r="C6">
        <v>26</v>
      </c>
      <c r="D6">
        <v>46</v>
      </c>
      <c r="E6">
        <v>18</v>
      </c>
    </row>
    <row r="7" spans="1:5" x14ac:dyDescent="0.3">
      <c r="C7">
        <v>40</v>
      </c>
      <c r="D7">
        <v>78</v>
      </c>
      <c r="E7">
        <v>32</v>
      </c>
    </row>
    <row r="8" spans="1:5" x14ac:dyDescent="0.3">
      <c r="C8">
        <v>49</v>
      </c>
      <c r="D8">
        <v>12</v>
      </c>
      <c r="E8">
        <v>12</v>
      </c>
    </row>
    <row r="9" spans="1:5" x14ac:dyDescent="0.3">
      <c r="C9">
        <v>21</v>
      </c>
      <c r="D9">
        <v>7</v>
      </c>
      <c r="E9">
        <v>16</v>
      </c>
    </row>
    <row r="10" spans="1:5" x14ac:dyDescent="0.3">
      <c r="C10">
        <v>261</v>
      </c>
      <c r="D10">
        <v>30</v>
      </c>
      <c r="E10">
        <v>23</v>
      </c>
    </row>
    <row r="11" spans="1:5" x14ac:dyDescent="0.3">
      <c r="C11">
        <v>49</v>
      </c>
      <c r="D11">
        <v>13</v>
      </c>
      <c r="E11">
        <v>26</v>
      </c>
    </row>
    <row r="12" spans="1:5" x14ac:dyDescent="0.3">
      <c r="C12">
        <v>29</v>
      </c>
      <c r="D12">
        <v>29</v>
      </c>
    </row>
    <row r="13" spans="1:5" x14ac:dyDescent="0.3">
      <c r="D13">
        <v>16</v>
      </c>
    </row>
    <row r="14" spans="1:5" x14ac:dyDescent="0.3">
      <c r="D14">
        <v>29</v>
      </c>
    </row>
    <row r="15" spans="1:5" x14ac:dyDescent="0.3">
      <c r="D15">
        <v>64</v>
      </c>
    </row>
    <row r="16" spans="1:5" x14ac:dyDescent="0.3">
      <c r="D16">
        <v>26</v>
      </c>
    </row>
    <row r="17" spans="4:4" x14ac:dyDescent="0.3">
      <c r="D17">
        <v>39</v>
      </c>
    </row>
    <row r="18" spans="4:4" x14ac:dyDescent="0.3">
      <c r="D18">
        <v>15</v>
      </c>
    </row>
    <row r="19" spans="4:4" x14ac:dyDescent="0.3">
      <c r="D19">
        <v>18</v>
      </c>
    </row>
    <row r="20" spans="4:4" x14ac:dyDescent="0.3">
      <c r="D20">
        <v>10</v>
      </c>
    </row>
    <row r="21" spans="4:4" x14ac:dyDescent="0.3">
      <c r="D21">
        <v>15</v>
      </c>
    </row>
    <row r="22" spans="4:4" x14ac:dyDescent="0.3">
      <c r="D22">
        <v>78</v>
      </c>
    </row>
    <row r="23" spans="4:4" x14ac:dyDescent="0.3">
      <c r="D23">
        <v>31</v>
      </c>
    </row>
    <row r="24" spans="4:4" x14ac:dyDescent="0.3">
      <c r="D24">
        <v>15</v>
      </c>
    </row>
    <row r="25" spans="4:4" x14ac:dyDescent="0.3">
      <c r="D25">
        <v>31</v>
      </c>
    </row>
    <row r="26" spans="4:4" x14ac:dyDescent="0.3">
      <c r="D26">
        <v>4</v>
      </c>
    </row>
    <row r="27" spans="4:4" x14ac:dyDescent="0.3">
      <c r="D27">
        <v>82</v>
      </c>
    </row>
    <row r="28" spans="4:4" x14ac:dyDescent="0.3">
      <c r="D28">
        <v>15</v>
      </c>
    </row>
    <row r="29" spans="4:4" x14ac:dyDescent="0.3">
      <c r="D2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609C-D0E0-4253-BE41-D2656BB0FA6A}">
  <dimension ref="A1:E49"/>
  <sheetViews>
    <sheetView workbookViewId="0">
      <selection activeCell="F1" sqref="F1:F1048576"/>
    </sheetView>
  </sheetViews>
  <sheetFormatPr defaultRowHeight="14.4" x14ac:dyDescent="0.3"/>
  <cols>
    <col min="2" max="2" width="14.5546875" customWidth="1"/>
    <col min="3" max="3" width="14.44140625" customWidth="1"/>
    <col min="4" max="4" width="12.5546875" customWidth="1"/>
    <col min="5" max="5" width="12.88671875" customWidth="1"/>
  </cols>
  <sheetData>
    <row r="1" spans="1:5" ht="43.2" x14ac:dyDescent="0.3">
      <c r="A1" t="s">
        <v>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t="s">
        <v>6</v>
      </c>
      <c r="C2">
        <v>22</v>
      </c>
      <c r="D2">
        <v>5</v>
      </c>
      <c r="E2">
        <v>23</v>
      </c>
    </row>
    <row r="3" spans="1:5" x14ac:dyDescent="0.3">
      <c r="C3">
        <v>182</v>
      </c>
      <c r="D3">
        <v>9</v>
      </c>
      <c r="E3">
        <v>23</v>
      </c>
    </row>
    <row r="4" spans="1:5" x14ac:dyDescent="0.3">
      <c r="C4">
        <v>553</v>
      </c>
      <c r="D4">
        <v>6</v>
      </c>
      <c r="E4">
        <v>5</v>
      </c>
    </row>
    <row r="5" spans="1:5" x14ac:dyDescent="0.3">
      <c r="C5">
        <v>311</v>
      </c>
      <c r="D5">
        <v>6</v>
      </c>
      <c r="E5">
        <v>39</v>
      </c>
    </row>
    <row r="6" spans="1:5" x14ac:dyDescent="0.3">
      <c r="C6">
        <v>180</v>
      </c>
      <c r="D6">
        <v>28</v>
      </c>
      <c r="E6">
        <v>27</v>
      </c>
    </row>
    <row r="7" spans="1:5" x14ac:dyDescent="0.3">
      <c r="C7">
        <v>119</v>
      </c>
      <c r="D7">
        <v>38</v>
      </c>
      <c r="E7">
        <v>19</v>
      </c>
    </row>
    <row r="8" spans="1:5" x14ac:dyDescent="0.3">
      <c r="C8">
        <v>216</v>
      </c>
      <c r="D8">
        <v>106</v>
      </c>
    </row>
    <row r="9" spans="1:5" x14ac:dyDescent="0.3">
      <c r="C9">
        <v>38</v>
      </c>
      <c r="D9">
        <v>62</v>
      </c>
    </row>
    <row r="10" spans="1:5" x14ac:dyDescent="0.3">
      <c r="C10">
        <v>60</v>
      </c>
      <c r="D10">
        <v>37</v>
      </c>
    </row>
    <row r="11" spans="1:5" x14ac:dyDescent="0.3">
      <c r="C11">
        <v>4</v>
      </c>
      <c r="D11">
        <v>36</v>
      </c>
    </row>
    <row r="12" spans="1:5" x14ac:dyDescent="0.3">
      <c r="C12">
        <v>290</v>
      </c>
      <c r="D12">
        <v>61</v>
      </c>
    </row>
    <row r="13" spans="1:5" x14ac:dyDescent="0.3">
      <c r="D13">
        <v>11</v>
      </c>
    </row>
    <row r="14" spans="1:5" x14ac:dyDescent="0.3">
      <c r="D14">
        <v>29</v>
      </c>
    </row>
    <row r="15" spans="1:5" x14ac:dyDescent="0.3">
      <c r="D15">
        <v>77</v>
      </c>
    </row>
    <row r="16" spans="1:5" x14ac:dyDescent="0.3">
      <c r="D16">
        <v>44</v>
      </c>
    </row>
    <row r="17" spans="4:4" x14ac:dyDescent="0.3">
      <c r="D17">
        <v>23</v>
      </c>
    </row>
    <row r="18" spans="4:4" x14ac:dyDescent="0.3">
      <c r="D18">
        <v>33</v>
      </c>
    </row>
    <row r="19" spans="4:4" x14ac:dyDescent="0.3">
      <c r="D19">
        <v>23</v>
      </c>
    </row>
    <row r="20" spans="4:4" x14ac:dyDescent="0.3">
      <c r="D20">
        <v>82</v>
      </c>
    </row>
    <row r="21" spans="4:4" x14ac:dyDescent="0.3">
      <c r="D21">
        <v>28</v>
      </c>
    </row>
    <row r="22" spans="4:4" x14ac:dyDescent="0.3">
      <c r="D22">
        <v>9</v>
      </c>
    </row>
    <row r="23" spans="4:4" x14ac:dyDescent="0.3">
      <c r="D23">
        <v>100</v>
      </c>
    </row>
    <row r="24" spans="4:4" x14ac:dyDescent="0.3">
      <c r="D24">
        <v>101</v>
      </c>
    </row>
    <row r="25" spans="4:4" x14ac:dyDescent="0.3">
      <c r="D25">
        <v>34</v>
      </c>
    </row>
    <row r="26" spans="4:4" x14ac:dyDescent="0.3">
      <c r="D26">
        <v>45</v>
      </c>
    </row>
    <row r="27" spans="4:4" x14ac:dyDescent="0.3">
      <c r="D27">
        <v>13</v>
      </c>
    </row>
    <row r="28" spans="4:4" x14ac:dyDescent="0.3">
      <c r="D28">
        <v>36</v>
      </c>
    </row>
    <row r="29" spans="4:4" x14ac:dyDescent="0.3">
      <c r="D29">
        <v>60</v>
      </c>
    </row>
    <row r="30" spans="4:4" x14ac:dyDescent="0.3">
      <c r="D30">
        <v>22</v>
      </c>
    </row>
    <row r="31" spans="4:4" x14ac:dyDescent="0.3">
      <c r="D31">
        <v>31</v>
      </c>
    </row>
    <row r="32" spans="4:4" x14ac:dyDescent="0.3">
      <c r="D32">
        <v>26</v>
      </c>
    </row>
    <row r="33" spans="4:4" x14ac:dyDescent="0.3">
      <c r="D33">
        <v>12</v>
      </c>
    </row>
    <row r="34" spans="4:4" x14ac:dyDescent="0.3">
      <c r="D34">
        <v>57</v>
      </c>
    </row>
    <row r="35" spans="4:4" x14ac:dyDescent="0.3">
      <c r="D35">
        <v>17</v>
      </c>
    </row>
    <row r="36" spans="4:4" x14ac:dyDescent="0.3">
      <c r="D36">
        <v>13</v>
      </c>
    </row>
    <row r="37" spans="4:4" x14ac:dyDescent="0.3">
      <c r="D37">
        <v>17</v>
      </c>
    </row>
    <row r="38" spans="4:4" x14ac:dyDescent="0.3">
      <c r="D38">
        <v>31</v>
      </c>
    </row>
    <row r="39" spans="4:4" x14ac:dyDescent="0.3">
      <c r="D39">
        <v>51</v>
      </c>
    </row>
    <row r="40" spans="4:4" x14ac:dyDescent="0.3">
      <c r="D40">
        <v>37</v>
      </c>
    </row>
    <row r="41" spans="4:4" x14ac:dyDescent="0.3">
      <c r="D41">
        <v>63</v>
      </c>
    </row>
    <row r="42" spans="4:4" x14ac:dyDescent="0.3">
      <c r="D42">
        <v>24</v>
      </c>
    </row>
    <row r="43" spans="4:4" x14ac:dyDescent="0.3">
      <c r="D43">
        <v>3</v>
      </c>
    </row>
    <row r="44" spans="4:4" x14ac:dyDescent="0.3">
      <c r="D44">
        <v>42</v>
      </c>
    </row>
    <row r="45" spans="4:4" x14ac:dyDescent="0.3">
      <c r="D45">
        <v>14</v>
      </c>
    </row>
    <row r="46" spans="4:4" x14ac:dyDescent="0.3">
      <c r="D46">
        <v>122</v>
      </c>
    </row>
    <row r="47" spans="4:4" x14ac:dyDescent="0.3">
      <c r="D47">
        <v>22</v>
      </c>
    </row>
    <row r="48" spans="4:4" x14ac:dyDescent="0.3">
      <c r="D48">
        <v>104</v>
      </c>
    </row>
    <row r="49" spans="4:4" x14ac:dyDescent="0.3">
      <c r="D49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D555-5F6D-40B7-A936-1ACBE645271E}">
  <dimension ref="A1:E60"/>
  <sheetViews>
    <sheetView tabSelected="1" workbookViewId="0">
      <selection activeCell="D17" sqref="D17"/>
    </sheetView>
  </sheetViews>
  <sheetFormatPr defaultRowHeight="14.4" x14ac:dyDescent="0.3"/>
  <cols>
    <col min="2" max="2" width="14.44140625" customWidth="1"/>
    <col min="3" max="3" width="15.109375" customWidth="1"/>
    <col min="4" max="4" width="11.109375" customWidth="1"/>
    <col min="5" max="5" width="16.33203125" customWidth="1"/>
  </cols>
  <sheetData>
    <row r="1" spans="1:5" ht="43.2" x14ac:dyDescent="0.3">
      <c r="A1" t="s">
        <v>10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t="s">
        <v>6</v>
      </c>
      <c r="C2">
        <v>10</v>
      </c>
      <c r="D2">
        <v>78</v>
      </c>
      <c r="E2" t="s">
        <v>11</v>
      </c>
    </row>
    <row r="3" spans="1:5" x14ac:dyDescent="0.3">
      <c r="C3">
        <v>39</v>
      </c>
      <c r="D3">
        <v>140</v>
      </c>
    </row>
    <row r="4" spans="1:5" x14ac:dyDescent="0.3">
      <c r="C4">
        <v>224</v>
      </c>
      <c r="D4">
        <v>90</v>
      </c>
    </row>
    <row r="5" spans="1:5" x14ac:dyDescent="0.3">
      <c r="C5">
        <v>1065</v>
      </c>
      <c r="D5">
        <v>119</v>
      </c>
    </row>
    <row r="6" spans="1:5" x14ac:dyDescent="0.3">
      <c r="C6">
        <v>105</v>
      </c>
      <c r="D6">
        <v>145</v>
      </c>
    </row>
    <row r="7" spans="1:5" x14ac:dyDescent="0.3">
      <c r="C7">
        <v>434</v>
      </c>
      <c r="D7">
        <v>95</v>
      </c>
    </row>
    <row r="8" spans="1:5" x14ac:dyDescent="0.3">
      <c r="C8">
        <v>69</v>
      </c>
      <c r="D8">
        <v>157</v>
      </c>
    </row>
    <row r="9" spans="1:5" x14ac:dyDescent="0.3">
      <c r="C9">
        <v>101</v>
      </c>
      <c r="D9">
        <v>129</v>
      </c>
    </row>
    <row r="10" spans="1:5" x14ac:dyDescent="0.3">
      <c r="C10">
        <v>90</v>
      </c>
      <c r="D10">
        <v>14</v>
      </c>
    </row>
    <row r="11" spans="1:5" x14ac:dyDescent="0.3">
      <c r="C11">
        <v>79</v>
      </c>
      <c r="D11">
        <v>28</v>
      </c>
    </row>
    <row r="12" spans="1:5" x14ac:dyDescent="0.3">
      <c r="C12">
        <v>99</v>
      </c>
      <c r="D12">
        <v>35</v>
      </c>
    </row>
    <row r="13" spans="1:5" x14ac:dyDescent="0.3">
      <c r="C13">
        <v>218</v>
      </c>
      <c r="D13">
        <v>132</v>
      </c>
    </row>
    <row r="14" spans="1:5" x14ac:dyDescent="0.3">
      <c r="C14">
        <v>74</v>
      </c>
      <c r="D14">
        <v>55</v>
      </c>
    </row>
    <row r="15" spans="1:5" x14ac:dyDescent="0.3">
      <c r="C15">
        <v>60</v>
      </c>
      <c r="D15">
        <v>38</v>
      </c>
    </row>
    <row r="16" spans="1:5" x14ac:dyDescent="0.3">
      <c r="C16">
        <v>52</v>
      </c>
      <c r="D16">
        <v>13</v>
      </c>
    </row>
    <row r="17" spans="3:4" x14ac:dyDescent="0.3">
      <c r="C17">
        <v>62</v>
      </c>
      <c r="D17">
        <v>9</v>
      </c>
    </row>
    <row r="18" spans="3:4" x14ac:dyDescent="0.3">
      <c r="C18">
        <v>260</v>
      </c>
      <c r="D18">
        <v>11</v>
      </c>
    </row>
    <row r="19" spans="3:4" x14ac:dyDescent="0.3">
      <c r="D19">
        <v>26</v>
      </c>
    </row>
    <row r="20" spans="3:4" x14ac:dyDescent="0.3">
      <c r="D20">
        <v>65</v>
      </c>
    </row>
    <row r="21" spans="3:4" x14ac:dyDescent="0.3">
      <c r="D21">
        <v>40</v>
      </c>
    </row>
    <row r="22" spans="3:4" x14ac:dyDescent="0.3">
      <c r="D22">
        <v>52</v>
      </c>
    </row>
    <row r="23" spans="3:4" x14ac:dyDescent="0.3">
      <c r="D23">
        <v>52</v>
      </c>
    </row>
    <row r="24" spans="3:4" x14ac:dyDescent="0.3">
      <c r="D24">
        <v>24</v>
      </c>
    </row>
    <row r="25" spans="3:4" x14ac:dyDescent="0.3">
      <c r="D25">
        <v>37</v>
      </c>
    </row>
    <row r="26" spans="3:4" x14ac:dyDescent="0.3">
      <c r="D26">
        <v>81</v>
      </c>
    </row>
    <row r="27" spans="3:4" x14ac:dyDescent="0.3">
      <c r="D27">
        <v>23</v>
      </c>
    </row>
    <row r="28" spans="3:4" x14ac:dyDescent="0.3">
      <c r="D28">
        <v>83</v>
      </c>
    </row>
    <row r="29" spans="3:4" x14ac:dyDescent="0.3">
      <c r="D29">
        <v>19</v>
      </c>
    </row>
    <row r="30" spans="3:4" x14ac:dyDescent="0.3">
      <c r="D30">
        <v>20</v>
      </c>
    </row>
    <row r="31" spans="3:4" x14ac:dyDescent="0.3">
      <c r="D31">
        <v>8</v>
      </c>
    </row>
    <row r="32" spans="3:4" x14ac:dyDescent="0.3">
      <c r="D32">
        <v>7</v>
      </c>
    </row>
    <row r="33" spans="4:4" x14ac:dyDescent="0.3">
      <c r="D33">
        <v>45</v>
      </c>
    </row>
    <row r="34" spans="4:4" x14ac:dyDescent="0.3">
      <c r="D34">
        <v>48</v>
      </c>
    </row>
    <row r="35" spans="4:4" x14ac:dyDescent="0.3">
      <c r="D35">
        <v>47</v>
      </c>
    </row>
    <row r="36" spans="4:4" x14ac:dyDescent="0.3">
      <c r="D36">
        <v>28</v>
      </c>
    </row>
    <row r="37" spans="4:4" x14ac:dyDescent="0.3">
      <c r="D37">
        <v>26</v>
      </c>
    </row>
    <row r="38" spans="4:4" x14ac:dyDescent="0.3">
      <c r="D38">
        <v>18</v>
      </c>
    </row>
    <row r="39" spans="4:4" x14ac:dyDescent="0.3">
      <c r="D39">
        <v>17</v>
      </c>
    </row>
    <row r="40" spans="4:4" x14ac:dyDescent="0.3">
      <c r="D40">
        <v>20</v>
      </c>
    </row>
    <row r="41" spans="4:4" x14ac:dyDescent="0.3">
      <c r="D41">
        <v>76</v>
      </c>
    </row>
    <row r="42" spans="4:4" x14ac:dyDescent="0.3">
      <c r="D42">
        <v>97</v>
      </c>
    </row>
    <row r="43" spans="4:4" x14ac:dyDescent="0.3">
      <c r="D43">
        <v>8</v>
      </c>
    </row>
    <row r="44" spans="4:4" x14ac:dyDescent="0.3">
      <c r="D44">
        <v>17</v>
      </c>
    </row>
    <row r="45" spans="4:4" x14ac:dyDescent="0.3">
      <c r="D45">
        <v>18</v>
      </c>
    </row>
    <row r="46" spans="4:4" x14ac:dyDescent="0.3">
      <c r="D46">
        <v>15</v>
      </c>
    </row>
    <row r="47" spans="4:4" x14ac:dyDescent="0.3">
      <c r="D47">
        <v>8</v>
      </c>
    </row>
    <row r="48" spans="4:4" x14ac:dyDescent="0.3">
      <c r="D48">
        <v>42</v>
      </c>
    </row>
    <row r="49" spans="4:4" x14ac:dyDescent="0.3">
      <c r="D49">
        <v>8</v>
      </c>
    </row>
    <row r="50" spans="4:4" x14ac:dyDescent="0.3">
      <c r="D50">
        <v>15</v>
      </c>
    </row>
    <row r="51" spans="4:4" x14ac:dyDescent="0.3">
      <c r="D51">
        <v>23</v>
      </c>
    </row>
    <row r="52" spans="4:4" x14ac:dyDescent="0.3">
      <c r="D52">
        <v>12</v>
      </c>
    </row>
    <row r="53" spans="4:4" x14ac:dyDescent="0.3">
      <c r="D53">
        <v>18</v>
      </c>
    </row>
    <row r="54" spans="4:4" x14ac:dyDescent="0.3">
      <c r="D54">
        <v>14</v>
      </c>
    </row>
    <row r="55" spans="4:4" x14ac:dyDescent="0.3">
      <c r="D55">
        <v>12</v>
      </c>
    </row>
    <row r="56" spans="4:4" x14ac:dyDescent="0.3">
      <c r="D56">
        <v>14</v>
      </c>
    </row>
    <row r="57" spans="4:4" x14ac:dyDescent="0.3">
      <c r="D57">
        <v>36</v>
      </c>
    </row>
    <row r="58" spans="4:4" x14ac:dyDescent="0.3">
      <c r="D58">
        <v>22</v>
      </c>
    </row>
    <row r="59" spans="4:4" x14ac:dyDescent="0.3">
      <c r="D59">
        <v>12</v>
      </c>
    </row>
    <row r="60" spans="4:4" x14ac:dyDescent="0.3">
      <c r="D6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8B9B-F531-493A-9A6C-E1F36CB89BD1}">
  <dimension ref="A1:I9"/>
  <sheetViews>
    <sheetView workbookViewId="0">
      <selection activeCell="C19" sqref="C19:C21"/>
    </sheetView>
  </sheetViews>
  <sheetFormatPr defaultRowHeight="14.4" x14ac:dyDescent="0.3"/>
  <cols>
    <col min="2" max="2" width="15.6640625" customWidth="1"/>
  </cols>
  <sheetData>
    <row r="1" spans="1:9" ht="43.2" x14ac:dyDescent="0.3">
      <c r="A1" s="2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2" t="s">
        <v>7</v>
      </c>
      <c r="B2" s="2">
        <v>10268</v>
      </c>
      <c r="C2" s="2">
        <v>178</v>
      </c>
      <c r="D2" s="2">
        <v>165</v>
      </c>
      <c r="E2" s="2">
        <v>56</v>
      </c>
      <c r="F2" s="2">
        <v>48.13</v>
      </c>
      <c r="G2" s="2">
        <v>11</v>
      </c>
      <c r="H2">
        <f>G2/4</f>
        <v>2.75</v>
      </c>
      <c r="I2" s="2">
        <v>333</v>
      </c>
    </row>
    <row r="3" spans="1:9" x14ac:dyDescent="0.3">
      <c r="A3" s="2" t="s">
        <v>5</v>
      </c>
      <c r="B3">
        <v>75212</v>
      </c>
      <c r="C3">
        <v>191</v>
      </c>
      <c r="D3">
        <v>170</v>
      </c>
      <c r="E3">
        <v>4</v>
      </c>
      <c r="F3">
        <v>32.380000000000003</v>
      </c>
      <c r="G3" t="s">
        <v>20</v>
      </c>
      <c r="H3" t="s">
        <v>20</v>
      </c>
      <c r="I3">
        <v>546</v>
      </c>
    </row>
    <row r="4" spans="1:9" x14ac:dyDescent="0.3">
      <c r="A4" s="2" t="s">
        <v>0</v>
      </c>
      <c r="B4" s="2">
        <v>12766</v>
      </c>
      <c r="C4" s="2">
        <v>218</v>
      </c>
      <c r="D4" s="2">
        <v>111</v>
      </c>
      <c r="E4" s="2">
        <v>21</v>
      </c>
      <c r="F4" s="2">
        <v>53.28</v>
      </c>
      <c r="G4" s="2">
        <v>15</v>
      </c>
      <c r="H4" s="4">
        <f>15/11</f>
        <v>1.3636363636363635</v>
      </c>
    </row>
    <row r="5" spans="1:9" x14ac:dyDescent="0.3">
      <c r="A5" s="2" t="s">
        <v>21</v>
      </c>
      <c r="B5" s="2">
        <v>112801</v>
      </c>
      <c r="C5" s="2">
        <v>291</v>
      </c>
      <c r="D5" s="2"/>
      <c r="E5" s="2"/>
      <c r="F5" s="2"/>
      <c r="G5" t="s">
        <v>20</v>
      </c>
      <c r="H5" t="s">
        <v>20</v>
      </c>
      <c r="I5">
        <v>721</v>
      </c>
    </row>
    <row r="6" spans="1:9" x14ac:dyDescent="0.3">
      <c r="A6" s="2" t="s">
        <v>10</v>
      </c>
      <c r="B6" s="2">
        <v>38399</v>
      </c>
      <c r="C6" s="2">
        <v>378</v>
      </c>
      <c r="D6" s="2">
        <v>640</v>
      </c>
      <c r="E6" s="2">
        <v>51</v>
      </c>
      <c r="F6" s="2">
        <v>50.63</v>
      </c>
      <c r="G6" s="2">
        <v>41</v>
      </c>
      <c r="H6" s="4">
        <f>41/14</f>
        <v>2.9285714285714284</v>
      </c>
      <c r="I6">
        <v>764</v>
      </c>
    </row>
    <row r="7" spans="1:9" x14ac:dyDescent="0.3">
      <c r="A7" s="2"/>
      <c r="B7" s="2"/>
      <c r="C7" s="2"/>
      <c r="D7" s="2"/>
      <c r="E7" s="2"/>
      <c r="F7" s="2"/>
      <c r="G7" s="2"/>
    </row>
    <row r="8" spans="1:9" x14ac:dyDescent="0.3">
      <c r="A8" s="2"/>
      <c r="B8" s="2"/>
      <c r="C8" s="2"/>
      <c r="D8" s="2"/>
      <c r="E8" s="2"/>
      <c r="F8" s="2"/>
      <c r="G8" s="2"/>
    </row>
    <row r="9" spans="1:9" x14ac:dyDescent="0.3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NT</vt:lpstr>
      <vt:lpstr>NSW</vt:lpstr>
      <vt:lpstr>ACT</vt:lpstr>
      <vt:lpstr>QLD</vt:lpstr>
      <vt:lpstr>VIC</vt:lpstr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hpcyi</dc:creator>
  <cp:keywords/>
  <dc:description/>
  <cp:lastModifiedBy>Yu S</cp:lastModifiedBy>
  <cp:revision/>
  <dcterms:created xsi:type="dcterms:W3CDTF">2022-12-04T11:48:02Z</dcterms:created>
  <dcterms:modified xsi:type="dcterms:W3CDTF">2022-12-05T13:00:09Z</dcterms:modified>
  <cp:category/>
  <cp:contentStatus/>
</cp:coreProperties>
</file>