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udip\"/>
    </mc:Choice>
  </mc:AlternateContent>
  <xr:revisionPtr revIDLastSave="0" documentId="13_ncr:1_{43EA20BE-2760-446A-9D57-B2FE1925B5E6}" xr6:coauthVersionLast="47" xr6:coauthVersionMax="47" xr10:uidLastSave="{00000000-0000-0000-0000-000000000000}"/>
  <bookViews>
    <workbookView xWindow="-110" yWindow="-110" windowWidth="19420" windowHeight="10420" xr2:uid="{3270E966-9180-4A3E-94D8-599D7A0AA278}"/>
  </bookViews>
  <sheets>
    <sheet name="Worksheet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6" i="3" l="1"/>
  <c r="C77" i="3"/>
  <c r="C78" i="3"/>
  <c r="C79" i="3"/>
  <c r="C80" i="3"/>
  <c r="C75" i="3"/>
  <c r="B76" i="3"/>
  <c r="B77" i="3"/>
  <c r="B78" i="3"/>
  <c r="B79" i="3"/>
  <c r="B80" i="3"/>
  <c r="B75" i="3"/>
  <c r="A65" i="3"/>
  <c r="A66" i="3"/>
  <c r="A67" i="3"/>
  <c r="A68" i="3"/>
  <c r="A69" i="3"/>
  <c r="B56" i="3"/>
  <c r="B57" i="3"/>
  <c r="B58" i="3"/>
  <c r="B59" i="3"/>
  <c r="B60" i="3"/>
  <c r="B55" i="3"/>
  <c r="C46" i="3"/>
  <c r="C45" i="3"/>
  <c r="B46" i="3"/>
  <c r="B47" i="3"/>
  <c r="B48" i="3"/>
  <c r="B45" i="3"/>
  <c r="A50" i="3"/>
  <c r="B50" i="3" s="1"/>
  <c r="A46" i="3"/>
  <c r="A47" i="3"/>
  <c r="C47" i="3" s="1"/>
  <c r="A48" i="3"/>
  <c r="C48" i="3" s="1"/>
  <c r="A49" i="3"/>
  <c r="B49" i="3" s="1"/>
  <c r="A45" i="3"/>
  <c r="A40" i="3"/>
  <c r="B33" i="3"/>
  <c r="B34" i="3"/>
  <c r="B35" i="3"/>
  <c r="B30" i="3"/>
  <c r="B21" i="3"/>
  <c r="B22" i="3"/>
  <c r="B23" i="3"/>
  <c r="B24" i="3"/>
  <c r="B25" i="3"/>
  <c r="B20" i="3"/>
  <c r="D11" i="3"/>
  <c r="B31" i="3" s="1"/>
  <c r="D12" i="3"/>
  <c r="B32" i="3" s="1"/>
  <c r="D13" i="3"/>
  <c r="C58" i="3" s="1"/>
  <c r="D14" i="3"/>
  <c r="C59" i="3" s="1"/>
  <c r="D15" i="3"/>
  <c r="C60" i="3" s="1"/>
  <c r="D10" i="3"/>
  <c r="C55" i="3" s="1"/>
  <c r="C57" i="3" l="1"/>
  <c r="C50" i="3"/>
  <c r="C56" i="3"/>
  <c r="C49" i="3"/>
</calcChain>
</file>

<file path=xl/sharedStrings.xml><?xml version="1.0" encoding="utf-8"?>
<sst xmlns="http://schemas.openxmlformats.org/spreadsheetml/2006/main" count="34" uniqueCount="27">
  <si>
    <t>ProductID</t>
  </si>
  <si>
    <t>Price</t>
  </si>
  <si>
    <t>Product A</t>
  </si>
  <si>
    <t>Product B</t>
  </si>
  <si>
    <t>Product C</t>
  </si>
  <si>
    <t>Product D</t>
  </si>
  <si>
    <t>Product E</t>
  </si>
  <si>
    <t>Product F</t>
  </si>
  <si>
    <t>OrderID</t>
  </si>
  <si>
    <t>Quantity</t>
  </si>
  <si>
    <t>Total Price</t>
  </si>
  <si>
    <t>1. Use VLOOKUP to find the product names for each ProductID in the orders worksheet.</t>
  </si>
  <si>
    <t>Producr Name</t>
  </si>
  <si>
    <t>Product Name</t>
  </si>
  <si>
    <t>2. Use VLOOKUP to find the price for each ProductID in the Orders worksheet, then calculate the TotalPrice by multiplying the Quantity by the Product Price.</t>
  </si>
  <si>
    <t>3. Use VLOOKUP to check if there are any ProductIDs in the Orders worksheet that do not exist in the Products worksheet.</t>
  </si>
  <si>
    <t>4. Assume a discount of 10% is given on all products. Use VLOOKUP to find the original price and then calculate the discounted price.</t>
  </si>
  <si>
    <t>Orginal price</t>
  </si>
  <si>
    <t>Discounted price</t>
  </si>
  <si>
    <t>10% Discount</t>
  </si>
  <si>
    <t>5. Use VLOOKUP to find the price for each ProductID and then calculate the order value. Find the maximum order value from the list.</t>
  </si>
  <si>
    <t>Order Value</t>
  </si>
  <si>
    <t>6. Use VLOOKUP to find out which products from the Products worksheet have not been ordered.</t>
  </si>
  <si>
    <r>
      <t xml:space="preserve">7. </t>
    </r>
    <r>
      <rPr>
        <b/>
        <sz val="11"/>
        <color theme="1"/>
        <rFont val="Calibri"/>
        <family val="2"/>
        <scheme val="minor"/>
      </rPr>
      <t>Use VLOOKUP to find the Product name and summarize the total quantity sold for each product.</t>
    </r>
  </si>
  <si>
    <t>Sold Quantity</t>
  </si>
  <si>
    <t>Product ID</t>
  </si>
  <si>
    <t xml:space="preserve">Product 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</si>
</sst>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849B9-7E8D-4360-B157-7051CAA67130}">
  <dimension ref="A1:D80"/>
  <sheetViews>
    <sheetView tabSelected="1" topLeftCell="A64" workbookViewId="0">
      <selection activeCell="C75" sqref="C75:C80"/>
    </sheetView>
  </sheetViews>
  <sheetFormatPr defaultRowHeight="14.5" x14ac:dyDescent="0.35"/>
  <cols>
    <col min="2" max="2" width="12.90625" bestFit="1" customWidth="1"/>
    <col min="3" max="3" width="10.90625" customWidth="1"/>
  </cols>
  <sheetData>
    <row r="1" spans="1:4" x14ac:dyDescent="0.35">
      <c r="A1" s="1" t="s">
        <v>0</v>
      </c>
      <c r="B1" s="1" t="s">
        <v>13</v>
      </c>
      <c r="C1" s="1" t="s">
        <v>1</v>
      </c>
    </row>
    <row r="2" spans="1:4" x14ac:dyDescent="0.35">
      <c r="A2">
        <v>101</v>
      </c>
      <c r="B2" t="s">
        <v>2</v>
      </c>
      <c r="C2">
        <v>120</v>
      </c>
    </row>
    <row r="3" spans="1:4" x14ac:dyDescent="0.35">
      <c r="A3">
        <v>102</v>
      </c>
      <c r="B3" t="s">
        <v>3</v>
      </c>
      <c r="C3">
        <v>150</v>
      </c>
    </row>
    <row r="4" spans="1:4" x14ac:dyDescent="0.35">
      <c r="A4">
        <v>103</v>
      </c>
      <c r="B4" t="s">
        <v>4</v>
      </c>
      <c r="C4">
        <v>200</v>
      </c>
    </row>
    <row r="5" spans="1:4" x14ac:dyDescent="0.35">
      <c r="A5">
        <v>104</v>
      </c>
      <c r="B5" t="s">
        <v>5</v>
      </c>
      <c r="C5">
        <v>90</v>
      </c>
    </row>
    <row r="6" spans="1:4" x14ac:dyDescent="0.35">
      <c r="A6">
        <v>105</v>
      </c>
      <c r="B6" t="s">
        <v>6</v>
      </c>
      <c r="C6">
        <v>220</v>
      </c>
    </row>
    <row r="7" spans="1:4" x14ac:dyDescent="0.35">
      <c r="A7">
        <v>106</v>
      </c>
      <c r="B7" t="s">
        <v>7</v>
      </c>
      <c r="C7">
        <v>130</v>
      </c>
    </row>
    <row r="9" spans="1:4" x14ac:dyDescent="0.35">
      <c r="A9" s="1" t="s">
        <v>8</v>
      </c>
      <c r="B9" s="1" t="s">
        <v>0</v>
      </c>
      <c r="C9" s="1" t="s">
        <v>9</v>
      </c>
      <c r="D9" s="1" t="s">
        <v>10</v>
      </c>
    </row>
    <row r="10" spans="1:4" x14ac:dyDescent="0.35">
      <c r="A10">
        <v>1</v>
      </c>
      <c r="B10">
        <v>101</v>
      </c>
      <c r="C10">
        <v>2</v>
      </c>
      <c r="D10">
        <f>C2*C10</f>
        <v>240</v>
      </c>
    </row>
    <row r="11" spans="1:4" x14ac:dyDescent="0.35">
      <c r="A11">
        <v>2</v>
      </c>
      <c r="B11">
        <v>102</v>
      </c>
      <c r="C11">
        <v>1</v>
      </c>
      <c r="D11">
        <f t="shared" ref="D11:D15" si="0">C3*C11</f>
        <v>150</v>
      </c>
    </row>
    <row r="12" spans="1:4" x14ac:dyDescent="0.35">
      <c r="A12">
        <v>3</v>
      </c>
      <c r="B12">
        <v>103</v>
      </c>
      <c r="C12">
        <v>4</v>
      </c>
      <c r="D12">
        <f t="shared" si="0"/>
        <v>800</v>
      </c>
    </row>
    <row r="13" spans="1:4" x14ac:dyDescent="0.35">
      <c r="A13">
        <v>4</v>
      </c>
      <c r="B13">
        <v>104</v>
      </c>
      <c r="C13">
        <v>3</v>
      </c>
      <c r="D13">
        <f t="shared" si="0"/>
        <v>270</v>
      </c>
    </row>
    <row r="14" spans="1:4" x14ac:dyDescent="0.35">
      <c r="A14">
        <v>5</v>
      </c>
      <c r="B14">
        <v>105</v>
      </c>
      <c r="C14">
        <v>5</v>
      </c>
      <c r="D14">
        <f t="shared" si="0"/>
        <v>1100</v>
      </c>
    </row>
    <row r="15" spans="1:4" x14ac:dyDescent="0.35">
      <c r="A15">
        <v>6</v>
      </c>
      <c r="B15">
        <v>106</v>
      </c>
      <c r="C15">
        <v>6</v>
      </c>
      <c r="D15">
        <f t="shared" si="0"/>
        <v>780</v>
      </c>
    </row>
    <row r="17" spans="1:2" x14ac:dyDescent="0.35">
      <c r="A17" s="1" t="s">
        <v>11</v>
      </c>
    </row>
    <row r="19" spans="1:2" x14ac:dyDescent="0.35">
      <c r="A19" s="1" t="s">
        <v>0</v>
      </c>
      <c r="B19" s="1" t="s">
        <v>12</v>
      </c>
    </row>
    <row r="20" spans="1:2" x14ac:dyDescent="0.35">
      <c r="A20" s="2">
        <v>101</v>
      </c>
      <c r="B20" t="str">
        <f>VLOOKUP(A20,A1:C7,2,0)</f>
        <v>Product A</v>
      </c>
    </row>
    <row r="21" spans="1:2" x14ac:dyDescent="0.35">
      <c r="A21" s="2">
        <v>102</v>
      </c>
      <c r="B21" t="str">
        <f t="shared" ref="B21:B25" si="1">VLOOKUP(A21,A2:C8,2,0)</f>
        <v>Product B</v>
      </c>
    </row>
    <row r="22" spans="1:2" x14ac:dyDescent="0.35">
      <c r="A22" s="2">
        <v>103</v>
      </c>
      <c r="B22" t="str">
        <f t="shared" si="1"/>
        <v>Product C</v>
      </c>
    </row>
    <row r="23" spans="1:2" x14ac:dyDescent="0.35">
      <c r="A23" s="2">
        <v>104</v>
      </c>
      <c r="B23" t="str">
        <f t="shared" si="1"/>
        <v>Product D</v>
      </c>
    </row>
    <row r="24" spans="1:2" x14ac:dyDescent="0.35">
      <c r="A24" s="2">
        <v>105</v>
      </c>
      <c r="B24" t="str">
        <f t="shared" si="1"/>
        <v>Product E</v>
      </c>
    </row>
    <row r="25" spans="1:2" x14ac:dyDescent="0.35">
      <c r="A25" s="2">
        <v>106</v>
      </c>
      <c r="B25" t="str">
        <f t="shared" si="1"/>
        <v>Product F</v>
      </c>
    </row>
    <row r="27" spans="1:2" x14ac:dyDescent="0.35">
      <c r="A27" s="1" t="s">
        <v>14</v>
      </c>
    </row>
    <row r="29" spans="1:2" x14ac:dyDescent="0.35">
      <c r="A29" s="1" t="s">
        <v>0</v>
      </c>
      <c r="B29" s="1" t="s">
        <v>10</v>
      </c>
    </row>
    <row r="30" spans="1:2" x14ac:dyDescent="0.35">
      <c r="A30" s="2">
        <v>101</v>
      </c>
      <c r="B30">
        <f>VLOOKUP(A30,B9:D15,3,0)</f>
        <v>240</v>
      </c>
    </row>
    <row r="31" spans="1:2" x14ac:dyDescent="0.35">
      <c r="A31" s="2">
        <v>102</v>
      </c>
      <c r="B31">
        <f t="shared" ref="B31:B35" si="2">VLOOKUP(A31,B10:D16,3,0)</f>
        <v>150</v>
      </c>
    </row>
    <row r="32" spans="1:2" x14ac:dyDescent="0.35">
      <c r="A32" s="2">
        <v>103</v>
      </c>
      <c r="B32">
        <f t="shared" si="2"/>
        <v>800</v>
      </c>
    </row>
    <row r="33" spans="1:3" x14ac:dyDescent="0.35">
      <c r="A33" s="2">
        <v>104</v>
      </c>
      <c r="B33">
        <f t="shared" si="2"/>
        <v>270</v>
      </c>
    </row>
    <row r="34" spans="1:3" x14ac:dyDescent="0.35">
      <c r="A34" s="2">
        <v>105</v>
      </c>
      <c r="B34">
        <f t="shared" si="2"/>
        <v>1100</v>
      </c>
    </row>
    <row r="35" spans="1:3" x14ac:dyDescent="0.35">
      <c r="A35" s="2">
        <v>106</v>
      </c>
      <c r="B35">
        <f t="shared" si="2"/>
        <v>780</v>
      </c>
    </row>
    <row r="38" spans="1:3" x14ac:dyDescent="0.35">
      <c r="A38" s="1" t="s">
        <v>15</v>
      </c>
    </row>
    <row r="40" spans="1:3" x14ac:dyDescent="0.35">
      <c r="A40">
        <f>MATCH(B9,A1:C1,0)</f>
        <v>1</v>
      </c>
    </row>
    <row r="42" spans="1:3" x14ac:dyDescent="0.35">
      <c r="A42" s="1" t="s">
        <v>16</v>
      </c>
    </row>
    <row r="44" spans="1:3" ht="29" x14ac:dyDescent="0.35">
      <c r="A44" s="3" t="s">
        <v>17</v>
      </c>
      <c r="B44" s="3" t="s">
        <v>19</v>
      </c>
      <c r="C44" s="3" t="s">
        <v>18</v>
      </c>
    </row>
    <row r="45" spans="1:3" x14ac:dyDescent="0.35">
      <c r="A45">
        <f>INDEX(A2:C7,1,3)</f>
        <v>120</v>
      </c>
      <c r="B45">
        <f>A45*10%</f>
        <v>12</v>
      </c>
      <c r="C45">
        <f>A45-B45</f>
        <v>108</v>
      </c>
    </row>
    <row r="46" spans="1:3" x14ac:dyDescent="0.35">
      <c r="A46">
        <f t="shared" ref="A46:A49" si="3">INDEX(A3:C8,1,3)</f>
        <v>150</v>
      </c>
      <c r="B46">
        <f t="shared" ref="B46:B50" si="4">A46*10%</f>
        <v>15</v>
      </c>
      <c r="C46">
        <f t="shared" ref="C46:C50" si="5">A46-B46</f>
        <v>135</v>
      </c>
    </row>
    <row r="47" spans="1:3" x14ac:dyDescent="0.35">
      <c r="A47">
        <f t="shared" si="3"/>
        <v>200</v>
      </c>
      <c r="B47">
        <f t="shared" si="4"/>
        <v>20</v>
      </c>
      <c r="C47">
        <f t="shared" si="5"/>
        <v>180</v>
      </c>
    </row>
    <row r="48" spans="1:3" x14ac:dyDescent="0.35">
      <c r="A48">
        <f t="shared" si="3"/>
        <v>90</v>
      </c>
      <c r="B48">
        <f t="shared" si="4"/>
        <v>9</v>
      </c>
      <c r="C48">
        <f t="shared" si="5"/>
        <v>81</v>
      </c>
    </row>
    <row r="49" spans="1:3" x14ac:dyDescent="0.35">
      <c r="A49">
        <f t="shared" si="3"/>
        <v>220</v>
      </c>
      <c r="B49">
        <f t="shared" si="4"/>
        <v>22</v>
      </c>
      <c r="C49">
        <f t="shared" si="5"/>
        <v>198</v>
      </c>
    </row>
    <row r="50" spans="1:3" x14ac:dyDescent="0.35">
      <c r="A50">
        <f>INDEX(A7:C12,1,3)</f>
        <v>130</v>
      </c>
      <c r="B50">
        <f t="shared" si="4"/>
        <v>13</v>
      </c>
      <c r="C50">
        <f t="shared" si="5"/>
        <v>117</v>
      </c>
    </row>
    <row r="52" spans="1:3" x14ac:dyDescent="0.35">
      <c r="A52" s="1" t="s">
        <v>20</v>
      </c>
    </row>
    <row r="54" spans="1:3" x14ac:dyDescent="0.35">
      <c r="A54" t="s">
        <v>0</v>
      </c>
      <c r="B54" t="s">
        <v>1</v>
      </c>
      <c r="C54" t="s">
        <v>21</v>
      </c>
    </row>
    <row r="55" spans="1:3" x14ac:dyDescent="0.35">
      <c r="A55">
        <v>101</v>
      </c>
      <c r="B55">
        <f>VLOOKUP(A55,A1:C7,3,0)</f>
        <v>120</v>
      </c>
      <c r="C55">
        <f>INDEX(B9:D15,2,3)</f>
        <v>240</v>
      </c>
    </row>
    <row r="56" spans="1:3" x14ac:dyDescent="0.35">
      <c r="A56">
        <v>102</v>
      </c>
      <c r="B56">
        <f t="shared" ref="B56:B60" si="6">VLOOKUP(A56,A2:C8,3,0)</f>
        <v>150</v>
      </c>
      <c r="C56">
        <f t="shared" ref="C56:C60" si="7">INDEX(B10:D16,2,3)</f>
        <v>150</v>
      </c>
    </row>
    <row r="57" spans="1:3" x14ac:dyDescent="0.35">
      <c r="A57">
        <v>103</v>
      </c>
      <c r="B57">
        <f t="shared" si="6"/>
        <v>200</v>
      </c>
      <c r="C57">
        <f t="shared" si="7"/>
        <v>800</v>
      </c>
    </row>
    <row r="58" spans="1:3" x14ac:dyDescent="0.35">
      <c r="A58">
        <v>104</v>
      </c>
      <c r="B58">
        <f t="shared" si="6"/>
        <v>90</v>
      </c>
      <c r="C58">
        <f t="shared" si="7"/>
        <v>270</v>
      </c>
    </row>
    <row r="59" spans="1:3" x14ac:dyDescent="0.35">
      <c r="A59">
        <v>105</v>
      </c>
      <c r="B59">
        <f t="shared" si="6"/>
        <v>220</v>
      </c>
      <c r="C59">
        <f t="shared" si="7"/>
        <v>1100</v>
      </c>
    </row>
    <row r="60" spans="1:3" x14ac:dyDescent="0.35">
      <c r="A60">
        <v>106</v>
      </c>
      <c r="B60">
        <f t="shared" si="6"/>
        <v>130</v>
      </c>
      <c r="C60">
        <f t="shared" si="7"/>
        <v>780</v>
      </c>
    </row>
    <row r="62" spans="1:3" x14ac:dyDescent="0.35">
      <c r="A62" s="1" t="s">
        <v>22</v>
      </c>
    </row>
    <row r="64" spans="1:3" x14ac:dyDescent="0.35">
      <c r="A64" t="s">
        <v>13</v>
      </c>
    </row>
    <row r="65" spans="1:3" x14ac:dyDescent="0.35">
      <c r="A65" t="str">
        <f>VLOOKUP(B2,B1:C7,1,0)</f>
        <v>Product A</v>
      </c>
    </row>
    <row r="66" spans="1:3" x14ac:dyDescent="0.35">
      <c r="A66" t="str">
        <f t="shared" ref="A66:A69" si="8">VLOOKUP(B3,B2:C8,1,0)</f>
        <v>Product B</v>
      </c>
    </row>
    <row r="67" spans="1:3" x14ac:dyDescent="0.35">
      <c r="A67" t="str">
        <f t="shared" si="8"/>
        <v>Product C</v>
      </c>
    </row>
    <row r="68" spans="1:3" x14ac:dyDescent="0.35">
      <c r="A68" t="str">
        <f t="shared" si="8"/>
        <v>Product D</v>
      </c>
    </row>
    <row r="69" spans="1:3" x14ac:dyDescent="0.35">
      <c r="A69" t="str">
        <f t="shared" si="8"/>
        <v>Product E</v>
      </c>
    </row>
    <row r="72" spans="1:3" x14ac:dyDescent="0.35">
      <c r="A72" t="s">
        <v>23</v>
      </c>
    </row>
    <row r="74" spans="1:3" x14ac:dyDescent="0.35">
      <c r="A74" t="s">
        <v>25</v>
      </c>
      <c r="B74" t="s">
        <v>26</v>
      </c>
      <c r="C74" t="s">
        <v>24</v>
      </c>
    </row>
    <row r="75" spans="1:3" x14ac:dyDescent="0.35">
      <c r="A75">
        <v>101</v>
      </c>
      <c r="B75" t="str">
        <f>VLOOKUP(B2,B1:C7,1,0)</f>
        <v>Product A</v>
      </c>
      <c r="C75">
        <f>VLOOKUP(A75,B9:D15,2,0)</f>
        <v>2</v>
      </c>
    </row>
    <row r="76" spans="1:3" x14ac:dyDescent="0.35">
      <c r="A76">
        <v>102</v>
      </c>
      <c r="B76" t="str">
        <f t="shared" ref="B76:B80" si="9">VLOOKUP(B3,B2:C8,1,0)</f>
        <v>Product B</v>
      </c>
      <c r="C76">
        <f t="shared" ref="C76:C80" si="10">VLOOKUP(A76,B10:D16,2,0)</f>
        <v>1</v>
      </c>
    </row>
    <row r="77" spans="1:3" x14ac:dyDescent="0.35">
      <c r="A77">
        <v>103</v>
      </c>
      <c r="B77" t="str">
        <f t="shared" si="9"/>
        <v>Product C</v>
      </c>
      <c r="C77">
        <f t="shared" si="10"/>
        <v>4</v>
      </c>
    </row>
    <row r="78" spans="1:3" x14ac:dyDescent="0.35">
      <c r="A78">
        <v>104</v>
      </c>
      <c r="B78" t="str">
        <f t="shared" si="9"/>
        <v>Product D</v>
      </c>
      <c r="C78">
        <f t="shared" si="10"/>
        <v>3</v>
      </c>
    </row>
    <row r="79" spans="1:3" x14ac:dyDescent="0.35">
      <c r="A79">
        <v>105</v>
      </c>
      <c r="B79" t="str">
        <f t="shared" si="9"/>
        <v>Product E</v>
      </c>
      <c r="C79">
        <f t="shared" si="10"/>
        <v>5</v>
      </c>
    </row>
    <row r="80" spans="1:3" x14ac:dyDescent="0.35">
      <c r="A80">
        <v>106</v>
      </c>
      <c r="B80" t="str">
        <f t="shared" si="9"/>
        <v>Product F</v>
      </c>
      <c r="C80">
        <f t="shared" si="10"/>
        <v>6</v>
      </c>
    </row>
  </sheetData>
  <conditionalFormatting sqref="C55:C60">
    <cfRule type="top10" dxfId="0" priority="1" rank="1"/>
    <cfRule type="top10" priority="2" rank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yuvraj panchal</dc:creator>
  <cp:lastModifiedBy>yuvraj panchal</cp:lastModifiedBy>
  <dcterms:created xsi:type="dcterms:W3CDTF">2024-08-01T05:03:57Z</dcterms:created>
  <dcterms:modified xsi:type="dcterms:W3CDTF">2024-08-05T18:18:28Z</dcterms:modified>
</cp:coreProperties>
</file>