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350" tabRatio="916"/>
  </bookViews>
  <sheets>
    <sheet name="Gimba" sheetId="13"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s>
  <definedNames>
    <definedName name="\P" localSheetId="0">#REF!</definedName>
    <definedName name="\P">#REF!</definedName>
    <definedName name="______________rb70">[1]Sheet4!$E$2:$G$8</definedName>
    <definedName name="______________rf70">[1]Sheet4!$A$2:$C$8</definedName>
    <definedName name="_____________rb70">[1]Sheet4!$E$2:$G$8</definedName>
    <definedName name="_____________rf70">[1]Sheet4!$A$2:$C$8</definedName>
    <definedName name="____________rb70">[1]Sheet4!$E$2:$G$8</definedName>
    <definedName name="____________rf70">[1]Sheet4!$A$2:$C$8</definedName>
    <definedName name="___________rb70">[1]Sheet4!$E$2:$G$8</definedName>
    <definedName name="___________rf70">[1]Sheet4!$A$2:$C$8</definedName>
    <definedName name="___________St4" localSheetId="0" hidden="1">{#N/A,#N/A,FALSE,"steel summary";#N/A,#N/A,FALSE,"steel summary"}</definedName>
    <definedName name="___________St4" hidden="1">{#N/A,#N/A,FALSE,"steel summary";#N/A,#N/A,FALSE,"steel summary"}</definedName>
    <definedName name="__________rb70">[1]Sheet4!$E$2:$G$8</definedName>
    <definedName name="__________rf70">[1]Sheet4!$A$2:$C$8</definedName>
    <definedName name="__________St4" localSheetId="0" hidden="1">{#N/A,#N/A,FALSE,"steel summary";#N/A,#N/A,FALSE,"steel summary"}</definedName>
    <definedName name="__________St4" hidden="1">{#N/A,#N/A,FALSE,"steel summary";#N/A,#N/A,FALSE,"steel summary"}</definedName>
    <definedName name="_________k1">#REF!</definedName>
    <definedName name="_________px1">[2]basdat!$D$67</definedName>
    <definedName name="_________px2">[2]basdat!$D$69</definedName>
    <definedName name="_________px3">[2]basdat!$D$71</definedName>
    <definedName name="_________px4">[2]basdat!$D$73</definedName>
    <definedName name="_________px5">[2]basdat!$D$75</definedName>
    <definedName name="_________px6">[2]basdat!$D$77</definedName>
    <definedName name="_________pz1">[2]basdat!$D$68</definedName>
    <definedName name="_________pz2">[2]basdat!$D$70</definedName>
    <definedName name="_________pz3">[2]basdat!$D$72</definedName>
    <definedName name="_________pz4">[2]basdat!$D$74</definedName>
    <definedName name="_________pz5">[2]basdat!$D$76</definedName>
    <definedName name="_________pz6">[2]basdat!$D$78</definedName>
    <definedName name="_________rb70">[1]Sheet4!$E$2:$G$8</definedName>
    <definedName name="_________rf70">[1]Sheet4!$A$2:$C$8</definedName>
    <definedName name="_________St4" localSheetId="0" hidden="1">{#N/A,#N/A,FALSE,"steel summary";#N/A,#N/A,FALSE,"steel summary"}</definedName>
    <definedName name="_________St4" hidden="1">{#N/A,#N/A,FALSE,"steel summary";#N/A,#N/A,FALSE,"steel summary"}</definedName>
    <definedName name="________k1">#REF!</definedName>
    <definedName name="________pd1">#REF!</definedName>
    <definedName name="________pd2">#REF!</definedName>
    <definedName name="________px1">[2]basdat!$D$67</definedName>
    <definedName name="________px2">[2]basdat!$D$69</definedName>
    <definedName name="________px3">[2]basdat!$D$71</definedName>
    <definedName name="________px4">[2]basdat!$D$73</definedName>
    <definedName name="________px5">[2]basdat!$D$75</definedName>
    <definedName name="________px6">[2]basdat!$D$77</definedName>
    <definedName name="________pz1">[2]basdat!$D$68</definedName>
    <definedName name="________pz2">[2]basdat!$D$70</definedName>
    <definedName name="________pz3">[2]basdat!$D$72</definedName>
    <definedName name="________pz4">[2]basdat!$D$74</definedName>
    <definedName name="________pz5">[2]basdat!$D$76</definedName>
    <definedName name="________pz6">[2]basdat!$D$78</definedName>
    <definedName name="________rb70">[1]Sheet4!$E$2:$G$8</definedName>
    <definedName name="________rf70">[1]Sheet4!$A$2:$C$8</definedName>
    <definedName name="________sf1">#REF!</definedName>
    <definedName name="________sf2" localSheetId="0">[3]Data!#REF!</definedName>
    <definedName name="________sf2">[4]Data!#REF!</definedName>
    <definedName name="________St4" localSheetId="0" hidden="1">{#N/A,#N/A,FALSE,"steel summary";#N/A,#N/A,FALSE,"steel summary"}</definedName>
    <definedName name="________St4" hidden="1">{#N/A,#N/A,FALSE,"steel summary";#N/A,#N/A,FALSE,"steel summary"}</definedName>
    <definedName name="________tra1">#REF!</definedName>
    <definedName name="________tra2">#REF!</definedName>
    <definedName name="________ts1">#REF!</definedName>
    <definedName name="________ts2" localSheetId="0">[3]Data!#REF!</definedName>
    <definedName name="________ts2">[4]Data!#REF!</definedName>
    <definedName name="_______brt1" localSheetId="0">[5]INPUT!$E$77</definedName>
    <definedName name="_______brt1">[6]INPUT!$E$77</definedName>
    <definedName name="_______brt2" localSheetId="0">[5]INPUT!$E$78</definedName>
    <definedName name="_______brt2">[6]INPUT!$E$78</definedName>
    <definedName name="_______CGS2" localSheetId="0">[7]data!$I$76</definedName>
    <definedName name="_______CGS2">[8]data!$I$76</definedName>
    <definedName name="_______dls1" localSheetId="0">[5]INPUT!$E$100</definedName>
    <definedName name="_______dls1">[6]INPUT!$E$100</definedName>
    <definedName name="_______dls2" localSheetId="0">[5]INPUT!$E$103</definedName>
    <definedName name="_______dls2">[6]INPUT!$E$103</definedName>
    <definedName name="_______dms1" localSheetId="0">[5]INPUT!$E$82</definedName>
    <definedName name="_______dms1">[6]INPUT!$E$82</definedName>
    <definedName name="_______dms2" localSheetId="0">[5]INPUT!$E$83</definedName>
    <definedName name="_______dms2">[6]INPUT!$E$83</definedName>
    <definedName name="_______ECC1">#REF!</definedName>
    <definedName name="_______ECC2">#REF!</definedName>
    <definedName name="_______hgt1">#REF!</definedName>
    <definedName name="_______hgt2">#REF!</definedName>
    <definedName name="_______Ind1">[9]maingirder!$B$18</definedName>
    <definedName name="_______Ind3">[9]maingirder!$C$18</definedName>
    <definedName name="_______Ind4">[9]maingirder!$D$18</definedName>
    <definedName name="_______Iri1">#REF!</definedName>
    <definedName name="_______Iri2">#REF!</definedName>
    <definedName name="_______Iro1">#REF!</definedName>
    <definedName name="_______Iro2">#REF!</definedName>
    <definedName name="_______k1">#REF!</definedName>
    <definedName name="_______l1">#REF!</definedName>
    <definedName name="_______l11">#REF!</definedName>
    <definedName name="_______ll1">#REF!</definedName>
    <definedName name="_______lng1">#REF!</definedName>
    <definedName name="_______Mdl1">#REF!</definedName>
    <definedName name="_______Mdl2">#REF!</definedName>
    <definedName name="_______Mdl34">#REF!</definedName>
    <definedName name="_______MDL38">#REF!</definedName>
    <definedName name="_______Mdl4">#REF!</definedName>
    <definedName name="_______MDl8">#REF!</definedName>
    <definedName name="_______meu1">#REF!</definedName>
    <definedName name="_______meu2">#REF!</definedName>
    <definedName name="_______mht1">#REF!</definedName>
    <definedName name="_______mw1">#REF!</definedName>
    <definedName name="_______naa11">#REF!</definedName>
    <definedName name="_______nac11">#REF!</definedName>
    <definedName name="_______nbr1" localSheetId="0">[5]INPUT!$E$75</definedName>
    <definedName name="_______nbr1">[6]INPUT!$E$75</definedName>
    <definedName name="_______nbr2" localSheetId="0">[5]INPUT!$E$76</definedName>
    <definedName name="_______nbr2">[6]INPUT!$E$76</definedName>
    <definedName name="_______obm1">[10]BM_SF!#REF!</definedName>
    <definedName name="_______obm2">[10]BM_SF!#REF!</definedName>
    <definedName name="_______obm3">[10]BM_SF!#REF!</definedName>
    <definedName name="_______obm4">[10]BM_SF!#REF!</definedName>
    <definedName name="_______Od1">[9]maingirder!$E$18</definedName>
    <definedName name="_______Od3">[9]maingirder!$F$18</definedName>
    <definedName name="_______Od4">[9]maingirder!$G$18</definedName>
    <definedName name="_______osf1">[10]BM_SF!#REF!</definedName>
    <definedName name="_______osf2">[10]BM_SF!#REF!</definedName>
    <definedName name="_______osf3">[10]BM_SF!#REF!</definedName>
    <definedName name="_______osf4">[10]BM_SF!#REF!</definedName>
    <definedName name="_______pd1">#REF!</definedName>
    <definedName name="_______pd2">#REF!</definedName>
    <definedName name="_______pdh1" localSheetId="0">[5]INPUT!$E$88</definedName>
    <definedName name="_______pdh1">[6]INPUT!$E$88</definedName>
    <definedName name="_______pdh2" localSheetId="0">[5]INPUT!$E$91</definedName>
    <definedName name="_______pdh2">[6]INPUT!$E$91</definedName>
    <definedName name="_______pdl1" localSheetId="0">[5]INPUT!$E$90</definedName>
    <definedName name="_______pdl1">[6]INPUT!$E$90</definedName>
    <definedName name="_______pdl2" localSheetId="0">[5]INPUT!$E$93</definedName>
    <definedName name="_______pdl2">[6]INPUT!$E$93</definedName>
    <definedName name="_______pdw1" localSheetId="0">[5]INPUT!$E$89</definedName>
    <definedName name="_______pdw1">[6]INPUT!$E$89</definedName>
    <definedName name="_______pdw2" localSheetId="0">[5]INPUT!$E$92</definedName>
    <definedName name="_______pdw2">[6]INPUT!$E$92</definedName>
    <definedName name="_______px1">[2]basdat!$D$67</definedName>
    <definedName name="_______px2">[2]basdat!$D$69</definedName>
    <definedName name="_______px3">[2]basdat!$D$71</definedName>
    <definedName name="_______px4">[2]basdat!$D$73</definedName>
    <definedName name="_______px5">[2]basdat!$D$75</definedName>
    <definedName name="_______px6">[2]basdat!$D$77</definedName>
    <definedName name="_______pz1">[2]basdat!$D$68</definedName>
    <definedName name="_______pz2">[2]basdat!$D$70</definedName>
    <definedName name="_______pz3">[2]basdat!$D$72</definedName>
    <definedName name="_______pz4">[2]basdat!$D$74</definedName>
    <definedName name="_______pz5">[2]basdat!$D$76</definedName>
    <definedName name="_______pz6">[2]basdat!$D$78</definedName>
    <definedName name="_______rb70" localSheetId="0">[1]Sheet4!$E$2:$G$8</definedName>
    <definedName name="_______rb70">[11]Sheet4!$E$2:$G$8</definedName>
    <definedName name="_______rf70" localSheetId="0">[1]Sheet4!$A$2:$C$8</definedName>
    <definedName name="_______rf70">[11]Sheet4!$A$2:$C$8</definedName>
    <definedName name="_______s1" localSheetId="0">#REF!</definedName>
    <definedName name="_______s1">#REF!</definedName>
    <definedName name="_______sbm1">[10]BM_SF!#REF!</definedName>
    <definedName name="_______sbm2">[10]BM_SF!#REF!</definedName>
    <definedName name="_______sbm3">[10]BM_SF!#REF!</definedName>
    <definedName name="_______sbm4">[10]BM_SF!#REF!</definedName>
    <definedName name="_______sc1">#REF!</definedName>
    <definedName name="_______sdl1">#REF!</definedName>
    <definedName name="_______sdl2">#REF!</definedName>
    <definedName name="_______sdl34">#REF!</definedName>
    <definedName name="_______sdl38">#REF!</definedName>
    <definedName name="_______sdl4">#REF!</definedName>
    <definedName name="_______sdl8">#REF!</definedName>
    <definedName name="_______sf1">#REF!</definedName>
    <definedName name="_______sf2" localSheetId="0">[3]Data!#REF!</definedName>
    <definedName name="_______sf2">[4]Data!#REF!</definedName>
    <definedName name="_______shr28">#REF!</definedName>
    <definedName name="_______shr56">#REF!</definedName>
    <definedName name="_______shr7">#REF!</definedName>
    <definedName name="_______sht1">#REF!</definedName>
    <definedName name="_______srb1" localSheetId="0">[5]INPUT!$E$80</definedName>
    <definedName name="_______srb1">[6]INPUT!$E$80</definedName>
    <definedName name="_______srb2" localSheetId="0">[5]INPUT!$E$81</definedName>
    <definedName name="_______srb2">[6]INPUT!$E$81</definedName>
    <definedName name="_______ssf1">[10]BM_SF!#REF!</definedName>
    <definedName name="_______ssf2">[10]BM_SF!#REF!</definedName>
    <definedName name="_______ssf3">[10]BM_SF!#REF!</definedName>
    <definedName name="_______ssf4">[10]BM_SF!#REF!</definedName>
    <definedName name="_______st1">#REF!</definedName>
    <definedName name="_______st2">#REF!</definedName>
    <definedName name="_______st3">#REF!</definedName>
    <definedName name="_______St4" localSheetId="0" hidden="1">{#N/A,#N/A,FALSE,"steel summary";#N/A,#N/A,FALSE,"steel summary"}</definedName>
    <definedName name="_______St4" hidden="1">{#N/A,#N/A,FALSE,"steel summary";#N/A,#N/A,FALSE,"steel summary"}</definedName>
    <definedName name="_______st5">#REF!</definedName>
    <definedName name="_______sw1">#REF!</definedName>
    <definedName name="_______tf1">[12]Intro!$J$143</definedName>
    <definedName name="_______tf2">[12]Intro!$J$145</definedName>
    <definedName name="_______tf3">[12]Intro!$J$151</definedName>
    <definedName name="_______tf4">[12]Intro!$J$153</definedName>
    <definedName name="_______tfd1">[12]Intro!$L$144</definedName>
    <definedName name="_______tfd2">[12]Intro!$L$146</definedName>
    <definedName name="_______tfd3">[12]Intro!$L$150</definedName>
    <definedName name="_______tfd4">[12]Intro!$L$152</definedName>
    <definedName name="_______tr1">[12]Intro!$C$143</definedName>
    <definedName name="_______tr2">[12]Intro!$C$145</definedName>
    <definedName name="_______tr3">[12]Intro!$C$153</definedName>
    <definedName name="_______tra1" localSheetId="0">#REF!</definedName>
    <definedName name="_______tra1">#REF!</definedName>
    <definedName name="_______tra2" localSheetId="0">#REF!</definedName>
    <definedName name="_______tra2">#REF!</definedName>
    <definedName name="_______trd1">[12]Intro!$B$143</definedName>
    <definedName name="_______trd2">[12]Intro!$B$145</definedName>
    <definedName name="_______trd3">[12]Intro!$B$151</definedName>
    <definedName name="_______ts1" localSheetId="0">#REF!</definedName>
    <definedName name="_______ts1">#REF!</definedName>
    <definedName name="_______ts2" localSheetId="0">[3]Data!#REF!</definedName>
    <definedName name="_______ts2">[4]Data!#REF!</definedName>
    <definedName name="_______wcg1">[10]basdat!#REF!</definedName>
    <definedName name="______brt1" localSheetId="0">[13]INPUT!$E$79</definedName>
    <definedName name="______brt1">[14]INPUT!$E$79</definedName>
    <definedName name="______brt2" localSheetId="0">[13]INPUT!$E$80</definedName>
    <definedName name="______brt2">[14]INPUT!$E$80</definedName>
    <definedName name="______CGS2" localSheetId="0">[7]data!$I$76</definedName>
    <definedName name="______CGS2">[8]data!$I$76</definedName>
    <definedName name="______dls1" localSheetId="0">[5]INPUT!$E$100</definedName>
    <definedName name="______dls1">[6]INPUT!$E$100</definedName>
    <definedName name="______dls2" localSheetId="0">[13]INPUT!$E$105</definedName>
    <definedName name="______dls2">[14]INPUT!$E$105</definedName>
    <definedName name="______dms1" localSheetId="0">[13]INPUT!$E$84</definedName>
    <definedName name="______dms1">[14]INPUT!$E$84</definedName>
    <definedName name="______dms2" localSheetId="0">[13]INPUT!$E$85</definedName>
    <definedName name="______dms2">[14]INPUT!$E$85</definedName>
    <definedName name="______ECC1" localSheetId="0">#REF!</definedName>
    <definedName name="______ECC1">#REF!</definedName>
    <definedName name="______ECC2" localSheetId="0">#REF!</definedName>
    <definedName name="______ECC2">#REF!</definedName>
    <definedName name="______hgt1" localSheetId="0">#REF!</definedName>
    <definedName name="______hgt1">#REF!</definedName>
    <definedName name="______hgt2">#REF!</definedName>
    <definedName name="______Ind1">[9]maingirder!$B$18</definedName>
    <definedName name="______Ind3">[9]maingirder!$C$18</definedName>
    <definedName name="______Ind4">[9]maingirder!$D$18</definedName>
    <definedName name="______Iri1">#REF!</definedName>
    <definedName name="______Iri2">#REF!</definedName>
    <definedName name="______Iro1">#REF!</definedName>
    <definedName name="______Iro2">#REF!</definedName>
    <definedName name="______k1">#REF!</definedName>
    <definedName name="______l1">#REF!</definedName>
    <definedName name="______l11">#REF!</definedName>
    <definedName name="______ll1">#REF!</definedName>
    <definedName name="______lng1">#REF!</definedName>
    <definedName name="______Mdl1">#REF!</definedName>
    <definedName name="______Mdl2">#REF!</definedName>
    <definedName name="______Mdl34">#REF!</definedName>
    <definedName name="______MDL38">#REF!</definedName>
    <definedName name="______Mdl4">#REF!</definedName>
    <definedName name="______MDl8">#REF!</definedName>
    <definedName name="______meu1">#REF!</definedName>
    <definedName name="______meu2">#REF!</definedName>
    <definedName name="______mht1">#REF!</definedName>
    <definedName name="______mw1">#REF!</definedName>
    <definedName name="______naa11">#REF!</definedName>
    <definedName name="______nac11">#REF!</definedName>
    <definedName name="______nbr1" localSheetId="0">[13]INPUT!$E$77</definedName>
    <definedName name="______nbr1">[14]INPUT!$E$77</definedName>
    <definedName name="______nbr2" localSheetId="0">[13]INPUT!$E$78</definedName>
    <definedName name="______nbr2">[14]INPUT!$E$78</definedName>
    <definedName name="______obm1">[10]BM_SF!#REF!</definedName>
    <definedName name="______obm2">[10]BM_SF!#REF!</definedName>
    <definedName name="______obm3">[10]BM_SF!#REF!</definedName>
    <definedName name="______obm4">[10]BM_SF!#REF!</definedName>
    <definedName name="______Od1">[9]maingirder!$E$18</definedName>
    <definedName name="______Od3">[9]maingirder!$F$18</definedName>
    <definedName name="______Od4">[9]maingirder!$G$18</definedName>
    <definedName name="______osf1">[10]BM_SF!#REF!</definedName>
    <definedName name="______osf2">[10]BM_SF!#REF!</definedName>
    <definedName name="______osf3">[10]BM_SF!#REF!</definedName>
    <definedName name="______osf4">[10]BM_SF!#REF!</definedName>
    <definedName name="______pd1">#REF!</definedName>
    <definedName name="______pd2">#REF!</definedName>
    <definedName name="______pdh1" localSheetId="0">[5]INPUT!$E$88</definedName>
    <definedName name="______pdh1">[6]INPUT!$E$88</definedName>
    <definedName name="______pdh2" localSheetId="0">[5]INPUT!$E$91</definedName>
    <definedName name="______pdh2">[6]INPUT!$E$91</definedName>
    <definedName name="______pdl1" localSheetId="0">[5]INPUT!$E$90</definedName>
    <definedName name="______pdl1">[6]INPUT!$E$90</definedName>
    <definedName name="______pdl2" localSheetId="0">[5]INPUT!$E$93</definedName>
    <definedName name="______pdl2">[6]INPUT!$E$93</definedName>
    <definedName name="______pdw1" localSheetId="0">[5]INPUT!$E$89</definedName>
    <definedName name="______pdw1">[6]INPUT!$E$89</definedName>
    <definedName name="______pdw2" localSheetId="0">[5]INPUT!$E$92</definedName>
    <definedName name="______pdw2">[6]INPUT!$E$92</definedName>
    <definedName name="______px1">[2]basdat!$D$67</definedName>
    <definedName name="______px2">[2]basdat!$D$69</definedName>
    <definedName name="______px3">[2]basdat!$D$71</definedName>
    <definedName name="______px4">[2]basdat!$D$73</definedName>
    <definedName name="______px5">[2]basdat!$D$75</definedName>
    <definedName name="______px6">[2]basdat!$D$77</definedName>
    <definedName name="______pz1">[2]basdat!$D$68</definedName>
    <definedName name="______pz2">[2]basdat!$D$70</definedName>
    <definedName name="______pz3">[2]basdat!$D$72</definedName>
    <definedName name="______pz4">[2]basdat!$D$74</definedName>
    <definedName name="______pz5">[2]basdat!$D$76</definedName>
    <definedName name="______pz6">[2]basdat!$D$78</definedName>
    <definedName name="______rb70" localSheetId="0">[1]Sheet4!$E$2:$G$8</definedName>
    <definedName name="______rb70">[11]Sheet4!$E$2:$G$8</definedName>
    <definedName name="______rf70" localSheetId="0">[1]Sheet4!$A$2:$C$8</definedName>
    <definedName name="______rf70">[11]Sheet4!$A$2:$C$8</definedName>
    <definedName name="______s1" localSheetId="0">#REF!</definedName>
    <definedName name="______s1">#REF!</definedName>
    <definedName name="______sbm1">[10]BM_SF!#REF!</definedName>
    <definedName name="______sbm2">[10]BM_SF!#REF!</definedName>
    <definedName name="______sbm3">[10]BM_SF!#REF!</definedName>
    <definedName name="______sbm4">[10]BM_SF!#REF!</definedName>
    <definedName name="______sc1">#REF!</definedName>
    <definedName name="______sdl1">#REF!</definedName>
    <definedName name="______sdl2">#REF!</definedName>
    <definedName name="______sdl34">#REF!</definedName>
    <definedName name="______sdl38">#REF!</definedName>
    <definedName name="______sdl4">#REF!</definedName>
    <definedName name="______sdl8">#REF!</definedName>
    <definedName name="______sf1">#REF!</definedName>
    <definedName name="______sf2" localSheetId="0">[3]Data!#REF!</definedName>
    <definedName name="______sf2">[4]Data!#REF!</definedName>
    <definedName name="______shr28">#REF!</definedName>
    <definedName name="______shr56">#REF!</definedName>
    <definedName name="______shr7">#REF!</definedName>
    <definedName name="______sht1">#REF!</definedName>
    <definedName name="______srb1" localSheetId="0">[13]INPUT!$E$82</definedName>
    <definedName name="______srb1">[14]INPUT!$E$82</definedName>
    <definedName name="______srb2" localSheetId="0">[5]INPUT!$E$81</definedName>
    <definedName name="______srb2">[6]INPUT!$E$81</definedName>
    <definedName name="______ssf1">[10]BM_SF!#REF!</definedName>
    <definedName name="______ssf2">[10]BM_SF!#REF!</definedName>
    <definedName name="______ssf3">[10]BM_SF!#REF!</definedName>
    <definedName name="______ssf4">[10]BM_SF!#REF!</definedName>
    <definedName name="______st1">#REF!</definedName>
    <definedName name="______st2">#REF!</definedName>
    <definedName name="______st3">#REF!</definedName>
    <definedName name="______St4" localSheetId="0" hidden="1">{#N/A,#N/A,FALSE,"steel summary";#N/A,#N/A,FALSE,"steel summary"}</definedName>
    <definedName name="______St4" hidden="1">{#N/A,#N/A,FALSE,"steel summary";#N/A,#N/A,FALSE,"steel summary"}</definedName>
    <definedName name="______st5">#REF!</definedName>
    <definedName name="______sw1">#REF!</definedName>
    <definedName name="______tf1">[12]Intro!$J$143</definedName>
    <definedName name="______tf2">[12]Intro!$J$145</definedName>
    <definedName name="______tf3">[12]Intro!$J$151</definedName>
    <definedName name="______tf4">[12]Intro!$J$153</definedName>
    <definedName name="______tfd1">[12]Intro!$L$144</definedName>
    <definedName name="______tfd2">[12]Intro!$L$146</definedName>
    <definedName name="______tfd3">[12]Intro!$L$150</definedName>
    <definedName name="______tfd4">[12]Intro!$L$152</definedName>
    <definedName name="______tr1">[12]Intro!$C$143</definedName>
    <definedName name="______tr2">[12]Intro!$C$145</definedName>
    <definedName name="______tr3">[12]Intro!$C$153</definedName>
    <definedName name="______tra1" localSheetId="0">#REF!</definedName>
    <definedName name="______tra1">#REF!</definedName>
    <definedName name="______tra2" localSheetId="0">#REF!</definedName>
    <definedName name="______tra2">#REF!</definedName>
    <definedName name="______trd1">[12]Intro!$B$143</definedName>
    <definedName name="______trd2">[12]Intro!$B$145</definedName>
    <definedName name="______trd3">[12]Intro!$B$151</definedName>
    <definedName name="______ts1" localSheetId="0">#REF!</definedName>
    <definedName name="______ts1">#REF!</definedName>
    <definedName name="______ts2" localSheetId="0">[3]Data!#REF!</definedName>
    <definedName name="______ts2">[4]Data!#REF!</definedName>
    <definedName name="______wcg1">[10]basdat!#REF!</definedName>
    <definedName name="_____Ast2" localSheetId="0">#REF!</definedName>
    <definedName name="_____Ast2">#REF!</definedName>
    <definedName name="_____brt1" localSheetId="0">[5]INPUT!$E$77</definedName>
    <definedName name="_____brt1">[6]INPUT!$E$77</definedName>
    <definedName name="_____brt2" localSheetId="0">[5]INPUT!$E$78</definedName>
    <definedName name="_____brt2">[6]INPUT!$E$78</definedName>
    <definedName name="_____CGS2" localSheetId="0">[7]data!$I$76</definedName>
    <definedName name="_____CGS2">[8]data!$I$76</definedName>
    <definedName name="_____dls1" localSheetId="0">[13]INPUT!$E$102</definedName>
    <definedName name="_____dls1">[14]INPUT!$E$102</definedName>
    <definedName name="_____dls2" localSheetId="0">[5]INPUT!$E$103</definedName>
    <definedName name="_____dls2">[6]INPUT!$E$103</definedName>
    <definedName name="_____dms1" localSheetId="0">[5]INPUT!$E$82</definedName>
    <definedName name="_____dms1">[6]INPUT!$E$82</definedName>
    <definedName name="_____dms2" localSheetId="0">[5]INPUT!$E$83</definedName>
    <definedName name="_____dms2">[6]INPUT!$E$83</definedName>
    <definedName name="_____ECC1">#REF!</definedName>
    <definedName name="_____ECC2">#REF!</definedName>
    <definedName name="_____hgt1">#REF!</definedName>
    <definedName name="_____hgt2">#REF!</definedName>
    <definedName name="_____Ind1">[9]maingirder!$B$18</definedName>
    <definedName name="_____Ind3">[9]maingirder!$C$18</definedName>
    <definedName name="_____Ind4">[9]maingirder!$D$18</definedName>
    <definedName name="_____Iri1">#REF!</definedName>
    <definedName name="_____Iri2">#REF!</definedName>
    <definedName name="_____Iro1">#REF!</definedName>
    <definedName name="_____Iro2">#REF!</definedName>
    <definedName name="_____k1">#REF!</definedName>
    <definedName name="_____l1">#REF!</definedName>
    <definedName name="_____l11">#REF!</definedName>
    <definedName name="_____ll1">#REF!</definedName>
    <definedName name="_____lng1">#REF!</definedName>
    <definedName name="_____Mdl1">#REF!</definedName>
    <definedName name="_____Mdl2">#REF!</definedName>
    <definedName name="_____Mdl34">#REF!</definedName>
    <definedName name="_____MDL38">#REF!</definedName>
    <definedName name="_____Mdl4">#REF!</definedName>
    <definedName name="_____MDl8">#REF!</definedName>
    <definedName name="_____meu1">#REF!</definedName>
    <definedName name="_____meu2">#REF!</definedName>
    <definedName name="_____mht1">#REF!</definedName>
    <definedName name="_____mw1">#REF!</definedName>
    <definedName name="_____naa11">#REF!</definedName>
    <definedName name="_____nac11">#REF!</definedName>
    <definedName name="_____nbr1" localSheetId="0">[5]INPUT!$E$75</definedName>
    <definedName name="_____nbr1">[6]INPUT!$E$75</definedName>
    <definedName name="_____nbr2" localSheetId="0">[5]INPUT!$E$76</definedName>
    <definedName name="_____nbr2">[6]INPUT!$E$76</definedName>
    <definedName name="_____obm1">[10]BM_SF!#REF!</definedName>
    <definedName name="_____obm2">[10]BM_SF!#REF!</definedName>
    <definedName name="_____obm3">[10]BM_SF!#REF!</definedName>
    <definedName name="_____obm4">[10]BM_SF!#REF!</definedName>
    <definedName name="_____Od1">[9]maingirder!$E$18</definedName>
    <definedName name="_____Od3">[9]maingirder!$F$18</definedName>
    <definedName name="_____Od4">[9]maingirder!$G$18</definedName>
    <definedName name="_____osf1">[10]BM_SF!#REF!</definedName>
    <definedName name="_____osf2">[10]BM_SF!#REF!</definedName>
    <definedName name="_____osf3">[10]BM_SF!#REF!</definedName>
    <definedName name="_____osf4">[10]BM_SF!#REF!</definedName>
    <definedName name="_____pd1">#REF!</definedName>
    <definedName name="_____pd2">#REF!</definedName>
    <definedName name="_____pdh1" localSheetId="0">[5]INPUT!$E$88</definedName>
    <definedName name="_____pdh1">[6]INPUT!$E$88</definedName>
    <definedName name="_____pdh2" localSheetId="0">[5]INPUT!$E$91</definedName>
    <definedName name="_____pdh2">[6]INPUT!$E$91</definedName>
    <definedName name="_____pdl1" localSheetId="0">[13]INPUT!$E$92</definedName>
    <definedName name="_____pdl1">[14]INPUT!$E$92</definedName>
    <definedName name="_____pdl2" localSheetId="0">[13]INPUT!$E$95</definedName>
    <definedName name="_____pdl2">[14]INPUT!$E$95</definedName>
    <definedName name="_____pdw1" localSheetId="0">[13]INPUT!$E$91</definedName>
    <definedName name="_____pdw1">[14]INPUT!$E$91</definedName>
    <definedName name="_____pdw2" localSheetId="0">[13]INPUT!$E$94</definedName>
    <definedName name="_____pdw2">[14]INPUT!$E$94</definedName>
    <definedName name="_____px1">[2]basdat!$D$67</definedName>
    <definedName name="_____px2">[2]basdat!$D$69</definedName>
    <definedName name="_____px3">[2]basdat!$D$71</definedName>
    <definedName name="_____px4">[2]basdat!$D$73</definedName>
    <definedName name="_____px5">[2]basdat!$D$75</definedName>
    <definedName name="_____px6">[2]basdat!$D$77</definedName>
    <definedName name="_____pz1">[2]basdat!$D$68</definedName>
    <definedName name="_____pz2">[2]basdat!$D$70</definedName>
    <definedName name="_____pz3">[2]basdat!$D$72</definedName>
    <definedName name="_____pz4">[2]basdat!$D$74</definedName>
    <definedName name="_____pz5">[2]basdat!$D$76</definedName>
    <definedName name="_____pz6">[2]basdat!$D$78</definedName>
    <definedName name="_____rb70" localSheetId="0">[1]Sheet4!$E$2:$G$8</definedName>
    <definedName name="_____rb70">[11]Sheet4!$E$2:$G$8</definedName>
    <definedName name="_____rf70" localSheetId="0">[1]Sheet4!$A$2:$C$8</definedName>
    <definedName name="_____rf70">[11]Sheet4!$A$2:$C$8</definedName>
    <definedName name="_____s1" localSheetId="0">#REF!</definedName>
    <definedName name="_____s1">#REF!</definedName>
    <definedName name="_____sbm1">[10]BM_SF!#REF!</definedName>
    <definedName name="_____sbm2">[10]BM_SF!#REF!</definedName>
    <definedName name="_____sbm3">[10]BM_SF!#REF!</definedName>
    <definedName name="_____sbm4">[10]BM_SF!#REF!</definedName>
    <definedName name="_____sc1">#REF!</definedName>
    <definedName name="_____sdl1">#REF!</definedName>
    <definedName name="_____sdl2">#REF!</definedName>
    <definedName name="_____sdl34">#REF!</definedName>
    <definedName name="_____sdl38">#REF!</definedName>
    <definedName name="_____sdl4">#REF!</definedName>
    <definedName name="_____sdl8">#REF!</definedName>
    <definedName name="_____sf1">#REF!</definedName>
    <definedName name="_____sf2" localSheetId="0">[3]Data!#REF!</definedName>
    <definedName name="_____sf2">[4]Data!#REF!</definedName>
    <definedName name="_____shr28">#REF!</definedName>
    <definedName name="_____shr56">#REF!</definedName>
    <definedName name="_____shr7">#REF!</definedName>
    <definedName name="_____sht1">#REF!</definedName>
    <definedName name="_____srb1" localSheetId="0">[5]INPUT!$E$80</definedName>
    <definedName name="_____srb1">[6]INPUT!$E$80</definedName>
    <definedName name="_____srb2" localSheetId="0">[5]INPUT!$E$81</definedName>
    <definedName name="_____srb2">[6]INPUT!$E$81</definedName>
    <definedName name="_____ssf1">[10]BM_SF!#REF!</definedName>
    <definedName name="_____ssf2">[10]BM_SF!#REF!</definedName>
    <definedName name="_____ssf3">[10]BM_SF!#REF!</definedName>
    <definedName name="_____ssf4">[10]BM_SF!#REF!</definedName>
    <definedName name="_____st1">#REF!</definedName>
    <definedName name="_____st2">#REF!</definedName>
    <definedName name="_____st3">#REF!</definedName>
    <definedName name="_____St4" localSheetId="0" hidden="1">{#N/A,#N/A,FALSE,"steel summary";#N/A,#N/A,FALSE,"steel summary"}</definedName>
    <definedName name="_____St4" hidden="1">{#N/A,#N/A,FALSE,"steel summary";#N/A,#N/A,FALSE,"steel summary"}</definedName>
    <definedName name="_____st5">#REF!</definedName>
    <definedName name="_____sw1">#REF!</definedName>
    <definedName name="_____tf1">[12]Intro!$J$143</definedName>
    <definedName name="_____tf2">[12]Intro!$J$145</definedName>
    <definedName name="_____tf3">[12]Intro!$J$151</definedName>
    <definedName name="_____tf4">[12]Intro!$J$153</definedName>
    <definedName name="_____tfd1">[12]Intro!$L$144</definedName>
    <definedName name="_____tfd2">[12]Intro!$L$146</definedName>
    <definedName name="_____tfd3">[12]Intro!$L$150</definedName>
    <definedName name="_____tfd4">[12]Intro!$L$152</definedName>
    <definedName name="_____tr1">[12]Intro!$C$143</definedName>
    <definedName name="_____tr2">[12]Intro!$C$145</definedName>
    <definedName name="_____tr3">[12]Intro!$C$153</definedName>
    <definedName name="_____tra1" localSheetId="0">#REF!</definedName>
    <definedName name="_____tra1">#REF!</definedName>
    <definedName name="_____tra2" localSheetId="0">#REF!</definedName>
    <definedName name="_____tra2">#REF!</definedName>
    <definedName name="_____trd1">[12]Intro!$B$143</definedName>
    <definedName name="_____trd2">[12]Intro!$B$145</definedName>
    <definedName name="_____trd3">[12]Intro!$B$151</definedName>
    <definedName name="_____ts1" localSheetId="0">#REF!</definedName>
    <definedName name="_____ts1">#REF!</definedName>
    <definedName name="_____ts2" localSheetId="0">[3]Data!#REF!</definedName>
    <definedName name="_____ts2">[4]Data!#REF!</definedName>
    <definedName name="_____wcg1">[10]basdat!#REF!</definedName>
    <definedName name="____Ast1" localSheetId="0">#REF!</definedName>
    <definedName name="____Ast1">#REF!</definedName>
    <definedName name="____brt1" localSheetId="0">[15]INPUT!$E$81</definedName>
    <definedName name="____brt1">[16]INPUT!$E$81</definedName>
    <definedName name="____brt2" localSheetId="0">[15]INPUT!$E$82</definedName>
    <definedName name="____brt2">[16]INPUT!$E$82</definedName>
    <definedName name="____CGS2" localSheetId="0">[7]data!$I$76</definedName>
    <definedName name="____CGS2">[8]data!$I$76</definedName>
    <definedName name="____dls1" localSheetId="0">[15]INPUT!$E$104</definedName>
    <definedName name="____dls1">[16]INPUT!$E$104</definedName>
    <definedName name="____dls2" localSheetId="0">[15]INPUT!$E$107</definedName>
    <definedName name="____dls2">[16]INPUT!$E$107</definedName>
    <definedName name="____dms1" localSheetId="0">[15]INPUT!$E$86</definedName>
    <definedName name="____dms1">[16]INPUT!$E$86</definedName>
    <definedName name="____dms2" localSheetId="0">[15]INPUT!$E$87</definedName>
    <definedName name="____dms2">[16]INPUT!$E$87</definedName>
    <definedName name="____ECC1" localSheetId="0">#REF!</definedName>
    <definedName name="____ECC1">#REF!</definedName>
    <definedName name="____ECC2" localSheetId="0">#REF!</definedName>
    <definedName name="____ECC2">#REF!</definedName>
    <definedName name="____fep2" localSheetId="0">[15]INPUT!$E$58</definedName>
    <definedName name="____fep2">[16]INPUT!$E$58</definedName>
    <definedName name="____hgt1" localSheetId="0">#REF!</definedName>
    <definedName name="____hgt1">#REF!</definedName>
    <definedName name="____hgt2" localSheetId="0">#REF!</definedName>
    <definedName name="____hgt2">#REF!</definedName>
    <definedName name="____Ind1">[9]maingirder!$B$18</definedName>
    <definedName name="____Ind3">[9]maingirder!$C$18</definedName>
    <definedName name="____Ind4">[9]maingirder!$D$18</definedName>
    <definedName name="____Iri1">#REF!</definedName>
    <definedName name="____Iri2">#REF!</definedName>
    <definedName name="____Iro1">#REF!</definedName>
    <definedName name="____Iro2">#REF!</definedName>
    <definedName name="____k1">#REF!</definedName>
    <definedName name="____l1">#REF!</definedName>
    <definedName name="____l11">#REF!</definedName>
    <definedName name="____ll1">#REF!</definedName>
    <definedName name="____lng1">#REF!</definedName>
    <definedName name="____Mdl1">#REF!</definedName>
    <definedName name="____Mdl2">#REF!</definedName>
    <definedName name="____Mdl34">#REF!</definedName>
    <definedName name="____MDL38">#REF!</definedName>
    <definedName name="____Mdl4">#REF!</definedName>
    <definedName name="____MDl8">#REF!</definedName>
    <definedName name="____meu1">#REF!</definedName>
    <definedName name="____meu2">#REF!</definedName>
    <definedName name="____mht1">#REF!</definedName>
    <definedName name="____mw1">#REF!</definedName>
    <definedName name="____naa11">#REF!</definedName>
    <definedName name="____nac11">#REF!</definedName>
    <definedName name="____nbr1" localSheetId="0">[15]INPUT!$E$79</definedName>
    <definedName name="____nbr1">[16]INPUT!$E$79</definedName>
    <definedName name="____nbr2" localSheetId="0">[15]INPUT!$E$80</definedName>
    <definedName name="____nbr2">[16]INPUT!$E$80</definedName>
    <definedName name="____obm1">[17]maing1!#REF!</definedName>
    <definedName name="____obm2">[17]maing1!#REF!</definedName>
    <definedName name="____obm3">[17]maing1!#REF!</definedName>
    <definedName name="____obm4">[17]maing1!#REF!</definedName>
    <definedName name="____Od1">[9]maingirder!$E$18</definedName>
    <definedName name="____Od3">[9]maingirder!$F$18</definedName>
    <definedName name="____Od4">[9]maingirder!$G$18</definedName>
    <definedName name="____osf1">[17]maing1!#REF!</definedName>
    <definedName name="____osf2">[17]maing1!#REF!</definedName>
    <definedName name="____osf3">[17]maing1!#REF!</definedName>
    <definedName name="____osf4">[17]maing1!#REF!</definedName>
    <definedName name="____pd1" localSheetId="0">#REF!</definedName>
    <definedName name="____pd1">#REF!</definedName>
    <definedName name="____pd2" localSheetId="0">#REF!</definedName>
    <definedName name="____pd2">#REF!</definedName>
    <definedName name="____pdh1" localSheetId="0">[13]INPUT!$E$90</definedName>
    <definedName name="____pdh1">[14]INPUT!$E$90</definedName>
    <definedName name="____pdh2" localSheetId="0">[13]INPUT!$E$93</definedName>
    <definedName name="____pdh2">[14]INPUT!$E$93</definedName>
    <definedName name="____pdl1" localSheetId="0">[5]INPUT!$E$90</definedName>
    <definedName name="____pdl1">[6]INPUT!$E$90</definedName>
    <definedName name="____pdl2" localSheetId="0">[15]INPUT!$E$97</definedName>
    <definedName name="____pdl2">[16]INPUT!$E$97</definedName>
    <definedName name="____pdw1" localSheetId="0">[15]INPUT!$E$93</definedName>
    <definedName name="____pdw1">[16]INPUT!$E$93</definedName>
    <definedName name="____pdw2" localSheetId="0">[15]INPUT!$E$96</definedName>
    <definedName name="____pdw2">[16]INPUT!$E$96</definedName>
    <definedName name="____ptb1" localSheetId="0">[15]Pier_SLS!$C$36</definedName>
    <definedName name="____ptb1">[16]Pier_SLS!$C$36</definedName>
    <definedName name="____px1">[2]basdat!$D$67</definedName>
    <definedName name="____px2">[2]basdat!$D$69</definedName>
    <definedName name="____px3">[2]basdat!$D$71</definedName>
    <definedName name="____px4">[2]basdat!$D$73</definedName>
    <definedName name="____px5">[2]basdat!$D$75</definedName>
    <definedName name="____px6">[2]basdat!$D$77</definedName>
    <definedName name="____pz1">[2]basdat!$D$68</definedName>
    <definedName name="____pz2">[2]basdat!$D$70</definedName>
    <definedName name="____pz3">[2]basdat!$D$72</definedName>
    <definedName name="____pz4">[2]basdat!$D$74</definedName>
    <definedName name="____pz5">[2]basdat!$D$76</definedName>
    <definedName name="____pz6">[2]basdat!$D$78</definedName>
    <definedName name="____rb70" localSheetId="0">[1]Sheet4!$E$2:$G$8</definedName>
    <definedName name="____rb70">[11]Sheet4!$E$2:$G$8</definedName>
    <definedName name="____rf70" localSheetId="0">[1]Sheet4!$A$2:$C$8</definedName>
    <definedName name="____rf70">[11]Sheet4!$A$2:$C$8</definedName>
    <definedName name="____s1" localSheetId="0">#REF!</definedName>
    <definedName name="____s1">#REF!</definedName>
    <definedName name="____sbm1">[17]maing1!#REF!</definedName>
    <definedName name="____sbm2">[17]maing1!#REF!</definedName>
    <definedName name="____sbm3">[17]maing1!#REF!</definedName>
    <definedName name="____sbm4">[17]maing1!#REF!</definedName>
    <definedName name="____sc1" localSheetId="0">#REF!</definedName>
    <definedName name="____sc1">#REF!</definedName>
    <definedName name="____sdl1" localSheetId="0">#REF!</definedName>
    <definedName name="____sdl1">#REF!</definedName>
    <definedName name="____sdl2" localSheetId="0">#REF!</definedName>
    <definedName name="____sdl2">#REF!</definedName>
    <definedName name="____sdl34">#REF!</definedName>
    <definedName name="____sdl38">#REF!</definedName>
    <definedName name="____sdl4">#REF!</definedName>
    <definedName name="____sdl8">#REF!</definedName>
    <definedName name="____sf1">#REF!</definedName>
    <definedName name="____sf2" localSheetId="0">[3]Data!#REF!</definedName>
    <definedName name="____sf2">[4]Data!#REF!</definedName>
    <definedName name="____shr28">#REF!</definedName>
    <definedName name="____shr56">#REF!</definedName>
    <definedName name="____shr7">#REF!</definedName>
    <definedName name="____sht1">#REF!</definedName>
    <definedName name="____srb1" localSheetId="0">[5]INPUT!$E$80</definedName>
    <definedName name="____srb1">[6]INPUT!$E$80</definedName>
    <definedName name="____srb2" localSheetId="0">[5]INPUT!$E$81</definedName>
    <definedName name="____srb2">[6]INPUT!$E$81</definedName>
    <definedName name="____ssf1">[17]maing1!#REF!</definedName>
    <definedName name="____ssf2">[17]maing1!#REF!</definedName>
    <definedName name="____ssf3">[17]maing1!#REF!</definedName>
    <definedName name="____ssf4">[17]maing1!#REF!</definedName>
    <definedName name="____st1" localSheetId="0">#REF!</definedName>
    <definedName name="____st1">#REF!</definedName>
    <definedName name="____st2" localSheetId="0">#REF!</definedName>
    <definedName name="____st2">#REF!</definedName>
    <definedName name="____st3" localSheetId="0">#REF!</definedName>
    <definedName name="____st3">#REF!</definedName>
    <definedName name="____St4" localSheetId="0" hidden="1">{#N/A,#N/A,FALSE,"steel summary";#N/A,#N/A,FALSE,"steel summary"}</definedName>
    <definedName name="____St4" hidden="1">{#N/A,#N/A,FALSE,"steel summary";#N/A,#N/A,FALSE,"steel summary"}</definedName>
    <definedName name="____st5">#REF!</definedName>
    <definedName name="____sw1">#REF!</definedName>
    <definedName name="____tf1">[12]Intro!$J$143</definedName>
    <definedName name="____tf2">[12]Intro!$J$145</definedName>
    <definedName name="____tf3">[12]Intro!$J$151</definedName>
    <definedName name="____tf4">[12]Intro!$J$153</definedName>
    <definedName name="____tfd1">[12]Intro!$L$144</definedName>
    <definedName name="____tfd2">[12]Intro!$L$146</definedName>
    <definedName name="____tfd3">[12]Intro!$L$150</definedName>
    <definedName name="____tfd4">[12]Intro!$L$152</definedName>
    <definedName name="____tr1">[12]Intro!$C$143</definedName>
    <definedName name="____tr2">[12]Intro!$C$145</definedName>
    <definedName name="____tr3">[12]Intro!$C$153</definedName>
    <definedName name="____tra1" localSheetId="0">#REF!</definedName>
    <definedName name="____tra1">#REF!</definedName>
    <definedName name="____tra2" localSheetId="0">#REF!</definedName>
    <definedName name="____tra2">#REF!</definedName>
    <definedName name="____trd1">[12]Intro!$B$143</definedName>
    <definedName name="____trd2">[12]Intro!$B$145</definedName>
    <definedName name="____trd3">[12]Intro!$B$151</definedName>
    <definedName name="____ts1" localSheetId="0">#REF!</definedName>
    <definedName name="____ts1">#REF!</definedName>
    <definedName name="____ts2" localSheetId="0">[3]Data!#REF!</definedName>
    <definedName name="____ts2">[4]Data!#REF!</definedName>
    <definedName name="____wcg1">[17]basdat!#REF!</definedName>
    <definedName name="___Ast1" localSheetId="0">#REF!</definedName>
    <definedName name="___Ast1">#REF!</definedName>
    <definedName name="___Ast2" localSheetId="0">#REF!</definedName>
    <definedName name="___Ast2">#REF!</definedName>
    <definedName name="___brt1" localSheetId="0">[18]INPUT!$E$77</definedName>
    <definedName name="___brt1">[19]INPUT!$E$77</definedName>
    <definedName name="___brt2" localSheetId="0">[18]INPUT!$E$78</definedName>
    <definedName name="___brt2">[19]INPUT!$E$78</definedName>
    <definedName name="___CGS2" localSheetId="0">[7]data!$I$76</definedName>
    <definedName name="___CGS2">[8]data!$I$76</definedName>
    <definedName name="___dls1" localSheetId="0">[18]INPUT!$E$100</definedName>
    <definedName name="___dls1">[19]INPUT!$E$100</definedName>
    <definedName name="___dls2" localSheetId="0">[18]INPUT!$E$103</definedName>
    <definedName name="___dls2">[19]INPUT!$E$103</definedName>
    <definedName name="___dms1" localSheetId="0">[18]INPUT!$E$82</definedName>
    <definedName name="___dms1">[19]INPUT!$E$82</definedName>
    <definedName name="___dms2" localSheetId="0">[18]INPUT!$E$83</definedName>
    <definedName name="___dms2">[19]INPUT!$E$83</definedName>
    <definedName name="___ECC1" localSheetId="0">#REF!</definedName>
    <definedName name="___ECC1">#REF!</definedName>
    <definedName name="___ECC2" localSheetId="0">#REF!</definedName>
    <definedName name="___ECC2">#REF!</definedName>
    <definedName name="___fep2" localSheetId="0">[18]INPUT!$E$55</definedName>
    <definedName name="___fep2">[19]INPUT!$E$55</definedName>
    <definedName name="___hgt1" localSheetId="0">#REF!</definedName>
    <definedName name="___hgt1">#REF!</definedName>
    <definedName name="___hgt2" localSheetId="0">#REF!</definedName>
    <definedName name="___hgt2">#REF!</definedName>
    <definedName name="___Ind1">[9]maingirder!$B$18</definedName>
    <definedName name="___ind2">[20]maing2!$C$17</definedName>
    <definedName name="___ind3">[20]maing2!$D$17</definedName>
    <definedName name="___ind4">[20]maing2!$E$17</definedName>
    <definedName name="___Iri1">[20]maing2!$E$32</definedName>
    <definedName name="___Iri2" localSheetId="0">#REF!</definedName>
    <definedName name="___Iri2">#REF!</definedName>
    <definedName name="___Iro1" localSheetId="0">#REF!</definedName>
    <definedName name="___Iro1">#REF!</definedName>
    <definedName name="___Iro2" localSheetId="0">#REF!</definedName>
    <definedName name="___Iro2">#REF!</definedName>
    <definedName name="___k1">#REF!</definedName>
    <definedName name="___l1">#REF!</definedName>
    <definedName name="___l11">#REF!</definedName>
    <definedName name="___ll1">#REF!</definedName>
    <definedName name="___lng1">#REF!</definedName>
    <definedName name="___Mdl1">#REF!</definedName>
    <definedName name="___Mdl2">#REF!</definedName>
    <definedName name="___Mdl34">#REF!</definedName>
    <definedName name="___MDL38">#REF!</definedName>
    <definedName name="___Mdl4">#REF!</definedName>
    <definedName name="___MDl8">#REF!</definedName>
    <definedName name="___meu1">#REF!</definedName>
    <definedName name="___meu2">#REF!</definedName>
    <definedName name="___mht1">#REF!</definedName>
    <definedName name="___mw1">#REF!</definedName>
    <definedName name="___naa11">#REF!</definedName>
    <definedName name="___nac11">#REF!</definedName>
    <definedName name="___nbr1" localSheetId="0">[5]INPUT!$E$75</definedName>
    <definedName name="___nbr1">[6]INPUT!$E$75</definedName>
    <definedName name="___nbr2" localSheetId="0">[5]INPUT!$E$76</definedName>
    <definedName name="___nbr2">[6]INPUT!$E$76</definedName>
    <definedName name="___obm1">[17]maing1!#REF!</definedName>
    <definedName name="___obm2">[17]maing1!#REF!</definedName>
    <definedName name="___obm3">[17]maing1!#REF!</definedName>
    <definedName name="___obm4">[17]maing1!#REF!</definedName>
    <definedName name="___Od1">[9]maingirder!$E$18</definedName>
    <definedName name="___Od3">[9]maingirder!$F$18</definedName>
    <definedName name="___Od4">[9]maingirder!$G$18</definedName>
    <definedName name="___osf1">[17]maing1!#REF!</definedName>
    <definedName name="___osf2">[17]maing1!#REF!</definedName>
    <definedName name="___osf3">[17]maing1!#REF!</definedName>
    <definedName name="___osf4">[17]maing1!#REF!</definedName>
    <definedName name="___pd1" localSheetId="0">#REF!</definedName>
    <definedName name="___pd1">#REF!</definedName>
    <definedName name="___pd2" localSheetId="0">#REF!</definedName>
    <definedName name="___pd2">#REF!</definedName>
    <definedName name="___pdh1" localSheetId="0">[15]INPUT!$E$92</definedName>
    <definedName name="___pdh1">[16]INPUT!$E$92</definedName>
    <definedName name="___pdh2" localSheetId="0">[15]INPUT!$E$95</definedName>
    <definedName name="___pdh2">[16]INPUT!$E$95</definedName>
    <definedName name="___pdl1" localSheetId="0">[15]INPUT!$E$94</definedName>
    <definedName name="___pdl1">[16]INPUT!$E$94</definedName>
    <definedName name="___pdl2" localSheetId="0">[18]INPUT!$E$93</definedName>
    <definedName name="___pdl2">[19]INPUT!$E$93</definedName>
    <definedName name="___pdw1" localSheetId="0">[18]INPUT!$E$89</definedName>
    <definedName name="___pdw1">[19]INPUT!$E$89</definedName>
    <definedName name="___pdw2" localSheetId="0">[18]INPUT!$E$92</definedName>
    <definedName name="___pdw2">[19]INPUT!$E$92</definedName>
    <definedName name="___ptb1" localSheetId="0">[18]Pier!$C$31</definedName>
    <definedName name="___ptb1">[19]Pier!$C$31</definedName>
    <definedName name="___px1">[2]basdat!$D$67</definedName>
    <definedName name="___px2">[2]basdat!$D$69</definedName>
    <definedName name="___px3">[2]basdat!$D$71</definedName>
    <definedName name="___px4">[2]basdat!$D$73</definedName>
    <definedName name="___px5">[2]basdat!$D$75</definedName>
    <definedName name="___px6">[2]basdat!$D$77</definedName>
    <definedName name="___pz1">[2]basdat!$D$68</definedName>
    <definedName name="___pz2">[2]basdat!$D$70</definedName>
    <definedName name="___pz3">[2]basdat!$D$72</definedName>
    <definedName name="___pz4">[2]basdat!$D$74</definedName>
    <definedName name="___pz5">[2]basdat!$D$76</definedName>
    <definedName name="___pz6">[2]basdat!$D$78</definedName>
    <definedName name="___rb70" localSheetId="0">[1]Sheet4!$E$2:$G$8</definedName>
    <definedName name="___rb70">[11]Sheet4!$E$2:$G$8</definedName>
    <definedName name="___rf70" localSheetId="0">[1]Sheet4!$A$2:$C$8</definedName>
    <definedName name="___rf70">[11]Sheet4!$A$2:$C$8</definedName>
    <definedName name="___s1" localSheetId="0">#REF!</definedName>
    <definedName name="___s1">#REF!</definedName>
    <definedName name="___sbm1">[17]maing1!#REF!</definedName>
    <definedName name="___sbm2">[17]maing1!#REF!</definedName>
    <definedName name="___sbm3">[17]maing1!#REF!</definedName>
    <definedName name="___sbm4">[17]maing1!#REF!</definedName>
    <definedName name="___sc1" localSheetId="0">#REF!</definedName>
    <definedName name="___sc1">#REF!</definedName>
    <definedName name="___sdl1" localSheetId="0">#REF!</definedName>
    <definedName name="___sdl1">#REF!</definedName>
    <definedName name="___sdl2" localSheetId="0">#REF!</definedName>
    <definedName name="___sdl2">#REF!</definedName>
    <definedName name="___sdl34">#REF!</definedName>
    <definedName name="___sdl38">#REF!</definedName>
    <definedName name="___sdl4">#REF!</definedName>
    <definedName name="___sdl8">#REF!</definedName>
    <definedName name="___sf1">#REF!</definedName>
    <definedName name="___sf2" localSheetId="0">[3]Data!#REF!</definedName>
    <definedName name="___sf2">[4]Data!#REF!</definedName>
    <definedName name="___shr28">#REF!</definedName>
    <definedName name="___shr56">#REF!</definedName>
    <definedName name="___shr7">#REF!</definedName>
    <definedName name="___sht1">#REF!</definedName>
    <definedName name="___srb1" localSheetId="0">[15]INPUT!$E$84</definedName>
    <definedName name="___srb1">[16]INPUT!$E$84</definedName>
    <definedName name="___srb2" localSheetId="0">[13]INPUT!$E$83</definedName>
    <definedName name="___srb2">[14]INPUT!$E$83</definedName>
    <definedName name="___ssf1">[17]maing1!#REF!</definedName>
    <definedName name="___ssf2">[17]maing1!#REF!</definedName>
    <definedName name="___ssf3">[17]maing1!#REF!</definedName>
    <definedName name="___ssf4">[17]maing1!#REF!</definedName>
    <definedName name="___st1" localSheetId="0">#REF!</definedName>
    <definedName name="___st1">#REF!</definedName>
    <definedName name="___st2" localSheetId="0">#REF!</definedName>
    <definedName name="___st2">#REF!</definedName>
    <definedName name="___st3" localSheetId="0">#REF!</definedName>
    <definedName name="___st3">#REF!</definedName>
    <definedName name="___St4" localSheetId="0" hidden="1">{#N/A,#N/A,FALSE,"steel summary";#N/A,#N/A,FALSE,"steel summary"}</definedName>
    <definedName name="___St4" hidden="1">{#N/A,#N/A,FALSE,"steel summary";#N/A,#N/A,FALSE,"steel summary"}</definedName>
    <definedName name="___st5">#REF!</definedName>
    <definedName name="___sw1">#REF!</definedName>
    <definedName name="___tf1">[12]Intro!$J$143</definedName>
    <definedName name="___tf2">[12]Intro!$J$145</definedName>
    <definedName name="___tf3">[12]Intro!$J$151</definedName>
    <definedName name="___tf4">[12]Intro!$J$153</definedName>
    <definedName name="___tfd1">[12]Intro!$L$144</definedName>
    <definedName name="___tfd2">[12]Intro!$L$146</definedName>
    <definedName name="___tfd3">[12]Intro!$L$150</definedName>
    <definedName name="___tfd4">[12]Intro!$L$152</definedName>
    <definedName name="___tr1">[12]Intro!$C$143</definedName>
    <definedName name="___tr2">[12]Intro!$C$145</definedName>
    <definedName name="___tr3">[12]Intro!$C$153</definedName>
    <definedName name="___tra1" localSheetId="0">#REF!</definedName>
    <definedName name="___tra1">#REF!</definedName>
    <definedName name="___tra2" localSheetId="0">#REF!</definedName>
    <definedName name="___tra2">#REF!</definedName>
    <definedName name="___trd1">[12]Intro!$B$143</definedName>
    <definedName name="___trd2">[12]Intro!$B$145</definedName>
    <definedName name="___trd3">[12]Intro!$B$151</definedName>
    <definedName name="___ts1" localSheetId="0">#REF!</definedName>
    <definedName name="___ts1">#REF!</definedName>
    <definedName name="___ts2" localSheetId="0">[3]Data!#REF!</definedName>
    <definedName name="___ts2">[4]Data!#REF!</definedName>
    <definedName name="___wcg1">[17]basdat!#REF!</definedName>
    <definedName name="__Ast1" localSheetId="0">#REF!</definedName>
    <definedName name="__Ast1">#REF!</definedName>
    <definedName name="__Ast2" localSheetId="0">#REF!</definedName>
    <definedName name="__Ast2">#REF!</definedName>
    <definedName name="__bfa1">'[21]LL ABUT'!$K$60</definedName>
    <definedName name="__brt1" localSheetId="0">[22]INPUT!$E$77</definedName>
    <definedName name="__brt1">[23]INPUT!$E$77</definedName>
    <definedName name="__brt2" localSheetId="0">[22]INPUT!$E$78</definedName>
    <definedName name="__brt2">[23]INPUT!$E$78</definedName>
    <definedName name="__CGS2" localSheetId="0">[7]data!$I$76</definedName>
    <definedName name="__CGS2">[8]data!$I$76</definedName>
    <definedName name="__dls1" localSheetId="0">[22]INPUT!$E$100</definedName>
    <definedName name="__dls1">[23]INPUT!$E$100</definedName>
    <definedName name="__dls2" localSheetId="0">[22]INPUT!$E$103</definedName>
    <definedName name="__dls2">[23]INPUT!$E$103</definedName>
    <definedName name="__dms1" localSheetId="0">[22]INPUT!$E$82</definedName>
    <definedName name="__dms1">[23]INPUT!$E$82</definedName>
    <definedName name="__dms2" localSheetId="0">[22]INPUT!$E$83</definedName>
    <definedName name="__dms2">[23]INPUT!$E$83</definedName>
    <definedName name="__ECC1" localSheetId="0">#REF!</definedName>
    <definedName name="__ECC1">#REF!</definedName>
    <definedName name="__ECC2" localSheetId="0">#REF!</definedName>
    <definedName name="__ECC2">#REF!</definedName>
    <definedName name="__fep2" localSheetId="0">[22]INPUT!$E$55</definedName>
    <definedName name="__fep2">[23]INPUT!$E$55</definedName>
    <definedName name="__hgt1" localSheetId="0">#REF!</definedName>
    <definedName name="__hgt1">#REF!</definedName>
    <definedName name="__hgt2" localSheetId="0">#REF!</definedName>
    <definedName name="__hgt2">#REF!</definedName>
    <definedName name="__Ind1">[9]maingirder!$B$18</definedName>
    <definedName name="__ind2">[20]maing2!$C$17</definedName>
    <definedName name="__ind3">[20]maing2!$D$17</definedName>
    <definedName name="__ind4">[20]maing2!$E$17</definedName>
    <definedName name="__Iri1" localSheetId="0">#REF!</definedName>
    <definedName name="__Iri1">#REF!</definedName>
    <definedName name="__Iri2" localSheetId="0">#REF!</definedName>
    <definedName name="__Iri2">#REF!</definedName>
    <definedName name="__Iro1" localSheetId="0">#REF!</definedName>
    <definedName name="__Iro1">#REF!</definedName>
    <definedName name="__Iro2">#REF!</definedName>
    <definedName name="__k1">#REF!</definedName>
    <definedName name="__l1">#REF!</definedName>
    <definedName name="__l11">#REF!</definedName>
    <definedName name="__LL1" localSheetId="0">[24]Input!$G$214</definedName>
    <definedName name="__LL1">[25]Input!$G$214</definedName>
    <definedName name="__lng1" localSheetId="0">#REF!</definedName>
    <definedName name="__lng1">#REF!</definedName>
    <definedName name="__Mdl1" localSheetId="0">#REF!</definedName>
    <definedName name="__Mdl1">#REF!</definedName>
    <definedName name="__Mdl2" localSheetId="0">#REF!</definedName>
    <definedName name="__Mdl2">#REF!</definedName>
    <definedName name="__Mdl34">#REF!</definedName>
    <definedName name="__MDL38">#REF!</definedName>
    <definedName name="__Mdl4">#REF!</definedName>
    <definedName name="__MDl8">#REF!</definedName>
    <definedName name="__meu1">#REF!</definedName>
    <definedName name="__meu2">#REF!</definedName>
    <definedName name="__mht1">#REF!</definedName>
    <definedName name="__mw1">#REF!</definedName>
    <definedName name="__naa11">#REF!</definedName>
    <definedName name="__nac11">#REF!</definedName>
    <definedName name="__nbr1" localSheetId="0">[22]INPUT!$E$75</definedName>
    <definedName name="__nbr1">[23]INPUT!$E$75</definedName>
    <definedName name="__nbr2" localSheetId="0">[22]INPUT!$E$76</definedName>
    <definedName name="__nbr2">[23]INPUT!$E$76</definedName>
    <definedName name="__nos2">[26]lossouter0!$B$39</definedName>
    <definedName name="__nos3">[26]lossouter0!$B$61</definedName>
    <definedName name="__nos4">[26]lossouter0!$B$83</definedName>
    <definedName name="__obm1">[17]maing1!#REF!</definedName>
    <definedName name="__obm2">[17]maing1!#REF!</definedName>
    <definedName name="__obm3">[17]maing1!#REF!</definedName>
    <definedName name="__obm4">[17]maing1!#REF!</definedName>
    <definedName name="__Od1">[9]maingirder!$E$18</definedName>
    <definedName name="__od2">[20]maing2!$H$17</definedName>
    <definedName name="__od3">[20]maing2!$I$17</definedName>
    <definedName name="__od4">[20]maing2!$J$17</definedName>
    <definedName name="__osf1">[17]maing1!#REF!</definedName>
    <definedName name="__osf2">[17]maing1!#REF!</definedName>
    <definedName name="__osf3">[17]maing1!#REF!</definedName>
    <definedName name="__osf4">[17]maing1!#REF!</definedName>
    <definedName name="__pd1" localSheetId="0">#REF!</definedName>
    <definedName name="__pd1">#REF!</definedName>
    <definedName name="__pd2" localSheetId="0">#REF!</definedName>
    <definedName name="__pd2">#REF!</definedName>
    <definedName name="__pdh1" localSheetId="0">[22]INPUT!$E$88</definedName>
    <definedName name="__pdh1">[23]INPUT!$E$88</definedName>
    <definedName name="__pdh2" localSheetId="0">[22]INPUT!$E$91</definedName>
    <definedName name="__pdh2">[23]INPUT!$E$91</definedName>
    <definedName name="__pdl1" localSheetId="0">[22]INPUT!$E$90</definedName>
    <definedName name="__pdl1">[23]INPUT!$E$90</definedName>
    <definedName name="__pdl2" localSheetId="0">[22]INPUT!$E$93</definedName>
    <definedName name="__pdl2">[23]INPUT!$E$93</definedName>
    <definedName name="__pdw1" localSheetId="0">[22]INPUT!$E$89</definedName>
    <definedName name="__pdw1">[23]INPUT!$E$89</definedName>
    <definedName name="__pdw2" localSheetId="0">[22]INPUT!$E$92</definedName>
    <definedName name="__pdw2">[23]INPUT!$E$92</definedName>
    <definedName name="__ptb1" localSheetId="0">[22]Pier!$C$31</definedName>
    <definedName name="__ptb1">[23]Pier!$C$31</definedName>
    <definedName name="__px1">[2]basdat!$D$67</definedName>
    <definedName name="__px2">[2]basdat!$D$69</definedName>
    <definedName name="__px3">[2]basdat!$D$71</definedName>
    <definedName name="__px4">[2]basdat!$D$73</definedName>
    <definedName name="__px5">[2]basdat!$D$75</definedName>
    <definedName name="__px6">[2]basdat!$D$77</definedName>
    <definedName name="__pz1">[2]basdat!$D$68</definedName>
    <definedName name="__pz2">[2]basdat!$D$70</definedName>
    <definedName name="__pz3">[2]basdat!$D$72</definedName>
    <definedName name="__pz4">[2]basdat!$D$74</definedName>
    <definedName name="__pz5">[2]basdat!$D$76</definedName>
    <definedName name="__pz6">[2]basdat!$D$78</definedName>
    <definedName name="__rb70" localSheetId="0">[1]Sheet4!$E$2:$G$8</definedName>
    <definedName name="__rb70">[11]Sheet4!$E$2:$G$8</definedName>
    <definedName name="__rf70" localSheetId="0">[1]Sheet4!$A$2:$C$8</definedName>
    <definedName name="__rf70">[11]Sheet4!$A$2:$C$8</definedName>
    <definedName name="__s1" localSheetId="0">#REF!</definedName>
    <definedName name="__s1">#REF!</definedName>
    <definedName name="__sbm1">[17]maing1!#REF!</definedName>
    <definedName name="__sbm2">[17]maing1!#REF!</definedName>
    <definedName name="__sbm3">[17]maing1!#REF!</definedName>
    <definedName name="__sbm4">[17]maing1!#REF!</definedName>
    <definedName name="__sc1" localSheetId="0">#REF!</definedName>
    <definedName name="__sc1">#REF!</definedName>
    <definedName name="__sdl1" localSheetId="0">#REF!</definedName>
    <definedName name="__sdl1">#REF!</definedName>
    <definedName name="__sdl2" localSheetId="0">#REF!</definedName>
    <definedName name="__sdl2">#REF!</definedName>
    <definedName name="__sdl34">#REF!</definedName>
    <definedName name="__sdl38">#REF!</definedName>
    <definedName name="__sdl4">#REF!</definedName>
    <definedName name="__sdl8">#REF!</definedName>
    <definedName name="__sf1">#REF!</definedName>
    <definedName name="__sf2" localSheetId="0">[27]Data!#REF!</definedName>
    <definedName name="__sf2">[28]Data!#REF!</definedName>
    <definedName name="__shr28" localSheetId="0">#REF!</definedName>
    <definedName name="__shr28">#REF!</definedName>
    <definedName name="__shr56" localSheetId="0">#REF!</definedName>
    <definedName name="__shr56">#REF!</definedName>
    <definedName name="__shr7" localSheetId="0">#REF!</definedName>
    <definedName name="__shr7">#REF!</definedName>
    <definedName name="__sht1" localSheetId="0">[24]Input!$G$116</definedName>
    <definedName name="__sht1">[25]Input!$G$116</definedName>
    <definedName name="__srb1" localSheetId="0">[22]INPUT!$E$80</definedName>
    <definedName name="__srb1">[23]INPUT!$E$80</definedName>
    <definedName name="__srb2" localSheetId="0">[15]INPUT!$E$84</definedName>
    <definedName name="__srb2">[16]INPUT!$E$84</definedName>
    <definedName name="__ssf1">[17]maing1!#REF!</definedName>
    <definedName name="__ssf2">[17]maing1!#REF!</definedName>
    <definedName name="__ssf3">[17]maing1!#REF!</definedName>
    <definedName name="__ssf4">[17]maing1!#REF!</definedName>
    <definedName name="__st1" localSheetId="0">#REF!</definedName>
    <definedName name="__st1">#REF!</definedName>
    <definedName name="__st2" localSheetId="0">#REF!</definedName>
    <definedName name="__st2">#REF!</definedName>
    <definedName name="__st3" localSheetId="0">#REF!</definedName>
    <definedName name="__st3">#REF!</definedName>
    <definedName name="__st4">#REF!</definedName>
    <definedName name="__st5">#REF!</definedName>
    <definedName name="__sw1">#REF!</definedName>
    <definedName name="__tf1" localSheetId="0">[29]REJECT1!$J$140</definedName>
    <definedName name="__tf1">[30]REJECT1!$J$140</definedName>
    <definedName name="__tf2" localSheetId="0">[29]REJECT1!$J$142</definedName>
    <definedName name="__tf2">[30]REJECT1!$J$142</definedName>
    <definedName name="__tf3" localSheetId="0">[29]REJECT1!$J$148</definedName>
    <definedName name="__tf3">[30]REJECT1!$J$148</definedName>
    <definedName name="__tf4" localSheetId="0">[29]REJECT1!$J$150</definedName>
    <definedName name="__tf4">[30]REJECT1!$J$150</definedName>
    <definedName name="__tfd1" localSheetId="0">[29]REJECT1!$L$141</definedName>
    <definedName name="__tfd1">[30]REJECT1!$L$141</definedName>
    <definedName name="__tfd2" localSheetId="0">[29]REJECT1!$L$143</definedName>
    <definedName name="__tfd2">[30]REJECT1!$L$143</definedName>
    <definedName name="__tfd3" localSheetId="0">[29]REJECT1!$L$147</definedName>
    <definedName name="__tfd3">[30]REJECT1!$L$147</definedName>
    <definedName name="__tfd4" localSheetId="0">[29]REJECT1!$L$149</definedName>
    <definedName name="__tfd4">[30]REJECT1!$L$149</definedName>
    <definedName name="__tr1" localSheetId="0">[29]REJECT1!$C$140</definedName>
    <definedName name="__tr1">[30]REJECT1!$C$140</definedName>
    <definedName name="__tr2" localSheetId="0">[29]REJECT1!$C$142</definedName>
    <definedName name="__tr2">[30]REJECT1!$C$142</definedName>
    <definedName name="__tr3" localSheetId="0">[29]REJECT1!$C$150</definedName>
    <definedName name="__tr3">[30]REJECT1!$C$150</definedName>
    <definedName name="__tra1" localSheetId="0">#REF!</definedName>
    <definedName name="__tra1">#REF!</definedName>
    <definedName name="__tra2" localSheetId="0">#REF!</definedName>
    <definedName name="__tra2">#REF!</definedName>
    <definedName name="__trd1" localSheetId="0">[29]REJECT1!$B$140</definedName>
    <definedName name="__trd1">[30]REJECT1!$B$140</definedName>
    <definedName name="__trd2" localSheetId="0">[29]REJECT1!$B$142</definedName>
    <definedName name="__trd2">[30]REJECT1!$B$142</definedName>
    <definedName name="__trd3" localSheetId="0">[29]REJECT1!$B$148</definedName>
    <definedName name="__trd3">[30]REJECT1!$B$148</definedName>
    <definedName name="__ts1" localSheetId="0">#REF!</definedName>
    <definedName name="__ts1">#REF!</definedName>
    <definedName name="__ts2" localSheetId="0">[27]Data!#REF!</definedName>
    <definedName name="__ts2">[28]Data!#REF!</definedName>
    <definedName name="__wcg1">[17]basdat!#REF!</definedName>
    <definedName name="_ad1">'[21]LL ABUT'!$J$13</definedName>
    <definedName name="_arc1">'[31]PILECAP '!$G$158</definedName>
    <definedName name="_Ast1" localSheetId="0">#REF!</definedName>
    <definedName name="_Ast1">#REF!</definedName>
    <definedName name="_Ast2" localSheetId="0">#REF!</definedName>
    <definedName name="_Ast2">#REF!</definedName>
    <definedName name="_bfa1">'[21]LL ABUT'!$K$60</definedName>
    <definedName name="_brt1" localSheetId="0">[22]INPUT!$E$77</definedName>
    <definedName name="_brt1">[23]INPUT!$E$77</definedName>
    <definedName name="_brt2" localSheetId="0">[22]INPUT!$E$78</definedName>
    <definedName name="_brt2">[23]INPUT!$E$78</definedName>
    <definedName name="_CGS2" localSheetId="0">[32]data!$I$76</definedName>
    <definedName name="_CGS2">[33]data!$I$76</definedName>
    <definedName name="_dia1" localSheetId="0">[34]INPUT!$E$33</definedName>
    <definedName name="_dia1">[35]INPUT!$E$33</definedName>
    <definedName name="_dls1" localSheetId="0">[22]INPUT!$E$100</definedName>
    <definedName name="_dls1">[23]INPUT!$E$100</definedName>
    <definedName name="_dls2" localSheetId="0">[22]INPUT!$E$103</definedName>
    <definedName name="_dls2">[23]INPUT!$E$103</definedName>
    <definedName name="_dms1" localSheetId="0">[22]INPUT!$E$82</definedName>
    <definedName name="_dms1">[23]INPUT!$E$82</definedName>
    <definedName name="_dms2" localSheetId="0">[22]INPUT!$E$83</definedName>
    <definedName name="_dms2">[23]INPUT!$E$83</definedName>
    <definedName name="_ECC1" localSheetId="0">#REF!</definedName>
    <definedName name="_ECC1">#REF!</definedName>
    <definedName name="_ECC2" localSheetId="0">#REF!</definedName>
    <definedName name="_ECC2">#REF!</definedName>
    <definedName name="_fep2" localSheetId="0">[22]INPUT!$E$55</definedName>
    <definedName name="_fep2">[23]INPUT!$E$55</definedName>
    <definedName name="_Fill" localSheetId="0" hidden="1">#REF!</definedName>
    <definedName name="_Fill" hidden="1">#REF!</definedName>
    <definedName name="_Fill1" localSheetId="0" hidden="1">#REF!</definedName>
    <definedName name="_Fill1" hidden="1">#REF!</definedName>
    <definedName name="_xlnm._FilterDatabase" localSheetId="0" hidden="1">Gimba!$A$5:$D$35</definedName>
    <definedName name="_HED1" localSheetId="0">#REF!</definedName>
    <definedName name="_HED1">#REF!</definedName>
    <definedName name="_HED2" localSheetId="0">#REF!</definedName>
    <definedName name="_HED2">#REF!</definedName>
    <definedName name="_hgt1" localSheetId="0">#REF!</definedName>
    <definedName name="_hgt1">#REF!</definedName>
    <definedName name="_hgt2">#REF!</definedName>
    <definedName name="_Ind1">[9]maingirder!$B$18</definedName>
    <definedName name="_Ind3">[9]maingirder!$C$18</definedName>
    <definedName name="_Ind4">[9]maingirder!$D$18</definedName>
    <definedName name="_Iri1">#REF!</definedName>
    <definedName name="_Iri2">#REF!</definedName>
    <definedName name="_Iro1">#REF!</definedName>
    <definedName name="_Iro2">#REF!</definedName>
    <definedName name="_k1">#REF!</definedName>
    <definedName name="_l1">#REF!</definedName>
    <definedName name="_l11">#REF!</definedName>
    <definedName name="_LB1" localSheetId="0">[24]Input!$G$220</definedName>
    <definedName name="_LB1">[25]Input!$G$220</definedName>
    <definedName name="_LB2" localSheetId="0">[24]Input!$G$221</definedName>
    <definedName name="_LB2">[25]Input!$G$221</definedName>
    <definedName name="_LB3" localSheetId="0">[24]Input!$G$222</definedName>
    <definedName name="_LB3">[25]Input!$G$222</definedName>
    <definedName name="_ll1" localSheetId="0">#REF!</definedName>
    <definedName name="_ll1">#REF!</definedName>
    <definedName name="_lng1" localSheetId="0">#REF!</definedName>
    <definedName name="_lng1">#REF!</definedName>
    <definedName name="_Mdl1" localSheetId="0">#REF!</definedName>
    <definedName name="_Mdl1">#REF!</definedName>
    <definedName name="_Mdl2">#REF!</definedName>
    <definedName name="_Mdl34">#REF!</definedName>
    <definedName name="_MDL38">#REF!</definedName>
    <definedName name="_Mdl4">#REF!</definedName>
    <definedName name="_MDl8">#REF!</definedName>
    <definedName name="_meu1">#REF!</definedName>
    <definedName name="_meu2">#REF!</definedName>
    <definedName name="_mht1">#REF!</definedName>
    <definedName name="_mw1">#REF!</definedName>
    <definedName name="_naa11">#REF!</definedName>
    <definedName name="_nac11">#REF!</definedName>
    <definedName name="_nbr1" localSheetId="0">[22]INPUT!$E$75</definedName>
    <definedName name="_nbr1">[23]INPUT!$E$75</definedName>
    <definedName name="_nbr2" localSheetId="0">[22]INPUT!$E$76</definedName>
    <definedName name="_nbr2">[23]INPUT!$E$76</definedName>
    <definedName name="_nos2">[26]lossouter0!$B$39</definedName>
    <definedName name="_nos3">[26]lossouter0!$B$61</definedName>
    <definedName name="_nos4">[26]lossouter0!$B$83</definedName>
    <definedName name="_obm1">[17]maing1!#REF!</definedName>
    <definedName name="_obm2">[17]maing1!#REF!</definedName>
    <definedName name="_obm3">[17]maing1!#REF!</definedName>
    <definedName name="_obm4">[17]maing1!#REF!</definedName>
    <definedName name="_Od1">[9]maingirder!$E$18</definedName>
    <definedName name="_Od3">[9]maingirder!$F$18</definedName>
    <definedName name="_Od4">[9]maingirder!$G$18</definedName>
    <definedName name="_osf1">[17]maing1!#REF!</definedName>
    <definedName name="_osf2">[17]maing1!#REF!</definedName>
    <definedName name="_osf3">[17]maing1!#REF!</definedName>
    <definedName name="_osf4">[17]maing1!#REF!</definedName>
    <definedName name="_pd1" localSheetId="0">#REF!</definedName>
    <definedName name="_pd1">#REF!</definedName>
    <definedName name="_pd2" localSheetId="0">#REF!</definedName>
    <definedName name="_pd2">#REF!</definedName>
    <definedName name="_pdh1" localSheetId="0">[22]INPUT!$E$88</definedName>
    <definedName name="_pdh1">[23]INPUT!$E$88</definedName>
    <definedName name="_pdh2" localSheetId="0">[22]INPUT!$E$91</definedName>
    <definedName name="_pdh2">[23]INPUT!$E$91</definedName>
    <definedName name="_pdl1" localSheetId="0">[22]INPUT!$E$90</definedName>
    <definedName name="_pdl1">[23]INPUT!$E$90</definedName>
    <definedName name="_pdl2" localSheetId="0">[22]INPUT!$E$93</definedName>
    <definedName name="_pdl2">[23]INPUT!$E$93</definedName>
    <definedName name="_pdw1" localSheetId="0">[22]INPUT!$E$89</definedName>
    <definedName name="_pdw1">[23]INPUT!$E$89</definedName>
    <definedName name="_pdw2" localSheetId="0">[22]INPUT!$E$92</definedName>
    <definedName name="_pdw2">[23]INPUT!$E$92</definedName>
    <definedName name="_ptb1" localSheetId="0">[22]Pier!$C$31</definedName>
    <definedName name="_ptb1">[23]Pier!$C$31</definedName>
    <definedName name="_px1">[2]basdat!$D$67</definedName>
    <definedName name="_px2">[2]basdat!$D$69</definedName>
    <definedName name="_px3">[2]basdat!$D$71</definedName>
    <definedName name="_px4">[2]basdat!$D$73</definedName>
    <definedName name="_px5">[2]basdat!$D$75</definedName>
    <definedName name="_px6">[2]basdat!$D$77</definedName>
    <definedName name="_pz1">[2]basdat!$D$68</definedName>
    <definedName name="_pz2">[2]basdat!$D$70</definedName>
    <definedName name="_pz3">[2]basdat!$D$72</definedName>
    <definedName name="_pz4">[2]basdat!$D$74</definedName>
    <definedName name="_pz5">[2]basdat!$D$76</definedName>
    <definedName name="_pz6">[2]basdat!$D$78</definedName>
    <definedName name="_rb70" localSheetId="0">[1]Sheet4!$E$2:$G$8</definedName>
    <definedName name="_rb70">[11]Sheet4!$E$2:$G$8</definedName>
    <definedName name="_rf70" localSheetId="0">[1]Sheet4!$A$2:$C$8</definedName>
    <definedName name="_rf70">[11]Sheet4!$A$2:$C$8</definedName>
    <definedName name="_rlp1" localSheetId="0">[34]INPUT!$E$75</definedName>
    <definedName name="_rlp1">[35]INPUT!$E$75</definedName>
    <definedName name="_s1" localSheetId="0">#REF!</definedName>
    <definedName name="_s1">#REF!</definedName>
    <definedName name="_sbm1">[17]maing1!#REF!</definedName>
    <definedName name="_sbm2">[17]maing1!#REF!</definedName>
    <definedName name="_sbm3">[17]maing1!#REF!</definedName>
    <definedName name="_sbm4">[17]maing1!#REF!</definedName>
    <definedName name="_sc1" localSheetId="0">#REF!</definedName>
    <definedName name="_sc1">#REF!</definedName>
    <definedName name="_sd1">'[21]LL ABUT'!$J$13</definedName>
    <definedName name="_sdl1" localSheetId="0">#REF!</definedName>
    <definedName name="_sdl1">#REF!</definedName>
    <definedName name="_sdl2" localSheetId="0">#REF!</definedName>
    <definedName name="_sdl2">#REF!</definedName>
    <definedName name="_sdl34" localSheetId="0">#REF!</definedName>
    <definedName name="_sdl34">#REF!</definedName>
    <definedName name="_sdl38">#REF!</definedName>
    <definedName name="_sdl4">#REF!</definedName>
    <definedName name="_sdl8">#REF!</definedName>
    <definedName name="_sf1">#REF!</definedName>
    <definedName name="_sf2" localSheetId="0">[3]Data!#REF!</definedName>
    <definedName name="_sf2">[4]Data!#REF!</definedName>
    <definedName name="_sh1" localSheetId="0">[24]Input!$G$115</definedName>
    <definedName name="_sh1">[25]Input!$G$115</definedName>
    <definedName name="_shr28" localSheetId="0">#REF!</definedName>
    <definedName name="_shr28">#REF!</definedName>
    <definedName name="_shr56" localSheetId="0">#REF!</definedName>
    <definedName name="_shr56">#REF!</definedName>
    <definedName name="_shr7" localSheetId="0">#REF!</definedName>
    <definedName name="_shr7">#REF!</definedName>
    <definedName name="_sht1">#REF!</definedName>
    <definedName name="_srb1" localSheetId="0">[22]INPUT!$E$80</definedName>
    <definedName name="_srb1">[23]INPUT!$E$80</definedName>
    <definedName name="_srb2" localSheetId="0">[22]INPUT!$E$80</definedName>
    <definedName name="_srb2">[23]INPUT!$E$80</definedName>
    <definedName name="_ssf1">[17]maing1!#REF!</definedName>
    <definedName name="_ssf2">[17]maing1!#REF!</definedName>
    <definedName name="_ssf3">[17]maing1!#REF!</definedName>
    <definedName name="_ssf4">[17]maing1!#REF!</definedName>
    <definedName name="_st1" localSheetId="0">#REF!</definedName>
    <definedName name="_st1">#REF!</definedName>
    <definedName name="_st2" localSheetId="0">#REF!</definedName>
    <definedName name="_st2">#REF!</definedName>
    <definedName name="_st3" localSheetId="0">#REF!</definedName>
    <definedName name="_st3">#REF!</definedName>
    <definedName name="_St4" localSheetId="0" hidden="1">{#N/A,#N/A,FALSE,"steel summary";#N/A,#N/A,FALSE,"steel summary"}</definedName>
    <definedName name="_St4" hidden="1">{#N/A,#N/A,FALSE,"steel summary";#N/A,#N/A,FALSE,"steel summary"}</definedName>
    <definedName name="_st5">#REF!</definedName>
    <definedName name="_SV1" localSheetId="0">[24]Input!$G$117</definedName>
    <definedName name="_SV1">[25]Input!$G$117</definedName>
    <definedName name="_sw1" localSheetId="0">#REF!</definedName>
    <definedName name="_sw1">#REF!</definedName>
    <definedName name="_tf1">[12]Intro!$J$143</definedName>
    <definedName name="_tf2">[12]Intro!$J$145</definedName>
    <definedName name="_tf3">[12]Intro!$J$151</definedName>
    <definedName name="_tf4">[12]Intro!$J$153</definedName>
    <definedName name="_tfd1">[12]Intro!$L$144</definedName>
    <definedName name="_tfd2">[12]Intro!$L$146</definedName>
    <definedName name="_tfd3">[12]Intro!$L$150</definedName>
    <definedName name="_tfd4">[12]Intro!$L$152</definedName>
    <definedName name="_tr1">[12]Intro!$C$143</definedName>
    <definedName name="_tr2">[12]Intro!$C$145</definedName>
    <definedName name="_tr3">[12]Intro!$C$153</definedName>
    <definedName name="_tra1" localSheetId="0">#REF!</definedName>
    <definedName name="_tra1">#REF!</definedName>
    <definedName name="_tra2" localSheetId="0">#REF!</definedName>
    <definedName name="_tra2">#REF!</definedName>
    <definedName name="_trd1">[12]Intro!$B$143</definedName>
    <definedName name="_trd2">[12]Intro!$B$145</definedName>
    <definedName name="_trd3">[12]Intro!$B$151</definedName>
    <definedName name="_ts1" localSheetId="0">#REF!</definedName>
    <definedName name="_ts1">#REF!</definedName>
    <definedName name="_ts2" localSheetId="0">[3]Data!#REF!</definedName>
    <definedName name="_ts2">[4]Data!#REF!</definedName>
    <definedName name="_wcg1">[17]basdat!#REF!</definedName>
    <definedName name="A" localSheetId="0">[15]IRC45!$G$22</definedName>
    <definedName name="A">[16]IRC45!$G$22</definedName>
    <definedName name="A_1" localSheetId="0">#REF!</definedName>
    <definedName name="A_1">#REF!</definedName>
    <definedName name="A_2" localSheetId="0">#REF!</definedName>
    <definedName name="A_2">#REF!</definedName>
    <definedName name="a1b" localSheetId="0">[1]Sheet4!$A$12:$C$15</definedName>
    <definedName name="a1b">[11]Sheet4!$A$12:$C$15</definedName>
    <definedName name="aaa" localSheetId="0">#REF!</definedName>
    <definedName name="aaa">#REF!</definedName>
    <definedName name="ab" localSheetId="0">[1]Sheet4!$A$17:$C$23</definedName>
    <definedName name="ab">[36]Sheet4!$A$17:$C$23</definedName>
    <definedName name="abbsme" localSheetId="0">#REF!</definedName>
    <definedName name="abbsme">#REF!</definedName>
    <definedName name="abbsmen" localSheetId="0">#REF!</definedName>
    <definedName name="abbsmen">#REF!</definedName>
    <definedName name="abbsn" localSheetId="0">#REF!</definedName>
    <definedName name="abbsn">#REF!</definedName>
    <definedName name="abbtm">#REF!</definedName>
    <definedName name="Abc" localSheetId="0">[37]basdat!$D$27</definedName>
    <definedName name="Abc">[38]basdat!$D$27</definedName>
    <definedName name="abecc" localSheetId="0">#REF!</definedName>
    <definedName name="abecc">#REF!</definedName>
    <definedName name="abeccn" localSheetId="0">#REF!</definedName>
    <definedName name="abeccn">#REF!</definedName>
    <definedName name="abht" localSheetId="0">#REF!</definedName>
    <definedName name="abht">#REF!</definedName>
    <definedName name="abrar">#REF!</definedName>
    <definedName name="Abs" localSheetId="0">[37]basdat!$D$28</definedName>
    <definedName name="Abs">[38]basdat!$D$28</definedName>
    <definedName name="absfts" localSheetId="0">#REF!</definedName>
    <definedName name="absfts">#REF!</definedName>
    <definedName name="abswt" localSheetId="0">#REF!</definedName>
    <definedName name="abswt">#REF!</definedName>
    <definedName name="abthk" localSheetId="0">#REF!</definedName>
    <definedName name="abthk">#REF!</definedName>
    <definedName name="abtp">#REF!</definedName>
    <definedName name="ABUTCAP" localSheetId="0">'[39]#REF'!#REF!</definedName>
    <definedName name="ABUTCAP">'[40]#REF'!#REF!</definedName>
    <definedName name="abwt" localSheetId="0">#REF!</definedName>
    <definedName name="abwt">#REF!</definedName>
    <definedName name="Ac" localSheetId="0">#REF!</definedName>
    <definedName name="Ac">#REF!</definedName>
    <definedName name="acable" localSheetId="0">#REF!</definedName>
    <definedName name="acable">#REF!</definedName>
    <definedName name="acar">#REF!</definedName>
    <definedName name="Acc">[41]Vcap1500!#REF!</definedName>
    <definedName name="ach" localSheetId="0">'[42]1.INPUT'!$E$57</definedName>
    <definedName name="ach">'[43]1.INPUT'!$E$57</definedName>
    <definedName name="acl" localSheetId="0">'[42]1.INPUT'!$E$17</definedName>
    <definedName name="acl">'[43]1.INPUT'!$E$17</definedName>
    <definedName name="aclt" localSheetId="0">'[42]1.INPUT'!$E$50</definedName>
    <definedName name="aclt">'[43]1.INPUT'!$E$50</definedName>
    <definedName name="actb" localSheetId="0">'[42]1.INPUT'!$E$54</definedName>
    <definedName name="actb">'[43]1.INPUT'!$E$54</definedName>
    <definedName name="acthk" localSheetId="0">#REF!</definedName>
    <definedName name="acthk">#REF!</definedName>
    <definedName name="actt" localSheetId="0">'[42]1.INPUT'!$E$51</definedName>
    <definedName name="actt">'[43]1.INPUT'!$E$51</definedName>
    <definedName name="acu" localSheetId="0">'[42]1.INPUT'!$E$52</definedName>
    <definedName name="acu">'[43]1.INPUT'!$E$52</definedName>
    <definedName name="acv" localSheetId="0">'[42]1.INPUT'!$E$56</definedName>
    <definedName name="acv">'[43]1.INPUT'!$E$56</definedName>
    <definedName name="acwd" localSheetId="0">#REF!</definedName>
    <definedName name="acwd">#REF!</definedName>
    <definedName name="acww" localSheetId="0">'[42]1.INPUT'!$E$58</definedName>
    <definedName name="acww">'[43]1.INPUT'!$E$58</definedName>
    <definedName name="ad" localSheetId="0">#REF!</definedName>
    <definedName name="ad">#REF!</definedName>
    <definedName name="aeffpl" localSheetId="0">#REF!</definedName>
    <definedName name="aeffpl">#REF!</definedName>
    <definedName name="aeffplab" localSheetId="0">#REF!</definedName>
    <definedName name="aeffplab">#REF!</definedName>
    <definedName name="aext">#REF!</definedName>
    <definedName name="af" localSheetId="0">[1]Sheet4!$E$17:$G$24</definedName>
    <definedName name="af">[11]Sheet4!$E$17:$G$24</definedName>
    <definedName name="afdna" localSheetId="0">#REF!</definedName>
    <definedName name="afdna">#REF!</definedName>
    <definedName name="afdnp" localSheetId="0">#REF!</definedName>
    <definedName name="afdnp">#REF!</definedName>
    <definedName name="ag" localSheetId="0">#REF!</definedName>
    <definedName name="ag">#REF!</definedName>
    <definedName name="ah">'[44]Seismic Coeff'!$H$76</definedName>
    <definedName name="ah_abut" localSheetId="0">#REF!</definedName>
    <definedName name="ah_abut">#REF!</definedName>
    <definedName name="aint" localSheetId="0">#REF!</definedName>
    <definedName name="aint">#REF!</definedName>
    <definedName name="al" localSheetId="0">#REF!</definedName>
    <definedName name="al">#REF!</definedName>
    <definedName name="alb" localSheetId="0">'[42]1.INPUT'!$E$64</definedName>
    <definedName name="alb">'[43]1.INPUT'!$E$64</definedName>
    <definedName name="alldca" localSheetId="0">#REF!</definedName>
    <definedName name="alldca">#REF!</definedName>
    <definedName name="alldg" localSheetId="0">#REF!</definedName>
    <definedName name="alldg">#REF!</definedName>
    <definedName name="alldga" localSheetId="0">#REF!</definedName>
    <definedName name="alldga">#REF!</definedName>
    <definedName name="alp">#REF!</definedName>
    <definedName name="Alpha">#REF!</definedName>
    <definedName name="alphas">#REF!</definedName>
    <definedName name="alt" localSheetId="0">'[42]1.INPUT'!$E$62</definedName>
    <definedName name="alt">'[43]1.INPUT'!$E$62</definedName>
    <definedName name="ang" localSheetId="0">'[45]ID A1'!#REF!</definedName>
    <definedName name="ang">'[46]ID A1'!#REF!</definedName>
    <definedName name="ang_" localSheetId="0">#REF!</definedName>
    <definedName name="ang_">#REF!</definedName>
    <definedName name="angle" localSheetId="0">'[45]ID A1'!#REF!</definedName>
    <definedName name="angle">'[46]ID A1'!#REF!</definedName>
    <definedName name="angle1">[47]Open!$E$19</definedName>
    <definedName name="anscount" hidden="1">3</definedName>
    <definedName name="ap">#REF!</definedName>
    <definedName name="Apile">[48]basdat!$J$32</definedName>
    <definedName name="app">[49]LoadCapa!$L$55</definedName>
    <definedName name="arc" localSheetId="0">#REF!</definedName>
    <definedName name="arc">#REF!</definedName>
    <definedName name="arcab" localSheetId="0">#REF!</definedName>
    <definedName name="arcab">#REF!</definedName>
    <definedName name="arcmab" localSheetId="0">#REF!</definedName>
    <definedName name="arcmab">#REF!</definedName>
    <definedName name="arcmiab">#REF!</definedName>
    <definedName name="Area" localSheetId="0">[50]Sheet1!$E$2</definedName>
    <definedName name="Area">[51]Sheet1!$E$2</definedName>
    <definedName name="aream">[52]SECPROP!$E$71</definedName>
    <definedName name="areamf">[52]SECPROP!$E$166</definedName>
    <definedName name="ars" localSheetId="0">#REF!</definedName>
    <definedName name="ars">#REF!</definedName>
    <definedName name="arsab" localSheetId="0">#REF!</definedName>
    <definedName name="arsab">#REF!</definedName>
    <definedName name="arsmab" localSheetId="0">#REF!</definedName>
    <definedName name="arsmab">#REF!</definedName>
    <definedName name="arsmiab">#REF!</definedName>
    <definedName name="AS">#REF!</definedName>
    <definedName name="AS_">#REF!</definedName>
    <definedName name="Asc">#REF!</definedName>
    <definedName name="asd">[53]AnalDesign!$A$1:$N$21</definedName>
    <definedName name="ashear" localSheetId="0">[1]Sheet4!$B$41:$F$53</definedName>
    <definedName name="ashear">[11]Sheet4!$B$41:$F$53</definedName>
    <definedName name="asi" localSheetId="0">#REF!</definedName>
    <definedName name="asi">#REF!</definedName>
    <definedName name="asim">'[54]LIM ST COL FLE'!#REF!</definedName>
    <definedName name="aso" localSheetId="0">#REF!</definedName>
    <definedName name="aso">#REF!</definedName>
    <definedName name="aspan" localSheetId="0">#REF!</definedName>
    <definedName name="aspan">#REF!</definedName>
    <definedName name="aspan1">'[21]LL ABUT'!$E$20</definedName>
    <definedName name="Ass">[41]Vcap1500!#REF!</definedName>
    <definedName name="Ast" localSheetId="0">#REF!</definedName>
    <definedName name="Ast">#REF!</definedName>
    <definedName name="Ast_" localSheetId="0">#REF!</definedName>
    <definedName name="Ast_">#REF!</definedName>
    <definedName name="Ast_prv" localSheetId="0">[55]slab!#REF!</definedName>
    <definedName name="Ast_prv">[55]slab!#REF!</definedName>
    <definedName name="at" localSheetId="0">#REF!</definedName>
    <definedName name="at">#REF!</definedName>
    <definedName name="At_Deff">#N/A</definedName>
    <definedName name="atapc" localSheetId="0">#REF!</definedName>
    <definedName name="atapc">#REF!</definedName>
    <definedName name="atb" localSheetId="0">'[42]1.INPUT'!$E$65</definedName>
    <definedName name="atb">'[43]1.INPUT'!$E$65</definedName>
    <definedName name="atppc" localSheetId="0">#REF!</definedName>
    <definedName name="atppc">#REF!</definedName>
    <definedName name="atppcp" localSheetId="0">#REF!</definedName>
    <definedName name="atppcp">#REF!</definedName>
    <definedName name="atppcpa" localSheetId="0">#REF!</definedName>
    <definedName name="atppcpa">#REF!</definedName>
    <definedName name="Atra" localSheetId="0">[41]Vcap1500!#REF!</definedName>
    <definedName name="Atra">[41]Vcap1500!#REF!</definedName>
    <definedName name="att" localSheetId="0">'[42]1.INPUT'!$E$63</definedName>
    <definedName name="att">'[43]1.INPUT'!$E$63</definedName>
    <definedName name="av" localSheetId="0">'[56]earth quake_Sat'!$H$55</definedName>
    <definedName name="av">'[57]earth quake_Sat'!$H$55</definedName>
    <definedName name="awid" localSheetId="0">#REF!</definedName>
    <definedName name="awid">#REF!</definedName>
    <definedName name="AXI" localSheetId="0">#REF!</definedName>
    <definedName name="AXI">#REF!</definedName>
    <definedName name="AXI_" localSheetId="0">#REF!</definedName>
    <definedName name="AXI_">#REF!</definedName>
    <definedName name="axlab">#REF!</definedName>
    <definedName name="B" localSheetId="0">[15]IRC45!$G$23</definedName>
    <definedName name="B">[16]IRC45!$G$23</definedName>
    <definedName name="B_" localSheetId="0">#REF!</definedName>
    <definedName name="B_">#REF!</definedName>
    <definedName name="barc" localSheetId="0">[58]vcapacity_bh10!#REF!</definedName>
    <definedName name="barc">[59]vcapacity_bh10!#REF!</definedName>
    <definedName name="basew" localSheetId="0">#REF!</definedName>
    <definedName name="basew">#REF!</definedName>
    <definedName name="bb">[60]Sheet1!$E$2:$E$22</definedName>
    <definedName name="bbb" localSheetId="0">#REF!</definedName>
    <definedName name="bbb">#REF!</definedName>
    <definedName name="Bbh" localSheetId="0">[37]basdat!$F$26</definedName>
    <definedName name="Bbh">[38]basdat!$F$26</definedName>
    <definedName name="Bbw" localSheetId="0">[37]basdat!$D$26</definedName>
    <definedName name="Bbw">[38]basdat!$D$26</definedName>
    <definedName name="Bcw" localSheetId="0">#REF!</definedName>
    <definedName name="Bcw">#REF!</definedName>
    <definedName name="beta" localSheetId="0">#REF!</definedName>
    <definedName name="beta">#REF!</definedName>
    <definedName name="beta1" localSheetId="0">#REF!</definedName>
    <definedName name="beta1">#REF!</definedName>
    <definedName name="beta11">#REF!</definedName>
    <definedName name="beta12">#REF!</definedName>
    <definedName name="beta2">#REF!</definedName>
    <definedName name="bf">#REF!</definedName>
    <definedName name="bfa">#REF!</definedName>
    <definedName name="bfdnp">[41]Vcap1500!#REF!</definedName>
    <definedName name="Bhauch_h">[61]SECPROP!$E$4</definedName>
    <definedName name="Bhauch_w">[61]SECPROP!$E$3</definedName>
    <definedName name="bheel" localSheetId="0">#REF!</definedName>
    <definedName name="bheel">#REF!</definedName>
    <definedName name="Bhh" localSheetId="0">[37]basdat!$F$25</definedName>
    <definedName name="Bhh">[38]basdat!$F$25</definedName>
    <definedName name="Bhw" localSheetId="0">[37]basdat!$D$25</definedName>
    <definedName name="Bhw">[38]basdat!$D$25</definedName>
    <definedName name="Biaxial" localSheetId="0">[62]Sheet1!$P$41:$P$45</definedName>
    <definedName name="Biaxial">[63]Sheet1!$P$41:$P$45</definedName>
    <definedName name="bl" localSheetId="0">[15]WIND!$G$9</definedName>
    <definedName name="bl">[16]WIND!$G$9</definedName>
    <definedName name="bm" localSheetId="0">#REF!</definedName>
    <definedName name="bm">#REF!</definedName>
    <definedName name="bmbtm" localSheetId="0">#REF!</definedName>
    <definedName name="bmbtm">#REF!</definedName>
    <definedName name="bmbtma" localSheetId="0">#REF!</definedName>
    <definedName name="bmbtma">#REF!</definedName>
    <definedName name="BMSFR">#REF!</definedName>
    <definedName name="bmx">#REF!</definedName>
    <definedName name="bmy">#REF!</definedName>
    <definedName name="bndwdth">#REF!</definedName>
    <definedName name="bottom">#REF!</definedName>
    <definedName name="Bp">#REF!</definedName>
    <definedName name="bpg" localSheetId="0">[15]INPUT!$E$51</definedName>
    <definedName name="bpg">[16]INPUT!$E$51</definedName>
    <definedName name="bpier">[2]basdat!$E$17</definedName>
    <definedName name="bpn" localSheetId="0">[15]INPUT!$E$50</definedName>
    <definedName name="bpn">[16]INPUT!$E$50</definedName>
    <definedName name="brak" localSheetId="0">#REF!</definedName>
    <definedName name="brak">#REF!</definedName>
    <definedName name="bredth" localSheetId="0">#REF!</definedName>
    <definedName name="bredth">#REF!</definedName>
    <definedName name="BRF">[64]data!$I$83</definedName>
    <definedName name="brght" localSheetId="0">#REF!</definedName>
    <definedName name="brght">#REF!</definedName>
    <definedName name="brglvl">[65]Intro!$L$241</definedName>
    <definedName name="brkld" localSheetId="0">#REF!</definedName>
    <definedName name="brkld">#REF!</definedName>
    <definedName name="brklde" localSheetId="0">#REF!</definedName>
    <definedName name="brklde">#REF!</definedName>
    <definedName name="BRL" localSheetId="0">[24]Input!$G$21</definedName>
    <definedName name="BRL">[25]Input!$G$21</definedName>
    <definedName name="bt" localSheetId="0">#REF!</definedName>
    <definedName name="bt">#REF!</definedName>
    <definedName name="btl" localSheetId="0">[15]INPUT!$E$22</definedName>
    <definedName name="btl">[16]INPUT!$E$22</definedName>
    <definedName name="btoe" localSheetId="0">#REF!</definedName>
    <definedName name="btoe">#REF!</definedName>
    <definedName name="BuiltIn_Print_Titles___0">#N/A</definedName>
    <definedName name="buoy" localSheetId="0">#REF!</definedName>
    <definedName name="buoy">#REF!</definedName>
    <definedName name="bw" localSheetId="0">#REF!</definedName>
    <definedName name="bw">#REF!</definedName>
    <definedName name="bwcg" localSheetId="0">[37]basdat!$D$31</definedName>
    <definedName name="bwcg">[38]basdat!$D$31</definedName>
    <definedName name="bwcge" localSheetId="0">[37]basdat!$D$32</definedName>
    <definedName name="bwcge">[38]basdat!$D$32</definedName>
    <definedName name="bwmc" localSheetId="0">[37]basdat!$D$20</definedName>
    <definedName name="bwmc">[38]basdat!$D$20</definedName>
    <definedName name="bwms">[66]basdat!#REF!</definedName>
    <definedName name="bws" localSheetId="0">[67]Wind!$H$11</definedName>
    <definedName name="bws">[68]Wind!$H$11</definedName>
    <definedName name="C_" localSheetId="0">#REF!</definedName>
    <definedName name="C_">#REF!</definedName>
    <definedName name="C__" localSheetId="0">#REF!</definedName>
    <definedName name="C__">#REF!</definedName>
    <definedName name="camb" localSheetId="0">#REF!</definedName>
    <definedName name="camb">#REF!</definedName>
    <definedName name="camber" localSheetId="0">'[69]INPUT-DATA'!#REF!</definedName>
    <definedName name="camber">'[69]INPUT-DATA'!#REF!</definedName>
    <definedName name="camber_sides" localSheetId="0">'[69]INPUT-DATA'!#REF!</definedName>
    <definedName name="camber_sides">'[69]INPUT-DATA'!#REF!</definedName>
    <definedName name="cant" localSheetId="0">#REF!</definedName>
    <definedName name="cant">#REF!</definedName>
    <definedName name="Cantilever" localSheetId="0">#REF!</definedName>
    <definedName name="Cantilever">#REF!</definedName>
    <definedName name="cantj" localSheetId="0">#REF!</definedName>
    <definedName name="cantj">#REF!</definedName>
    <definedName name="cantt">#REF!</definedName>
    <definedName name="canttx">#REF!</definedName>
    <definedName name="cap">#REF!</definedName>
    <definedName name="CASE_1">#REF!</definedName>
    <definedName name="CASE_10">#REF!</definedName>
    <definedName name="CASE_2">#REF!</definedName>
    <definedName name="CASE_3">#REF!</definedName>
    <definedName name="CASE_4">#REF!</definedName>
    <definedName name="CASE_5">#REF!</definedName>
    <definedName name="CASE_6">#REF!</definedName>
    <definedName name="CASE_7">#REF!</definedName>
    <definedName name="CASE_8">#REF!</definedName>
    <definedName name="CASE_9">#REF!</definedName>
    <definedName name="Cbc">#REF!</definedName>
    <definedName name="cbecc">#REF!</definedName>
    <definedName name="Cbot">'[70]288-1'!#REF!</definedName>
    <definedName name="cbwd" localSheetId="0">#REF!</definedName>
    <definedName name="cbwd">#REF!</definedName>
    <definedName name="cbwt" localSheetId="0">#REF!</definedName>
    <definedName name="cbwt">#REF!</definedName>
    <definedName name="cbwtt" localSheetId="0">#REF!</definedName>
    <definedName name="cbwtt">#REF!</definedName>
    <definedName name="cbxcpr">[71]Intro!$L$157</definedName>
    <definedName name="cbxsa" localSheetId="0">#REF!</definedName>
    <definedName name="cbxsa">#REF!</definedName>
    <definedName name="cc" localSheetId="0">#REF!</definedName>
    <definedName name="cc">#REF!</definedName>
    <definedName name="ccbeam" localSheetId="0">#REF!</definedName>
    <definedName name="ccbeam">#REF!</definedName>
    <definedName name="ccbrg">[71]Intro!$L$120</definedName>
    <definedName name="ccbrgs" localSheetId="0">#REF!</definedName>
    <definedName name="ccbrgs">#REF!</definedName>
    <definedName name="ccp" localSheetId="0">'[72]Basic Parameters'!$L$124</definedName>
    <definedName name="ccp">'[73]Basic Parameters'!$L$124</definedName>
    <definedName name="ccpicw" localSheetId="0">#REF!</definedName>
    <definedName name="ccpicw">#REF!</definedName>
    <definedName name="ccprlgb" localSheetId="0">#REF!</definedName>
    <definedName name="ccprlgb">#REF!</definedName>
    <definedName name="ccprlgt" localSheetId="0">#REF!</definedName>
    <definedName name="ccprlgt">#REF!</definedName>
    <definedName name="ccspan">#REF!</definedName>
    <definedName name="ccspanb">#REF!</definedName>
    <definedName name="ccspanbx">[71]Intro!$L$118</definedName>
    <definedName name="ccspani" localSheetId="0">#REF!</definedName>
    <definedName name="ccspani">#REF!</definedName>
    <definedName name="ccspano" localSheetId="0">#REF!</definedName>
    <definedName name="ccspano">#REF!</definedName>
    <definedName name="ccspanx">[71]Intro!$L$116</definedName>
    <definedName name="ccspl" localSheetId="0">#REF!</definedName>
    <definedName name="ccspl">#REF!</definedName>
    <definedName name="ccspll" localSheetId="0">#REF!</definedName>
    <definedName name="ccspll">#REF!</definedName>
    <definedName name="ccsplt" localSheetId="0">#REF!</definedName>
    <definedName name="ccsplt">#REF!</definedName>
    <definedName name="Ccu">#REF!</definedName>
    <definedName name="ccway">[74]Intro!$L$171</definedName>
    <definedName name="cent" localSheetId="0">#REF!</definedName>
    <definedName name="cent">#REF!</definedName>
    <definedName name="cg" localSheetId="0">#REF!</definedName>
    <definedName name="cg">#REF!</definedName>
    <definedName name="cgab" localSheetId="0">#REF!</definedName>
    <definedName name="cgab">#REF!</definedName>
    <definedName name="cgabn">#REF!</definedName>
    <definedName name="cgbr1" localSheetId="0">[15]INPUT!$E$88</definedName>
    <definedName name="cgbr1">[16]INPUT!$E$88</definedName>
    <definedName name="cgbr2" localSheetId="0">[15]INPUT!$E$89</definedName>
    <definedName name="cgbr2">[16]INPUT!$E$89</definedName>
    <definedName name="cgconc" localSheetId="0">#REF!</definedName>
    <definedName name="cgconc">#REF!</definedName>
    <definedName name="cgconca" localSheetId="0">#REF!</definedName>
    <definedName name="cgconca">#REF!</definedName>
    <definedName name="cgdls1" localSheetId="0">[15]INPUT!$E$105</definedName>
    <definedName name="cgdls1">[16]INPUT!$E$105</definedName>
    <definedName name="cgdls2" localSheetId="0">[15]INPUT!$E$108</definedName>
    <definedName name="cgdls2">[16]INPUT!$E$108</definedName>
    <definedName name="cgext" localSheetId="0">#REF!</definedName>
    <definedName name="cgext">#REF!</definedName>
    <definedName name="cgg" localSheetId="0">#REF!</definedName>
    <definedName name="cgg">#REF!</definedName>
    <definedName name="cgint" localSheetId="0">#REF!</definedName>
    <definedName name="cgint">#REF!</definedName>
    <definedName name="cgrade">#REF!</definedName>
    <definedName name="cgrade1">#REF!</definedName>
    <definedName name="cgsidl">#REF!</definedName>
    <definedName name="cgsidl1" localSheetId="0">[15]INPUT!$E$116</definedName>
    <definedName name="cgsidl1">[16]INPUT!$E$116</definedName>
    <definedName name="cgsidl2" localSheetId="0">[15]INPUT!$E$119</definedName>
    <definedName name="cgsidl2">[16]INPUT!$E$119</definedName>
    <definedName name="cgstl" localSheetId="0">#REF!</definedName>
    <definedName name="cgstl">#REF!</definedName>
    <definedName name="cgstlab" localSheetId="0">#REF!</definedName>
    <definedName name="cgstlab">#REF!</definedName>
    <definedName name="Cgy" localSheetId="0">[75]corbel!#REF!</definedName>
    <definedName name="Cgy">[76]corbel!#REF!</definedName>
    <definedName name="ch" localSheetId="0">[15]WIND!$G$10</definedName>
    <definedName name="ch">[16]WIND!$G$10</definedName>
    <definedName name="CHECK" localSheetId="0">#REF!</definedName>
    <definedName name="CHECK">#REF!</definedName>
    <definedName name="cl" localSheetId="0">#REF!</definedName>
    <definedName name="cl">#REF!</definedName>
    <definedName name="clawl" localSheetId="0">#REF!</definedName>
    <definedName name="clawl">#REF!</definedName>
    <definedName name="clear_cover">[77]Main!$H$25</definedName>
    <definedName name="clrwl" localSheetId="0">#REF!</definedName>
    <definedName name="clrwl">#REF!</definedName>
    <definedName name="CO" localSheetId="0">#REF!</definedName>
    <definedName name="CO">#REF!</definedName>
    <definedName name="CO_" localSheetId="0">#REF!</definedName>
    <definedName name="CO_">#REF!</definedName>
    <definedName name="cobar" localSheetId="0">[41]Vcap1500!#REF!</definedName>
    <definedName name="cobar">[41]Vcap1500!#REF!</definedName>
    <definedName name="coeff" localSheetId="0">[15]INPUT!$E$83</definedName>
    <definedName name="coeff">[16]INPUT!$E$83</definedName>
    <definedName name="cofth" localSheetId="0">#REF!</definedName>
    <definedName name="cofth">#REF!</definedName>
    <definedName name="coh" localSheetId="0">[58]vcapacity_bh10!#REF!</definedName>
    <definedName name="coh">[59]vcapacity_bh10!#REF!</definedName>
    <definedName name="col" localSheetId="0">'[78]Pier Load'!$E$21</definedName>
    <definedName name="col">'[79]Pier Load'!$E$21</definedName>
    <definedName name="coleccab" localSheetId="0">#REF!</definedName>
    <definedName name="coleccab">#REF!</definedName>
    <definedName name="comdca" localSheetId="0">#REF!</definedName>
    <definedName name="comdca">#REF!</definedName>
    <definedName name="comdg" localSheetId="0">#REF!</definedName>
    <definedName name="comdg">#REF!</definedName>
    <definedName name="comdga">#REF!</definedName>
    <definedName name="Compression">#REF!</definedName>
    <definedName name="CON">#REF!</definedName>
    <definedName name="conc">#REF!</definedName>
    <definedName name="conc11">#REF!</definedName>
    <definedName name="concab">#REF!</definedName>
    <definedName name="concabn">#REF!</definedName>
    <definedName name="concgrade" localSheetId="0">[80]Input!$F$79</definedName>
    <definedName name="concgrade">[81]Input!$F$79</definedName>
    <definedName name="cond" localSheetId="0">'[82]pier-seismic-cal-pile option'!#REF!</definedName>
    <definedName name="cond">'[83]pier-seismic-cal-pile option'!#REF!</definedName>
    <definedName name="conden" localSheetId="0">'[84]load calculations'!$F$51</definedName>
    <definedName name="conden">'[85]load calculations'!$F$51</definedName>
    <definedName name="congr" localSheetId="0">#REF!</definedName>
    <definedName name="congr">#REF!</definedName>
    <definedName name="Congrade" localSheetId="0">#REF!</definedName>
    <definedName name="Congrade">#REF!</definedName>
    <definedName name="cov">[86]basdat!$D$38</definedName>
    <definedName name="covb">[2]basdat!$J$46</definedName>
    <definedName name="cover" localSheetId="0">'[39]#REF'!#REF!</definedName>
    <definedName name="cover">'[40]#REF'!#REF!</definedName>
    <definedName name="coverab" localSheetId="0">#REF!</definedName>
    <definedName name="coverab">#REF!</definedName>
    <definedName name="covp">0.04</definedName>
    <definedName name="covt">[2]basdat!$J$45</definedName>
    <definedName name="covw" localSheetId="0">[15]INPUT!$E$12</definedName>
    <definedName name="covw">[16]INPUT!$E$12</definedName>
    <definedName name="cp" localSheetId="0">[58]vcapacity_bh10!#REF!</definedName>
    <definedName name="cp">[59]vcapacity_bh10!#REF!</definedName>
    <definedName name="cpier">[74]Intro!$L$173</definedName>
    <definedName name="creep28" localSheetId="0">#REF!</definedName>
    <definedName name="creep28">#REF!</definedName>
    <definedName name="creep56" localSheetId="0">#REF!</definedName>
    <definedName name="creep56">#REF!</definedName>
    <definedName name="creep7" localSheetId="0">#REF!</definedName>
    <definedName name="creep7">#REF!</definedName>
    <definedName name="creepinf">#REF!</definedName>
    <definedName name="_xlnm.Criteria">#REF!</definedName>
    <definedName name="csid">'[70]288-1'!#REF!</definedName>
    <definedName name="cspan">'[87]box-12'!#REF!</definedName>
    <definedName name="Cst" localSheetId="0">#REF!</definedName>
    <definedName name="Cst">#REF!</definedName>
    <definedName name="ct" localSheetId="0">#REF!</definedName>
    <definedName name="ct">#REF!</definedName>
    <definedName name="CTL" localSheetId="0">[24]Input!$G$23</definedName>
    <definedName name="CTL">[25]Input!$G$23</definedName>
    <definedName name="cu" localSheetId="0">[15]INPUT!$E$14</definedName>
    <definedName name="cu">[16]INPUT!$E$14</definedName>
    <definedName name="cv" localSheetId="0">#REF!</definedName>
    <definedName name="cv">#REF!</definedName>
    <definedName name="cvheel" localSheetId="0">#REF!</definedName>
    <definedName name="cvheel">#REF!</definedName>
    <definedName name="cvr" localSheetId="0">#REF!</definedName>
    <definedName name="cvr">#REF!</definedName>
    <definedName name="cvrheel">#REF!</definedName>
    <definedName name="cvrtoe">#REF!</definedName>
    <definedName name="cw" localSheetId="0">[88]Stem_Normal!$K$6</definedName>
    <definedName name="cw">[89]Stem_Normal!$K$6</definedName>
    <definedName name="CWLL5" localSheetId="0">#REF!</definedName>
    <definedName name="CWLL5">#REF!</definedName>
    <definedName name="cwwd" localSheetId="0">#REF!</definedName>
    <definedName name="cwwd">#REF!</definedName>
    <definedName name="CY" localSheetId="0">[90]Pier!#REF!</definedName>
    <definedName name="CY">[91]Pier!#REF!</definedName>
    <definedName name="D" localSheetId="0">[15]IRC45!$G$8</definedName>
    <definedName name="D">[16]IRC45!$G$8</definedName>
    <definedName name="d.1">[41]Vcap1500!#REF!</definedName>
    <definedName name="d.2">[41]Vcap1500!#REF!</definedName>
    <definedName name="d.3">[41]Vcap1500!#REF!</definedName>
    <definedName name="D_" localSheetId="0">#REF!</definedName>
    <definedName name="D_">#REF!</definedName>
    <definedName name="d_1" localSheetId="0">[15]WIND!$G$6</definedName>
    <definedName name="d_1">[16]WIND!$G$6</definedName>
    <definedName name="d_2" localSheetId="0">[15]WIND!$G$7</definedName>
    <definedName name="d_2">[16]WIND!$G$7</definedName>
    <definedName name="D_B" localSheetId="0">[1]Sheet4!$A$26:$A$31</definedName>
    <definedName name="D_B">[11]Sheet4!$A$26:$A$31</definedName>
    <definedName name="d_rew" localSheetId="0">#REF!</definedName>
    <definedName name="d_rew">#REF!</definedName>
    <definedName name="Data" localSheetId="0">#REF!,#REF!,#REF!</definedName>
    <definedName name="Data">#REF!,#REF!,#REF!</definedName>
    <definedName name="Data1" localSheetId="0">#REF!,#REF!,#REF!,#REF!,#REF!,#REF!,#REF!,#REF!,#REF!,#REF!,#REF!</definedName>
    <definedName name="Data1">#REF!,#REF!,#REF!,#REF!,#REF!,#REF!,#REF!,#REF!,#REF!,#REF!,#REF!</definedName>
    <definedName name="DATA2" localSheetId="0">#REF!,#REF!,#REF!,#REF!,#REF!,#REF!,#REF!,#REF!,#REF!,#REF!,#REF!</definedName>
    <definedName name="DATA2">#REF!,#REF!,#REF!,#REF!,#REF!,#REF!,#REF!,#REF!,#REF!,#REF!,#REF!</definedName>
    <definedName name="DATANEW">[92]Sheet1!$C$5:$H$17,[92]Sheet1!$C$19:$H$31,[92]Sheet1!$C$33:$H$45</definedName>
    <definedName name="dc" localSheetId="0">#REF!</definedName>
    <definedName name="dc">#REF!</definedName>
    <definedName name="Dcan1">[93]basdat!$D$14</definedName>
    <definedName name="Dcan2">[93]basdat!$D$15</definedName>
    <definedName name="Dcan3">'[70]288-1'!#REF!</definedName>
    <definedName name="Dcan4">'[70]288-1'!#REF!</definedName>
    <definedName name="dcdeff" localSheetId="0">#REF!</definedName>
    <definedName name="dcdeff">#REF!</definedName>
    <definedName name="Dcg">[66]basdat!#REF!</definedName>
    <definedName name="dcgeff" localSheetId="0">#REF!</definedName>
    <definedName name="dcgeff">#REF!</definedName>
    <definedName name="dcgeffab" localSheetId="0">#REF!</definedName>
    <definedName name="dcgeffab">#REF!</definedName>
    <definedName name="dd" localSheetId="0">#REF!</definedName>
    <definedName name="dd">#REF!</definedName>
    <definedName name="ddd">#REF!</definedName>
    <definedName name="DE">#REF!</definedName>
    <definedName name="DE_">#REF!</definedName>
    <definedName name="Deck_slab_thk.">[77]Main!$H$14</definedName>
    <definedName name="deck_thic">[61]SECPROP!$E$9</definedName>
    <definedName name="Deck_thk">[94]Main!$H$25</definedName>
    <definedName name="Deck_width">[61]SECPROP!$B$10</definedName>
    <definedName name="deff" localSheetId="0">#REF!</definedName>
    <definedName name="deff">#REF!</definedName>
    <definedName name="deff_" localSheetId="0">#REF!</definedName>
    <definedName name="deff_">#REF!</definedName>
    <definedName name="del" localSheetId="0">#REF!</definedName>
    <definedName name="del">#REF!</definedName>
    <definedName name="delta" localSheetId="0">[15]INPUT!$E$55</definedName>
    <definedName name="delta">[16]INPUT!$E$55</definedName>
    <definedName name="dens" localSheetId="0">#REF!</definedName>
    <definedName name="dens">#REF!</definedName>
    <definedName name="Densc">'[87]box-12'!#REF!</definedName>
    <definedName name="DEP" localSheetId="0">#REF!</definedName>
    <definedName name="DEP">#REF!</definedName>
    <definedName name="DEP_B" localSheetId="0">#REF!</definedName>
    <definedName name="DEP_B">#REF!</definedName>
    <definedName name="DEP_S" localSheetId="0">#REF!</definedName>
    <definedName name="DEP_S">#REF!</definedName>
    <definedName name="DEP_T">#REF!</definedName>
    <definedName name="depth">#N/A</definedName>
    <definedName name="Df" localSheetId="0">[37]basdat!$D$11</definedName>
    <definedName name="Df">[38]basdat!$D$11</definedName>
    <definedName name="dfdnp" localSheetId="0">#REF!</definedName>
    <definedName name="dfdnp">#REF!</definedName>
    <definedName name="Dfl" localSheetId="0">[37]basdat!$D$19</definedName>
    <definedName name="Dfl">[38]basdat!$D$19</definedName>
    <definedName name="Di">[95]data!$I$35</definedName>
    <definedName name="dia" localSheetId="0">[15]INPUT!$E$32</definedName>
    <definedName name="dia">[16]INPUT!$E$32</definedName>
    <definedName name="dia_13">[96]Intro!$L$151</definedName>
    <definedName name="dia_14">[96]Intro!$L$151</definedName>
    <definedName name="dia_17">[96]Intro!$L$151</definedName>
    <definedName name="dia_2" localSheetId="0">[96]Intro!$L$151</definedName>
    <definedName name="dia_2">[97]Intro!$L$151</definedName>
    <definedName name="diaab" localSheetId="0">#REF!</definedName>
    <definedName name="diaab">#REF!</definedName>
    <definedName name="Diai">[41]Vcap1500!#REF!</definedName>
    <definedName name="diame" localSheetId="0">[96]Intro!$L$151</definedName>
    <definedName name="diame">[98]Intro!$L$151</definedName>
    <definedName name="difst" localSheetId="0">#REF!</definedName>
    <definedName name="difst">#REF!</definedName>
    <definedName name="dinn" localSheetId="0">#REF!</definedName>
    <definedName name="dinn">#REF!</definedName>
    <definedName name="dirt">[99]Open!$G$10</definedName>
    <definedName name="DL" localSheetId="0">[24]Input!$G$81</definedName>
    <definedName name="DL">[25]Input!$G$81</definedName>
    <definedName name="dl_reaction" localSheetId="0">#REF!</definedName>
    <definedName name="dl_reaction">#REF!</definedName>
    <definedName name="dlas1" localSheetId="0">[15]INPUT!$E$110</definedName>
    <definedName name="dlas1">[16]INPUT!$E$110</definedName>
    <definedName name="dlas2" localSheetId="0">[15]INPUT!$E$111</definedName>
    <definedName name="dlas2">[16]INPUT!$E$111</definedName>
    <definedName name="dlbm" localSheetId="0">#REF!</definedName>
    <definedName name="dlbm">#REF!</definedName>
    <definedName name="dlbx" localSheetId="0">#REF!</definedName>
    <definedName name="dlbx">#REF!</definedName>
    <definedName name="dlcg" localSheetId="0">#REF!</definedName>
    <definedName name="dlcg">#REF!</definedName>
    <definedName name="dlecc" localSheetId="0">[72]Ecc!$F$26</definedName>
    <definedName name="dlecc">[73]Ecc!$F$26</definedName>
    <definedName name="dlll">[96]Intro!$L$151</definedName>
    <definedName name="DLLLLLLLL">[100]horizontal!#REF!</definedName>
    <definedName name="DLP">[64]data!$I$67</definedName>
    <definedName name="dm" localSheetId="0">#REF!</definedName>
    <definedName name="dm">#REF!</definedName>
    <definedName name="Dmg" localSheetId="0">[37]basdat!$D$17</definedName>
    <definedName name="Dmg">[38]basdat!$D$17</definedName>
    <definedName name="dnaj">[41]Vcap1500!#REF!</definedName>
    <definedName name="dnconc" localSheetId="0">#REF!</definedName>
    <definedName name="dnconc">#REF!</definedName>
    <definedName name="dnpconc" localSheetId="0">#REF!</definedName>
    <definedName name="dnpconc">#REF!</definedName>
    <definedName name="dnsoil" localSheetId="0">#REF!</definedName>
    <definedName name="dnsoil">#REF!</definedName>
    <definedName name="Do">[95]data!$I$32</definedName>
    <definedName name="dout" localSheetId="0">#REF!</definedName>
    <definedName name="dout">#REF!</definedName>
    <definedName name="Dpcap">[2]basdat!$J$40</definedName>
    <definedName name="Dq">#REF!</definedName>
    <definedName name="drad">#REF!</definedName>
    <definedName name="dreq">#REF!</definedName>
    <definedName name="drtht">#REF!</definedName>
    <definedName name="drtthk">#REF!</definedName>
    <definedName name="drtwid">#REF!</definedName>
    <definedName name="Ds" localSheetId="0">[15]IRC45!$G$9</definedName>
    <definedName name="Ds">[16]IRC45!$G$9</definedName>
    <definedName name="dsd">'[101]Rectangular Beam'!#REF!</definedName>
    <definedName name="dsda" localSheetId="0">#REF!</definedName>
    <definedName name="dsda">#REF!</definedName>
    <definedName name="dsdb" localSheetId="0">#REF!</definedName>
    <definedName name="dsdb">#REF!</definedName>
    <definedName name="dsecc" localSheetId="0">#REF!</definedName>
    <definedName name="dsecc">#REF!</definedName>
    <definedName name="dseccab">#REF!</definedName>
    <definedName name="dsf" localSheetId="0">[15]INPUT!$E$52</definedName>
    <definedName name="dsf">[16]INPUT!$E$52</definedName>
    <definedName name="dsg" localSheetId="0">[15]INPUT!$E$53</definedName>
    <definedName name="dsg">[16]INPUT!$E$53</definedName>
    <definedName name="Dslab" localSheetId="0">[102]dlvoid!$H$25</definedName>
    <definedName name="Dslab">[103]dlvoid!$H$25</definedName>
    <definedName name="dsm" localSheetId="0">#REF!</definedName>
    <definedName name="dsm">#REF!</definedName>
    <definedName name="dsobwd" localSheetId="0">#REF!</definedName>
    <definedName name="dsobwd">#REF!</definedName>
    <definedName name="dsth" localSheetId="0">#REF!</definedName>
    <definedName name="dsth">#REF!</definedName>
    <definedName name="dt" localSheetId="0">[41]Vcap1500!#REF!</definedName>
    <definedName name="dt">[41]Vcap1500!#REF!</definedName>
    <definedName name="Dvoid" localSheetId="0">#REF!</definedName>
    <definedName name="Dvoid">#REF!</definedName>
    <definedName name="dw" localSheetId="0">#REF!</definedName>
    <definedName name="dw">#REF!</definedName>
    <definedName name="Dx" localSheetId="0">#REF!</definedName>
    <definedName name="Dx">#REF!</definedName>
    <definedName name="Dy">#REF!</definedName>
    <definedName name="E">#REF!</definedName>
    <definedName name="EAREA">#REF!</definedName>
    <definedName name="EAREA_">#REF!</definedName>
    <definedName name="ec">#REF!</definedName>
    <definedName name="ecable">#REF!</definedName>
    <definedName name="ECC">#REF!</definedName>
    <definedName name="ECC_">#REF!</definedName>
    <definedName name="eccdls1" localSheetId="0">[15]INPUT!$E$106</definedName>
    <definedName name="eccdls1">[16]INPUT!$E$106</definedName>
    <definedName name="eccdls2" localSheetId="0">[15]INPUT!$E$109</definedName>
    <definedName name="eccdls2">[16]INPUT!$E$109</definedName>
    <definedName name="ecceff" localSheetId="0">#REF!</definedName>
    <definedName name="ecceff">#REF!</definedName>
    <definedName name="eccp" localSheetId="0">[13]INPUT!$E$46</definedName>
    <definedName name="eccp">[14]INPUT!$E$46</definedName>
    <definedName name="eccpc" localSheetId="0">'[42]1.INPUT'!$E$29</definedName>
    <definedName name="eccpc">'[43]1.INPUT'!$E$29</definedName>
    <definedName name="eccsidl1" localSheetId="0">[15]INPUT!$E$117</definedName>
    <definedName name="eccsidl1">[16]INPUT!$E$117</definedName>
    <definedName name="eccsidl2" localSheetId="0">[15]INPUT!$E$120</definedName>
    <definedName name="eccsidl2">[16]INPUT!$E$120</definedName>
    <definedName name="ECG" localSheetId="0">#REF!</definedName>
    <definedName name="ECG">#REF!</definedName>
    <definedName name="ECG_" localSheetId="0">#REF!</definedName>
    <definedName name="ECG_">#REF!</definedName>
    <definedName name="econ" localSheetId="0">#REF!</definedName>
    <definedName name="econ">#REF!</definedName>
    <definedName name="Econc">#REF!</definedName>
    <definedName name="econc28">#REF!</definedName>
    <definedName name="econc7">#REF!</definedName>
    <definedName name="Econclong" localSheetId="0">'[104]Design SLS SAMPLE AND SUMMARY'!$D$8</definedName>
    <definedName name="Econclong">'[105]Design SLS SAMPLE AND SUMMARY'!$D$8</definedName>
    <definedName name="edld" localSheetId="0">#REF!</definedName>
    <definedName name="edld">#REF!</definedName>
    <definedName name="eee" localSheetId="0">#REF!</definedName>
    <definedName name="eee">#REF!</definedName>
    <definedName name="EEF_SPAN1" localSheetId="0">#REF!</definedName>
    <definedName name="EEF_SPAN1">#REF!</definedName>
    <definedName name="eff._span">'[106]Abt Foundation '!$I$41</definedName>
    <definedName name="EFF_BOT" localSheetId="0">#REF!</definedName>
    <definedName name="EFF_BOT">#REF!</definedName>
    <definedName name="EFF_SID" localSheetId="0">#REF!</definedName>
    <definedName name="EFF_SID">#REF!</definedName>
    <definedName name="EFF_SPAN2" localSheetId="0">#REF!</definedName>
    <definedName name="EFF_SPAN2">#REF!</definedName>
    <definedName name="EFF_TOP">#REF!</definedName>
    <definedName name="effpr">#REF!</definedName>
    <definedName name="EIM">#REF!</definedName>
    <definedName name="EIM_">#REF!</definedName>
    <definedName name="elasmod">#REF!</definedName>
    <definedName name="elev" localSheetId="0">[50]Sheet1!$E$5</definedName>
    <definedName name="elev">[51]Sheet1!$E$5</definedName>
    <definedName name="elv1a" localSheetId="0">[107]abut!$G$31</definedName>
    <definedName name="elv1a">[108]abut!$G$31</definedName>
    <definedName name="elv2a" localSheetId="0">[107]abut!$G$32</definedName>
    <definedName name="elv2a">[108]abut!$G$32</definedName>
    <definedName name="elv3a" localSheetId="0">[107]abut!$G$33</definedName>
    <definedName name="elv3a">[108]abut!$G$33</definedName>
    <definedName name="end_new" localSheetId="0">[109]property!$A$16:$O$74</definedName>
    <definedName name="end_new">[110]property!$A$16:$O$74</definedName>
    <definedName name="eprld" localSheetId="0">#REF!</definedName>
    <definedName name="eprld">#REF!</definedName>
    <definedName name="eprld1" localSheetId="0">#REF!</definedName>
    <definedName name="eprld1">#REF!</definedName>
    <definedName name="eprld2" localSheetId="0">#REF!</definedName>
    <definedName name="eprld2">#REF!</definedName>
    <definedName name="eqabbs">#REF!</definedName>
    <definedName name="eqabsft">#REF!</definedName>
    <definedName name="eqac">#REF!</definedName>
    <definedName name="eqac11">#REF!</definedName>
    <definedName name="eqacab">#REF!</definedName>
    <definedName name="eqacabn">#REF!</definedName>
    <definedName name="eqas1">#REF!</definedName>
    <definedName name="eqas2">#REF!</definedName>
    <definedName name="eqasab1">#REF!</definedName>
    <definedName name="eqasab1n">#REF!</definedName>
    <definedName name="eqasab2">#REF!</definedName>
    <definedName name="eqasab2n">#REF!</definedName>
    <definedName name="eqc">#REF!</definedName>
    <definedName name="eqfp">#REF!</definedName>
    <definedName name="eqfpiertrns">"B36"</definedName>
    <definedName name="eqn">"eqn"</definedName>
    <definedName name="eqsupstr">#REF!</definedName>
    <definedName name="ererer">[53]AnalDesign!$A$1:$N$21</definedName>
    <definedName name="erthwtap" localSheetId="0">#REF!</definedName>
    <definedName name="erthwtap">#REF!</definedName>
    <definedName name="erthwtrvs" localSheetId="0">#REF!</definedName>
    <definedName name="erthwtrvs">#REF!</definedName>
    <definedName name="Es" localSheetId="0">[50]Sheet1!$B$2</definedName>
    <definedName name="Es">[51]Sheet1!$B$2</definedName>
    <definedName name="Excel_BuiltIn_Print_Area_14_1" localSheetId="0">#REF!</definedName>
    <definedName name="Excel_BuiltIn_Print_Area_14_1">#REF!</definedName>
    <definedName name="Excel_BuiltIn_Print_Area_14_1_1" localSheetId="0">#REF!</definedName>
    <definedName name="Excel_BuiltIn_Print_Area_14_1_1">#REF!</definedName>
    <definedName name="Excel_BuiltIn_Print_Area_16_1" localSheetId="0">#REF!</definedName>
    <definedName name="Excel_BuiltIn_Print_Area_16_1">#REF!</definedName>
    <definedName name="Excel_BuiltIn_Print_Area_2_1">#REF!</definedName>
    <definedName name="Excel_BuiltIn_Print_Area_2_1_1">#REF!</definedName>
    <definedName name="Excel_BuiltIn_Print_Titles_2">[111]Supload!#REF!</definedName>
    <definedName name="Excel_BuiltIn_Print_Titles_5">[111]LWL!#REF!</definedName>
    <definedName name="f" localSheetId="0">#REF!</definedName>
    <definedName name="f">#REF!</definedName>
    <definedName name="Famc">[41]Vcap1500!#REF!</definedName>
    <definedName name="Fams">[41]Vcap1500!#REF!</definedName>
    <definedName name="FB" localSheetId="0">'[112]S-BEAM'!#REF!</definedName>
    <definedName name="FB">'[113]S-BEAM'!#REF!</definedName>
    <definedName name="FBL" localSheetId="0">#REF!</definedName>
    <definedName name="FBL">#REF!</definedName>
    <definedName name="fc">[86]basdat!$D$43</definedName>
    <definedName name="fcab" localSheetId="0">#REF!</definedName>
    <definedName name="fcab">#REF!</definedName>
    <definedName name="fcabn" localSheetId="0">#REF!</definedName>
    <definedName name="fcabn">#REF!</definedName>
    <definedName name="fcb" localSheetId="0">#REF!</definedName>
    <definedName name="fcb">#REF!</definedName>
    <definedName name="fcbt" localSheetId="0">[114]mem_force!#REF!</definedName>
    <definedName name="fcbt">[114]mem_force!#REF!</definedName>
    <definedName name="fcbx" localSheetId="0">#REF!</definedName>
    <definedName name="fcbx">#REF!</definedName>
    <definedName name="fcc" localSheetId="0">#REF!</definedName>
    <definedName name="fcc">#REF!</definedName>
    <definedName name="fccx" localSheetId="0">#REF!</definedName>
    <definedName name="fccx">#REF!</definedName>
    <definedName name="fccy">#REF!</definedName>
    <definedName name="fcd">#REF!</definedName>
    <definedName name="fcj">#REF!</definedName>
    <definedName name="fck">40</definedName>
    <definedName name="fcpl">#REF!</definedName>
    <definedName name="fcplab">#REF!</definedName>
    <definedName name="fcpr">#REF!</definedName>
    <definedName name="fcprab">#REF!</definedName>
    <definedName name="fcr">#REF!</definedName>
    <definedName name="fct">[41]Vcap1500!#REF!</definedName>
    <definedName name="fdl" localSheetId="0">'[115]Basicdata-f'!$E$12</definedName>
    <definedName name="fdl">'[116]Basicdata-f'!$E$12</definedName>
    <definedName name="fep" localSheetId="0">[15]INPUT!$E$57</definedName>
    <definedName name="fep">[16]INPUT!$E$57</definedName>
    <definedName name="ff" localSheetId="0">#REF!</definedName>
    <definedName name="ff">#REF!</definedName>
    <definedName name="fi" localSheetId="0">#REF!</definedName>
    <definedName name="fi">#REF!</definedName>
    <definedName name="FILL2" localSheetId="0" hidden="1">#REF!</definedName>
    <definedName name="FILL2" hidden="1">#REF!</definedName>
    <definedName name="firstmom">#REF!</definedName>
    <definedName name="firstmomn">#REF!</definedName>
    <definedName name="fixc">#REF!</definedName>
    <definedName name="fixca">#REF!</definedName>
    <definedName name="fl" localSheetId="0">[15]INPUT!$E$29</definedName>
    <definedName name="fl">[16]INPUT!$E$29</definedName>
    <definedName name="formlvl" localSheetId="0">[102]SALIENT!$F$44</definedName>
    <definedName name="formlvl">[103]SALIENT!$F$44</definedName>
    <definedName name="fos" localSheetId="0">#REF!</definedName>
    <definedName name="fos">#REF!</definedName>
    <definedName name="found_th" localSheetId="0">#REF!</definedName>
    <definedName name="found_th">#REF!</definedName>
    <definedName name="fpc" localSheetId="0">[13]INPUT!$E$4</definedName>
    <definedName name="fpc">[14]INPUT!$E$4</definedName>
    <definedName name="fpllwt" localSheetId="0">#REF!</definedName>
    <definedName name="fpllwt">#REF!</definedName>
    <definedName name="FR" localSheetId="0">[24]Input!$I$283</definedName>
    <definedName name="FR">[25]Input!$I$283</definedName>
    <definedName name="frcnco" localSheetId="0">#REF!</definedName>
    <definedName name="frcnco">#REF!</definedName>
    <definedName name="frl" localSheetId="0">[15]INPUT!$E$20</definedName>
    <definedName name="frl">[16]INPUT!$E$20</definedName>
    <definedName name="frlvclcw" localSheetId="0">#REF!</definedName>
    <definedName name="frlvclcw">#REF!</definedName>
    <definedName name="frlvclpr" localSheetId="0">#REF!</definedName>
    <definedName name="frlvclpr">#REF!</definedName>
    <definedName name="frlvl" localSheetId="0">#REF!</definedName>
    <definedName name="frlvl">#REF!</definedName>
    <definedName name="FRT" localSheetId="0">[100]horizontal!#REF!</definedName>
    <definedName name="FRT">[100]horizontal!#REF!</definedName>
    <definedName name="FRT_13" localSheetId="0">[117]horizontal!#REF!</definedName>
    <definedName name="FRT_13">[117]horizontal!#REF!</definedName>
    <definedName name="FRT_14" localSheetId="0">[117]horizontal!#REF!</definedName>
    <definedName name="FRT_14">[117]horizontal!#REF!</definedName>
    <definedName name="FRT_17" localSheetId="0">[117]horizontal!#REF!</definedName>
    <definedName name="FRT_17">[117]horizontal!#REF!</definedName>
    <definedName name="FRT_2">[100]horizontal!#REF!</definedName>
    <definedName name="fs" localSheetId="0">#REF!</definedName>
    <definedName name="fs">#REF!</definedName>
    <definedName name="fsab" localSheetId="0">#REF!</definedName>
    <definedName name="fsab">#REF!</definedName>
    <definedName name="fsabn" localSheetId="0">#REF!</definedName>
    <definedName name="fsabn">#REF!</definedName>
    <definedName name="Fsc">#REF!</definedName>
    <definedName name="Fsct">[41]Vcap1500!#REF!</definedName>
    <definedName name="fspl" localSheetId="0">#REF!</definedName>
    <definedName name="fspl">#REF!</definedName>
    <definedName name="fsplab" localSheetId="0">#REF!</definedName>
    <definedName name="fsplab">#REF!</definedName>
    <definedName name="fspr" localSheetId="0">#REF!</definedName>
    <definedName name="fspr">#REF!</definedName>
    <definedName name="fsprab">#REF!</definedName>
    <definedName name="Fst">[41]Vcap1500!#REF!</definedName>
    <definedName name="fstt">[114]mem_force!#REF!</definedName>
    <definedName name="ft" localSheetId="0">[15]INPUT!$E$15</definedName>
    <definedName name="ft">[16]INPUT!$E$15</definedName>
    <definedName name="FTL" localSheetId="0">[24]Input!$G$24</definedName>
    <definedName name="FTL">[25]Input!$G$24</definedName>
    <definedName name="ftp" localSheetId="0">[15]INPUT!$E$16</definedName>
    <definedName name="ftp">[16]INPUT!$E$16</definedName>
    <definedName name="fY" localSheetId="0">'[72]Sup Load'!$I$29</definedName>
    <definedName name="fY">'[73]Sup Load'!$I$29</definedName>
    <definedName name="fyd" localSheetId="0">#REF!</definedName>
    <definedName name="fyd">#REF!</definedName>
    <definedName name="fym" localSheetId="0">#REF!</definedName>
    <definedName name="fym">#REF!</definedName>
    <definedName name="fys" localSheetId="0">#REF!</definedName>
    <definedName name="fys">#REF!</definedName>
    <definedName name="Fz">#REF!</definedName>
    <definedName name="g" localSheetId="0">[58]vcapacity_bh10!#REF!</definedName>
    <definedName name="g">[59]vcapacity_bh10!#REF!</definedName>
    <definedName name="gama" localSheetId="0">#REF!</definedName>
    <definedName name="gama">#REF!</definedName>
    <definedName name="gamma" localSheetId="0">#REF!</definedName>
    <definedName name="gamma">#REF!</definedName>
    <definedName name="Gbp">[118]data!$I$41</definedName>
    <definedName name="Gconc">[2]basdat!$J$57</definedName>
    <definedName name="Gdry" localSheetId="0">[64]data!$I$42</definedName>
    <definedName name="Gdry">[119]Data!$I$42</definedName>
    <definedName name="gl" localSheetId="0">[15]INPUT!$E$25</definedName>
    <definedName name="gl">[16]INPUT!$E$25</definedName>
    <definedName name="grand_summ" localSheetId="0">#REF!</definedName>
    <definedName name="grand_summ">#REF!</definedName>
    <definedName name="grconc" localSheetId="0">[29]REJECT1!$L$157</definedName>
    <definedName name="grconc">[30]REJECT1!$L$157</definedName>
    <definedName name="GRL" localSheetId="0">[32]data!$I$25</definedName>
    <definedName name="GRL">[33]data!$I$25</definedName>
    <definedName name="grlvl" localSheetId="0">#REF!</definedName>
    <definedName name="grlvl">#REF!</definedName>
    <definedName name="Gsat" localSheetId="0">[32]data!$I$44</definedName>
    <definedName name="Gsat">[33]data!$I$44</definedName>
    <definedName name="Gsoil">[2]basdat!$J$58</definedName>
    <definedName name="gsub" localSheetId="0">[15]INPUT!$E$56</definedName>
    <definedName name="gsub">[16]INPUT!$E$56</definedName>
    <definedName name="H" localSheetId="0">#REF!</definedName>
    <definedName name="H">#REF!</definedName>
    <definedName name="h.1" localSheetId="0">#REF!</definedName>
    <definedName name="h.1">#REF!</definedName>
    <definedName name="h.2" localSheetId="0">#REF!</definedName>
    <definedName name="h.2">#REF!</definedName>
    <definedName name="h.3">#REF!</definedName>
    <definedName name="h.4">#REF!</definedName>
    <definedName name="h.5">#REF!</definedName>
    <definedName name="h_lim">#REF!</definedName>
    <definedName name="h_max">#REF!</definedName>
    <definedName name="h_min">#REF!</definedName>
    <definedName name="H1_">#REF!</definedName>
    <definedName name="hac" localSheetId="0">[32]data!$I$58</definedName>
    <definedName name="hac">[33]data!$I$58</definedName>
    <definedName name="hcurb">[95]data!$I$38</definedName>
    <definedName name="hdirt" localSheetId="0">[64]data!$I$52</definedName>
    <definedName name="hdirt">[119]Data!$I$52</definedName>
    <definedName name="hfill">[2]basdat!$J$59</definedName>
    <definedName name="hfl" localSheetId="0">[15]INPUT!$E$23</definedName>
    <definedName name="hfl">[16]INPUT!$E$23</definedName>
    <definedName name="hfla" localSheetId="0">#REF!</definedName>
    <definedName name="hfla">#REF!</definedName>
    <definedName name="Hj1c">[120]data!#REF!</definedName>
    <definedName name="hkerb">'[70]288-1'!#REF!</definedName>
    <definedName name="hmsrl" localSheetId="0">#REF!</definedName>
    <definedName name="hmsrl">#REF!</definedName>
    <definedName name="hmsrm" localSheetId="0">#REF!</definedName>
    <definedName name="hmsrm">#REF!</definedName>
    <definedName name="HORIFORCE" localSheetId="0">#REF!</definedName>
    <definedName name="HORIFORCE">#REF!</definedName>
    <definedName name="Hp">#REF!</definedName>
    <definedName name="hr" localSheetId="0">[88]Stem_Normal!$E$32</definedName>
    <definedName name="hr">[89]Stem_Normal!$E$32</definedName>
    <definedName name="hs" localSheetId="0">#REF!</definedName>
    <definedName name="hs">#REF!</definedName>
    <definedName name="Hsc" localSheetId="0">[32]data!$I$18</definedName>
    <definedName name="Hsc">[33]data!$I$18</definedName>
    <definedName name="HT" localSheetId="0">#REF!</definedName>
    <definedName name="HT">#REF!</definedName>
    <definedName name="HTA" localSheetId="0">#REF!</definedName>
    <definedName name="HTA">#REF!</definedName>
    <definedName name="htflf" localSheetId="0">#REF!</definedName>
    <definedName name="htflf">#REF!</definedName>
    <definedName name="htflr">#REF!</definedName>
    <definedName name="HTML" localSheetId="0" hidden="1">{"'Sheet2'!$J$118:$J$123","'Sheet2'!$J$133"}</definedName>
    <definedName name="HTML" hidden="1">{"'Sheet2'!$J$118:$J$123","'Sheet2'!$J$133"}</definedName>
    <definedName name="HTML_CodePage" hidden="1">1252</definedName>
    <definedName name="HTML_Control" localSheetId="0" hidden="1">{"'Sheet2'!$J$118:$J$123","'Sheet2'!$J$133"}</definedName>
    <definedName name="HTML_Control" hidden="1">{"'Sheet2'!$J$118:$J$123","'Sheet2'!$J$133"}</definedName>
    <definedName name="HTML_Description" hidden="1">""</definedName>
    <definedName name="HTML_Email" hidden="1">""</definedName>
    <definedName name="HTML_Header" hidden="1">"Sheet2"</definedName>
    <definedName name="HTML_LastUpdate" hidden="1">"2/15/00"</definedName>
    <definedName name="HTML_LineAfter" hidden="1">FALSE</definedName>
    <definedName name="HTML_LineBefore" hidden="1">FALSE</definedName>
    <definedName name="HTML_Name" hidden="1">"HIGHWAY DIV."</definedName>
    <definedName name="HTML_OBDlg2" hidden="1">TRUE</definedName>
    <definedName name="HTML_OBDlg4" hidden="1">TRUE</definedName>
    <definedName name="HTML_OS" hidden="1">0</definedName>
    <definedName name="HTML_PathFile" hidden="1">"C:\AJEET\NEPAL.MINOR\Pier.final\MyHTML.htm"</definedName>
    <definedName name="HTML_Title" hidden="1">"Pier analysis"</definedName>
    <definedName name="hwc" localSheetId="0">[15]INPUT!$E$45</definedName>
    <definedName name="hwc">[16]INPUT!$E$45</definedName>
    <definedName name="I" localSheetId="0">[15]IRC45!$G$17</definedName>
    <definedName name="I">[16]IRC45!$G$17</definedName>
    <definedName name="Ib" localSheetId="0">#REF!</definedName>
    <definedName name="Ib">#REF!</definedName>
    <definedName name="iconcn" localSheetId="0">#REF!</definedName>
    <definedName name="iconcn">#REF!</definedName>
    <definedName name="ieff" localSheetId="0">#REF!</definedName>
    <definedName name="ieff">#REF!</definedName>
    <definedName name="ieffab">#REF!</definedName>
    <definedName name="ieffabn">#REF!</definedName>
    <definedName name="ieffpl">#REF!</definedName>
    <definedName name="ieffplab">#REF!</definedName>
    <definedName name="iepr">#REF!</definedName>
    <definedName name="if">#REF!</definedName>
    <definedName name="if70r">#REF!</definedName>
    <definedName name="Ifac1">#REF!</definedName>
    <definedName name="Ifac2">#REF!</definedName>
    <definedName name="ifca">#REF!</definedName>
    <definedName name="ifcreep">#REF!</definedName>
    <definedName name="ifeloss">#REF!</definedName>
    <definedName name="ifrelax">#REF!</definedName>
    <definedName name="ifshr">#REF!</definedName>
    <definedName name="igd">[121]maing2!$G$28</definedName>
    <definedName name="Im">[52]SECPROP!$E$74</definedName>
    <definedName name="Imf">[52]SECPROP!$E$169</definedName>
    <definedName name="imp" localSheetId="0">#REF!</definedName>
    <definedName name="imp">#REF!</definedName>
    <definedName name="impca" localSheetId="0">#REF!</definedName>
    <definedName name="impca">#REF!</definedName>
    <definedName name="impcr" localSheetId="0">#REF!</definedName>
    <definedName name="impcr">#REF!</definedName>
    <definedName name="impma">#REF!</definedName>
    <definedName name="impmr">#REF!</definedName>
    <definedName name="imppc">#REF!</definedName>
    <definedName name="inAst1">#REF!</definedName>
    <definedName name="inAst2">#REF!</definedName>
    <definedName name="inAst3">#REF!</definedName>
    <definedName name="inAst4">#REF!</definedName>
    <definedName name="inbm1">#REF!</definedName>
    <definedName name="inbm2">#REF!</definedName>
    <definedName name="inbm3">#REF!</definedName>
    <definedName name="inbm4">#REF!</definedName>
    <definedName name="incgl">#REF!</definedName>
    <definedName name="inexudl">#REF!</definedName>
    <definedName name="inf">#REF!</definedName>
    <definedName name="infa">#REF!</definedName>
    <definedName name="inmaxm1">#REF!</definedName>
    <definedName name="inmaxm2">#REF!</definedName>
    <definedName name="inmaxm3">#REF!</definedName>
    <definedName name="inmaxm4">#REF!</definedName>
    <definedName name="insf1">#REF!</definedName>
    <definedName name="insf2">#REF!</definedName>
    <definedName name="insf3">#REF!</definedName>
    <definedName name="insf4">#REF!</definedName>
    <definedName name="inudl">[17]maing1!#REF!</definedName>
    <definedName name="INUDL1">[122]maing1!#REF!</definedName>
    <definedName name="iojil">#REF!</definedName>
    <definedName name="ipl">#REF!</definedName>
    <definedName name="ipt" localSheetId="0">[15]INPUT!$E$42</definedName>
    <definedName name="ipt">[16]INPUT!$E$42</definedName>
    <definedName name="Is" localSheetId="0">[15]IRC45!$G$18</definedName>
    <definedName name="Is">[16]IRC45!$G$18</definedName>
    <definedName name="itah" localSheetId="0">#REF!</definedName>
    <definedName name="itah">#REF!</definedName>
    <definedName name="itaha" localSheetId="0">#REF!</definedName>
    <definedName name="itaha">#REF!</definedName>
    <definedName name="Iv" localSheetId="0">#REF!</definedName>
    <definedName name="Iv">#REF!</definedName>
    <definedName name="Ivs">#REF!</definedName>
    <definedName name="IX" localSheetId="0">[90]Pier!#REF!</definedName>
    <definedName name="IX">[91]Pier!#REF!</definedName>
    <definedName name="Ixtra">[41]Vcap1500!#REF!</definedName>
    <definedName name="ixx" localSheetId="0">#REF!</definedName>
    <definedName name="ixx">#REF!</definedName>
    <definedName name="IY" localSheetId="0">[90]Pier!#REF!</definedName>
    <definedName name="IY">[91]Pier!#REF!</definedName>
    <definedName name="iyy" localSheetId="0">#REF!</definedName>
    <definedName name="iyy">#REF!</definedName>
    <definedName name="j" localSheetId="0">#REF!</definedName>
    <definedName name="j">#REF!</definedName>
    <definedName name="j_" localSheetId="0">#REF!</definedName>
    <definedName name="j_">#REF!</definedName>
    <definedName name="jey" localSheetId="0">'[123]Ext-grdr-design-Service'!$M$3</definedName>
    <definedName name="jey">'[124]Ext-grdr-design-Service'!$M$3</definedName>
    <definedName name="jpc">#REF!</definedName>
    <definedName name="K" localSheetId="0">[50]Sheet1!$B$4</definedName>
    <definedName name="K">[51]Sheet1!$B$4</definedName>
    <definedName name="k1pl" localSheetId="0">#REF!</definedName>
    <definedName name="k1pl">#REF!</definedName>
    <definedName name="Ka" localSheetId="0">[125]IRC45!$G$25</definedName>
    <definedName name="Ka">[126]IRC45!$G$25</definedName>
    <definedName name="kah" localSheetId="0">'[127]Cant Return wall'!$L$16</definedName>
    <definedName name="kah">'[128]Cant Return wall'!$L$16</definedName>
    <definedName name="kep">#REF!</definedName>
    <definedName name="Kp" localSheetId="0">[15]IRC45!$G$24</definedName>
    <definedName name="Kp">[16]IRC45!$G$24</definedName>
    <definedName name="kpc" localSheetId="0">#REF!</definedName>
    <definedName name="kpc">#REF!</definedName>
    <definedName name="kpcl" localSheetId="0">[13]INPUT!$E$37</definedName>
    <definedName name="kpcl">[14]INPUT!$E$37</definedName>
    <definedName name="kpct" localSheetId="0">[13]INPUT!$E$35</definedName>
    <definedName name="kpct">[14]INPUT!$E$35</definedName>
    <definedName name="kpl" localSheetId="0">[15]INPUT!$E$36</definedName>
    <definedName name="kpl">[16]INPUT!$E$36</definedName>
    <definedName name="kpp" localSheetId="0">[13]INPUT!$E$38</definedName>
    <definedName name="kpp">[14]INPUT!$E$38</definedName>
    <definedName name="kpt" localSheetId="0">[15]INPUT!$E$35</definedName>
    <definedName name="kpt">[16]INPUT!$E$35</definedName>
    <definedName name="ks" localSheetId="0">#REF!</definedName>
    <definedName name="ks">#REF!</definedName>
    <definedName name="kw" localSheetId="0">[15]INPUT!$E$37</definedName>
    <definedName name="kw">[16]INPUT!$E$37</definedName>
    <definedName name="L" localSheetId="0">[15]IRC45!$G$7</definedName>
    <definedName name="L">[16]IRC45!$G$7</definedName>
    <definedName name="L.1" localSheetId="0">#REF!</definedName>
    <definedName name="L.1">#REF!</definedName>
    <definedName name="L.2" localSheetId="0">#REF!</definedName>
    <definedName name="L.2">#REF!</definedName>
    <definedName name="L.4" localSheetId="0">#REF!</definedName>
    <definedName name="L.4">#REF!</definedName>
    <definedName name="L.5">#REF!</definedName>
    <definedName name="l_2">[129]Pier!#REF!</definedName>
    <definedName name="l_emb">#REF!</definedName>
    <definedName name="l_tot">#REF!</definedName>
    <definedName name="l1pl">#REF!</definedName>
    <definedName name="La">#REF!</definedName>
    <definedName name="Lb">#REF!</definedName>
    <definedName name="Lcan">[93]basdat!$D$13</definedName>
    <definedName name="Lcan1" localSheetId="0">[130]basdat!$F$14</definedName>
    <definedName name="Lcan1">[131]basdat!$F$14</definedName>
    <definedName name="Ld">[41]Vcap1500!#REF!</definedName>
    <definedName name="le" localSheetId="0">#REF!</definedName>
    <definedName name="le">#REF!</definedName>
    <definedName name="least" localSheetId="0">#REF!</definedName>
    <definedName name="least">#REF!</definedName>
    <definedName name="leef" localSheetId="0">#REF!</definedName>
    <definedName name="leef">#REF!</definedName>
    <definedName name="leef2">#REF!</definedName>
    <definedName name="Leff" localSheetId="0">[37]basdat!$D$3</definedName>
    <definedName name="Leff">[38]basdat!$D$3</definedName>
    <definedName name="len" localSheetId="0">#REF!</definedName>
    <definedName name="len">#REF!</definedName>
    <definedName name="len_13">[96]Intro!$L$153</definedName>
    <definedName name="len_14">[96]Intro!$L$153</definedName>
    <definedName name="len_17">[96]Intro!$L$153</definedName>
    <definedName name="len_2" localSheetId="0">[96]Intro!$L$153</definedName>
    <definedName name="len_2">[97]Intro!$L$153</definedName>
    <definedName name="len1_Can">[61]SECPROP!$B$3</definedName>
    <definedName name="len2_Can">[61]SECPROP!$B$4</definedName>
    <definedName name="lenbeam" localSheetId="0">#REF!</definedName>
    <definedName name="lenbeam">#REF!</definedName>
    <definedName name="leng" localSheetId="0">#REF!</definedName>
    <definedName name="leng">#REF!</definedName>
    <definedName name="length" localSheetId="0">#REF!</definedName>
    <definedName name="length">#REF!</definedName>
    <definedName name="length_pier">#REF!</definedName>
    <definedName name="lex">#REF!</definedName>
    <definedName name="ley">#REF!</definedName>
    <definedName name="lfdnp">#REF!</definedName>
    <definedName name="lfpl">#REF!</definedName>
    <definedName name="LFT">#REF!</definedName>
    <definedName name="limcount" hidden="1">2</definedName>
    <definedName name="LL">#REF!</definedName>
    <definedName name="ll_reaction">#REF!</definedName>
    <definedName name="LLM">[64]data!$I$78</definedName>
    <definedName name="llmomt" localSheetId="0">#REF!</definedName>
    <definedName name="llmomt">#REF!</definedName>
    <definedName name="llr">'[31]PILECAP '!$H$295</definedName>
    <definedName name="llreac" localSheetId="0">#REF!</definedName>
    <definedName name="llreac">#REF!</definedName>
    <definedName name="llsr" localSheetId="0">#REF!</definedName>
    <definedName name="llsr">#REF!</definedName>
    <definedName name="llsurch" localSheetId="0">#REF!</definedName>
    <definedName name="llsurch">#REF!</definedName>
    <definedName name="LLtm">#REF!</definedName>
    <definedName name="Lm">#REF!</definedName>
    <definedName name="lmfa">#REF!</definedName>
    <definedName name="lmfr">#REF!</definedName>
    <definedName name="lnga1">#REF!</definedName>
    <definedName name="lngf">#REF!</definedName>
    <definedName name="lngf1">[41]Vcap1500!#REF!</definedName>
    <definedName name="lngfa" localSheetId="0">#REF!</definedName>
    <definedName name="lngfa">#REF!</definedName>
    <definedName name="load">[132]Live!#REF!</definedName>
    <definedName name="load1">[132]Live!#REF!</definedName>
    <definedName name="longx1" localSheetId="0">'[133]PileLoad-15 pile'!$F$26</definedName>
    <definedName name="longx1">'[134]PileLoad-15 pile'!$F$26</definedName>
    <definedName name="lp" localSheetId="0">'[82]pier-seismic-cal-pile option'!#REF!</definedName>
    <definedName name="lp">'[83]pier-seismic-cal-pile option'!#REF!</definedName>
    <definedName name="Lpcap">[2]basdat!$J$37</definedName>
    <definedName name="lpier">[2]basdat!$F$13</definedName>
    <definedName name="lreturn">[118]data!$I$53</definedName>
    <definedName name="Lsp" localSheetId="0">#REF!</definedName>
    <definedName name="Lsp">#REF!</definedName>
    <definedName name="lwing">[118]data!$I$55</definedName>
    <definedName name="lwl" localSheetId="0">[15]INPUT!$E$24</definedName>
    <definedName name="lwl">[16]INPUT!$E$24</definedName>
    <definedName name="lwla" localSheetId="0">#REF!</definedName>
    <definedName name="lwla">#REF!</definedName>
    <definedName name="lwr" localSheetId="0">[34]INPUT!$E$124</definedName>
    <definedName name="lwr">[35]INPUT!$E$124</definedName>
    <definedName name="Lwu" localSheetId="0">[37]basdat!$D$23</definedName>
    <definedName name="Lwu">[38]basdat!$D$23</definedName>
    <definedName name="Lwv" localSheetId="0">[37]basdat!$D$22</definedName>
    <definedName name="Lwv">[38]basdat!$D$22</definedName>
    <definedName name="lx" localSheetId="0">#REF!</definedName>
    <definedName name="lx">#REF!</definedName>
    <definedName name="ly" localSheetId="0">#REF!</definedName>
    <definedName name="ly">#REF!</definedName>
    <definedName name="m" localSheetId="0">[15]IRC45!$G$12</definedName>
    <definedName name="m">[16]IRC45!$G$12</definedName>
    <definedName name="m_" localSheetId="0">#REF!</definedName>
    <definedName name="m_">#REF!</definedName>
    <definedName name="M70r" localSheetId="0">#REF!</definedName>
    <definedName name="M70r">#REF!</definedName>
    <definedName name="mabb" localSheetId="0">#REF!</definedName>
    <definedName name="mabb">#REF!</definedName>
    <definedName name="mabbsm">#REF!</definedName>
    <definedName name="maddsm">#REF!</definedName>
    <definedName name="manu">[135]INPUT1!$H$4</definedName>
    <definedName name="maxmom">#REF!</definedName>
    <definedName name="Mb">#REF!</definedName>
    <definedName name="MB_M">#REF!</definedName>
    <definedName name="MB_S">#REF!</definedName>
    <definedName name="mbra">#REF!</definedName>
    <definedName name="Mca">#REF!</definedName>
    <definedName name="Mccgl">[41]Vcap1500!#REF!</definedName>
    <definedName name="MD" localSheetId="0">#REF!</definedName>
    <definedName name="MD">#REF!</definedName>
    <definedName name="MD_" localSheetId="0">#REF!</definedName>
    <definedName name="MD_">#REF!</definedName>
    <definedName name="Mdl" localSheetId="0">#REF!</definedName>
    <definedName name="Mdl">#REF!</definedName>
    <definedName name="MDL0">#REF!</definedName>
    <definedName name="MDR">#REF!</definedName>
    <definedName name="mec">#REF!</definedName>
    <definedName name="mepr1">#REF!</definedName>
    <definedName name="mepr2">#REF!</definedName>
    <definedName name="MF">[41]Vcap1500!#REF!</definedName>
    <definedName name="Mg" localSheetId="0">#REF!</definedName>
    <definedName name="Mg">#REF!</definedName>
    <definedName name="mgrade" localSheetId="0">[1]Sheet4!$B$40:$F$40</definedName>
    <definedName name="mgrade">[11]Sheet4!$B$40:$F$40</definedName>
    <definedName name="mhsplca" localSheetId="0">#REF!</definedName>
    <definedName name="mhsplca">#REF!</definedName>
    <definedName name="mht" localSheetId="0">#REF!</definedName>
    <definedName name="mht">#REF!</definedName>
    <definedName name="mhtt" localSheetId="0">#REF!</definedName>
    <definedName name="mhtt">#REF!</definedName>
    <definedName name="middle" localSheetId="0">[50]Sheet1!$H$2</definedName>
    <definedName name="middle">[51]Sheet1!$H$2</definedName>
    <definedName name="mix">'[136]Ast-1'!$E$2</definedName>
    <definedName name="ML">#REF!</definedName>
    <definedName name="Mm">#REF!</definedName>
    <definedName name="Mm_">#REF!</definedName>
    <definedName name="mmm">#REF!</definedName>
    <definedName name="mo" localSheetId="0">[15]INPUT!$E$17</definedName>
    <definedName name="mo">[16]INPUT!$E$17</definedName>
    <definedName name="mod" localSheetId="0">#REF!</definedName>
    <definedName name="mod">#REF!</definedName>
    <definedName name="mod_ratio">[77]Main!$H$28</definedName>
    <definedName name="Mom" localSheetId="0">#REF!</definedName>
    <definedName name="Mom">#REF!</definedName>
    <definedName name="Mom_" localSheetId="0">#REF!</definedName>
    <definedName name="Mom_">#REF!</definedName>
    <definedName name="momentab" localSheetId="0">#REF!</definedName>
    <definedName name="momentab">#REF!</definedName>
    <definedName name="Mq">#REF!</definedName>
    <definedName name="mr">#REF!</definedName>
    <definedName name="mrf">#REF!</definedName>
    <definedName name="Ms">#REF!</definedName>
    <definedName name="MS_M">#REF!</definedName>
    <definedName name="MS_S">#REF!</definedName>
    <definedName name="Mscgl">[41]Vcap1500!#REF!</definedName>
    <definedName name="Msdl" localSheetId="0">#REF!</definedName>
    <definedName name="Msdl">#REF!</definedName>
    <definedName name="Msdu" localSheetId="0">#REF!</definedName>
    <definedName name="Msdu">#REF!</definedName>
    <definedName name="Msidl1" localSheetId="0">#REF!</definedName>
    <definedName name="Msidl1">#REF!</definedName>
    <definedName name="Msidl2">#REF!</definedName>
    <definedName name="Msidl34">#REF!</definedName>
    <definedName name="Msidl38">#REF!</definedName>
    <definedName name="Msidl4">#REF!</definedName>
    <definedName name="Msidl5">#REF!</definedName>
    <definedName name="Msidl8">#REF!</definedName>
    <definedName name="msl">#REF!</definedName>
    <definedName name="msln" localSheetId="0">'[115]Basicdata-f'!$E$11</definedName>
    <definedName name="msln">'[116]Basicdata-f'!$E$11</definedName>
    <definedName name="msls" localSheetId="0">[137]Basic!#REF!</definedName>
    <definedName name="msls">[138]Basic!#REF!</definedName>
    <definedName name="MT">#REF!</definedName>
    <definedName name="MT_M">#REF!</definedName>
    <definedName name="MT_S">#REF!</definedName>
    <definedName name="mu" localSheetId="0">[15]IRC45!$G$13</definedName>
    <definedName name="mu">[16]IRC45!$G$13</definedName>
    <definedName name="mub" localSheetId="0">[15]IRC45!$G$14</definedName>
    <definedName name="mub">[16]IRC45!$G$14</definedName>
    <definedName name="Mulimit" localSheetId="0">#REF!</definedName>
    <definedName name="Mulimit">#REF!</definedName>
    <definedName name="museis" localSheetId="0">#REF!</definedName>
    <definedName name="museis">#REF!</definedName>
    <definedName name="mvecc" localSheetId="0">#REF!</definedName>
    <definedName name="mvecc">#REF!</definedName>
    <definedName name="mvwt">#REF!</definedName>
    <definedName name="mw">#REF!</definedName>
    <definedName name="mwt">#REF!</definedName>
    <definedName name="n">#REF!</definedName>
    <definedName name="n_">#REF!</definedName>
    <definedName name="n_17">[41]Vcap1500!#REF!</definedName>
    <definedName name="n_18" localSheetId="0">#REF!</definedName>
    <definedName name="n_18">#REF!</definedName>
    <definedName name="n_19">[41]Vcap1500!#REF!</definedName>
    <definedName name="n_20">[41]Vcap1500!#REF!</definedName>
    <definedName name="n_21">[41]Vcap1500!#REF!</definedName>
    <definedName name="n_22">[41]Vcap1500!#REF!</definedName>
    <definedName name="n_24">[41]Vcap1500!#REF!</definedName>
    <definedName name="n_deff" localSheetId="0">#REF!</definedName>
    <definedName name="n_deff">#REF!</definedName>
    <definedName name="naa" localSheetId="0">#REF!</definedName>
    <definedName name="naa">#REF!</definedName>
    <definedName name="naab" localSheetId="0">#REF!</definedName>
    <definedName name="naab">#REF!</definedName>
    <definedName name="naabn">#REF!</definedName>
    <definedName name="nac">#REF!</definedName>
    <definedName name="nacbn">#REF!</definedName>
    <definedName name="Nbp">[118]data!$I$40</definedName>
    <definedName name="Nc" localSheetId="0">#REF!</definedName>
    <definedName name="Nc">#REF!</definedName>
    <definedName name="NCC" localSheetId="0">[41]Vcap1500!#REF!</definedName>
    <definedName name="NCC">[139]Vcap1500!#REF!</definedName>
    <definedName name="NcIS" localSheetId="0">#REF!</definedName>
    <definedName name="NcIS">#REF!</definedName>
    <definedName name="NCOL" localSheetId="0">'[72]Pier Load'!$E$22</definedName>
    <definedName name="NCOL">'[73]Pier Load'!$E$22</definedName>
    <definedName name="Ncor1" localSheetId="0">#REF!</definedName>
    <definedName name="Ncor1">#REF!</definedName>
    <definedName name="ndeff" localSheetId="0">#REF!</definedName>
    <definedName name="ndeff">#REF!</definedName>
    <definedName name="ndeff_" localSheetId="0">#REF!</definedName>
    <definedName name="ndeff_">#REF!</definedName>
    <definedName name="neuaab">#REF!</definedName>
    <definedName name="neuab">#REF!</definedName>
    <definedName name="neucab">#REF!</definedName>
    <definedName name="ng">#REF!</definedName>
    <definedName name="ngirder" localSheetId="0">'[84]load calculations'!$C$34</definedName>
    <definedName name="ngirder">'[85]load calculations'!$C$34</definedName>
    <definedName name="nl" localSheetId="0">[13]INPUT!$E$40</definedName>
    <definedName name="nl">[14]INPUT!$E$40</definedName>
    <definedName name="No_of_piles" localSheetId="0">#REF!</definedName>
    <definedName name="No_of_piles">#REF!</definedName>
    <definedName name="No_sec">[61]SECPROP!#REF!</definedName>
    <definedName name="nobeam" localSheetId="0">#REF!</definedName>
    <definedName name="nobeam">#REF!</definedName>
    <definedName name="nocable1" localSheetId="0">#REF!</definedName>
    <definedName name="nocable1">#REF!</definedName>
    <definedName name="nocable2" localSheetId="0">#REF!</definedName>
    <definedName name="nocable2">#REF!</definedName>
    <definedName name="NOCABLE3">#REF!</definedName>
    <definedName name="Nocg">[66]basdat!#REF!</definedName>
    <definedName name="nocs">25</definedName>
    <definedName name="Nomg">[66]basdat!$D$15</definedName>
    <definedName name="nopl" localSheetId="0">#REF!</definedName>
    <definedName name="nopl">#REF!</definedName>
    <definedName name="notr" localSheetId="0">#REF!</definedName>
    <definedName name="notr">#REF!</definedName>
    <definedName name="np" localSheetId="0">'[42]1.INPUT'!$E$32</definedName>
    <definedName name="np">'[43]1.INPUT'!$E$32</definedName>
    <definedName name="npl" localSheetId="0">'[42]1.INPUT'!$E$31</definedName>
    <definedName name="npl">'[43]1.INPUT'!$E$31</definedName>
    <definedName name="npt" localSheetId="0">'[42]1.INPUT'!$E$30</definedName>
    <definedName name="npt">'[43]1.INPUT'!$E$30</definedName>
    <definedName name="nq" localSheetId="0">#REF!</definedName>
    <definedName name="nq">#REF!</definedName>
    <definedName name="NqIS" localSheetId="0">#REF!</definedName>
    <definedName name="NqIS">#REF!</definedName>
    <definedName name="NrIS" localSheetId="0">#REF!</definedName>
    <definedName name="NrIS">#REF!</definedName>
    <definedName name="Nsd" localSheetId="0">'[101]Rectangular Beam'!#REF!</definedName>
    <definedName name="Nsd">'[101]Rectangular Beam'!#REF!</definedName>
    <definedName name="Nsda" localSheetId="0">#REF!</definedName>
    <definedName name="Nsda">#REF!</definedName>
    <definedName name="Nsdb" localSheetId="0">#REF!</definedName>
    <definedName name="Nsdb">#REF!</definedName>
    <definedName name="NSL" localSheetId="0">[140]IN!#REF!</definedName>
    <definedName name="NSL">[141]IN!#REF!</definedName>
    <definedName name="Nsm" localSheetId="0">#REF!</definedName>
    <definedName name="Nsm">#REF!</definedName>
    <definedName name="Nt" localSheetId="0">#REF!</definedName>
    <definedName name="Nt">#REF!</definedName>
    <definedName name="NUA" localSheetId="0">#REF!</definedName>
    <definedName name="NUA">#REF!</definedName>
    <definedName name="Nvoid">#REF!</definedName>
    <definedName name="oAst1">#REF!</definedName>
    <definedName name="oAst2">#REF!</definedName>
    <definedName name="oAst3">#REF!</definedName>
    <definedName name="oAst4">#REF!</definedName>
    <definedName name="ocgl">[17]maing1!#REF!</definedName>
    <definedName name="oexudl">[17]maing1!#REF!</definedName>
    <definedName name="ok" localSheetId="0">#REF!</definedName>
    <definedName name="ok">#REF!</definedName>
    <definedName name="om" localSheetId="0">[142]analysis!#REF!</definedName>
    <definedName name="om">[143]analysis!#REF!</definedName>
    <definedName name="omaxm1" localSheetId="0">#REF!</definedName>
    <definedName name="omaxm1">#REF!</definedName>
    <definedName name="omaxm2" localSheetId="0">#REF!</definedName>
    <definedName name="omaxm2">#REF!</definedName>
    <definedName name="omaxm3" localSheetId="0">#REF!</definedName>
    <definedName name="omaxm3">#REF!</definedName>
    <definedName name="omaxm4">#REF!</definedName>
    <definedName name="oudl">[17]maing1!#REF!</definedName>
    <definedName name="OV_HANG1" localSheetId="0">#REF!</definedName>
    <definedName name="OV_HANG1">#REF!</definedName>
    <definedName name="OV_HANG2" localSheetId="0">#REF!</definedName>
    <definedName name="OV_HANG2">#REF!</definedName>
    <definedName name="ovdep" localSheetId="0">[41]Vcap1500!#REF!</definedName>
    <definedName name="ovdep">[41]Vcap1500!#REF!</definedName>
    <definedName name="ovdpr" localSheetId="0">#REF!</definedName>
    <definedName name="ovdpr">#REF!</definedName>
    <definedName name="OVER_SPAN" localSheetId="0">#REF!</definedName>
    <definedName name="OVER_SPAN">#REF!</definedName>
    <definedName name="overall_length" localSheetId="0">'[144]Abutment '!$G$40</definedName>
    <definedName name="overall_length">'[145]Abutment '!$G$40</definedName>
    <definedName name="overall_width">'[106]Abt Foundation '!$I$40</definedName>
    <definedName name="ovpr" localSheetId="0">#REF!</definedName>
    <definedName name="ovpr">#REF!</definedName>
    <definedName name="p" localSheetId="0">[15]WIND!$D$14</definedName>
    <definedName name="p">[16]WIND!$D$14</definedName>
    <definedName name="p1H">[118]well!$J$148</definedName>
    <definedName name="p2H">[118]well!$J$152</definedName>
    <definedName name="p3H">[118]well!$J$156</definedName>
    <definedName name="p4H">[118]well!$J$160</definedName>
    <definedName name="p5H">[118]well!$J$164</definedName>
    <definedName name="p6H">[118]well!$J$168</definedName>
    <definedName name="p7H">[118]well!$J$172</definedName>
    <definedName name="Page" localSheetId="0">#REF!</definedName>
    <definedName name="Page">#REF!</definedName>
    <definedName name="page1" localSheetId="0">#REF!</definedName>
    <definedName name="page1">#REF!</definedName>
    <definedName name="Page2" localSheetId="0">#REF!</definedName>
    <definedName name="Page2">#REF!</definedName>
    <definedName name="Page3">#REF!</definedName>
    <definedName name="Page4">#REF!</definedName>
    <definedName name="Page5">#REF!</definedName>
    <definedName name="Page6">#REF!</definedName>
    <definedName name="Page7">#REF!</definedName>
    <definedName name="pcar">#REF!</definedName>
    <definedName name="pccl" localSheetId="0">[13]INPUT!$E$25</definedName>
    <definedName name="pccl">[14]INPUT!$E$25</definedName>
    <definedName name="pcecc" localSheetId="0">[15]INPUT!$E$69</definedName>
    <definedName name="pcecc">[16]INPUT!$E$69</definedName>
    <definedName name="pch" localSheetId="0">[15]INPUT!$E$67</definedName>
    <definedName name="pch">[16]INPUT!$E$67</definedName>
    <definedName name="pcl" localSheetId="0">[15]INPUT!$E$21</definedName>
    <definedName name="pcl">[16]INPUT!$E$21</definedName>
    <definedName name="pclb" localSheetId="0">[15]INPUT!$E$64</definedName>
    <definedName name="pclb">[16]INPUT!$E$64</definedName>
    <definedName name="pclen" localSheetId="0">#REF!</definedName>
    <definedName name="pclen">#REF!</definedName>
    <definedName name="pclt" localSheetId="0">[15]INPUT!$E$61</definedName>
    <definedName name="pclt">[16]INPUT!$E$61</definedName>
    <definedName name="pclw" localSheetId="0">'[42]1.INPUT'!$E$35</definedName>
    <definedName name="pclw">'[43]1.INPUT'!$E$35</definedName>
    <definedName name="pcofm" localSheetId="0">#REF!</definedName>
    <definedName name="pcofm">#REF!</definedName>
    <definedName name="pcofmab" localSheetId="0">#REF!</definedName>
    <definedName name="pcofmab">#REF!</definedName>
    <definedName name="pcofn" localSheetId="0">#REF!</definedName>
    <definedName name="pcofn">#REF!</definedName>
    <definedName name="pcofnab">#REF!</definedName>
    <definedName name="pct" localSheetId="0">'[42]1.INPUT'!$E$34</definedName>
    <definedName name="pct">'[43]1.INPUT'!$E$34</definedName>
    <definedName name="pctb" localSheetId="0">[15]INPUT!$E$65</definedName>
    <definedName name="pctb">[16]INPUT!$E$65</definedName>
    <definedName name="pcthk" localSheetId="0">#REF!</definedName>
    <definedName name="pcthk">#REF!</definedName>
    <definedName name="pctt" localSheetId="0">[15]INPUT!$E$62</definedName>
    <definedName name="pctt">[16]INPUT!$E$62</definedName>
    <definedName name="pctw" localSheetId="0">'[42]1.INPUT'!$E$33</definedName>
    <definedName name="pctw">'[43]1.INPUT'!$E$33</definedName>
    <definedName name="pcu" localSheetId="0">[15]INPUT!$E$63</definedName>
    <definedName name="pcu">[16]INPUT!$E$63</definedName>
    <definedName name="pcv" localSheetId="0">[15]INPUT!$E$66</definedName>
    <definedName name="pcv">[16]INPUT!$E$66</definedName>
    <definedName name="pcwd" localSheetId="0">#REF!</definedName>
    <definedName name="pcwd">#REF!</definedName>
    <definedName name="pcww" localSheetId="0">[15]INPUT!$E$68</definedName>
    <definedName name="pcww">[16]INPUT!$E$68</definedName>
    <definedName name="pd" localSheetId="0">#REF!</definedName>
    <definedName name="pd">#REF!</definedName>
    <definedName name="Pdia">[2]basdat!$J$42</definedName>
    <definedName name="pdm">#REF!</definedName>
    <definedName name="pdmab">#REF!</definedName>
    <definedName name="permshear">#REF!</definedName>
    <definedName name="phi" localSheetId="0">[15]INPUT!$E$54</definedName>
    <definedName name="phi">[16]INPUT!$E$54</definedName>
    <definedName name="pidp">[41]Vcap1500!#REF!</definedName>
    <definedName name="piep" localSheetId="0">#REF!</definedName>
    <definedName name="piep">#REF!</definedName>
    <definedName name="pier_height" localSheetId="0">#REF!</definedName>
    <definedName name="pier_height">#REF!</definedName>
    <definedName name="pier_th_top" localSheetId="0">#REF!</definedName>
    <definedName name="pier_th_top">#REF!</definedName>
    <definedName name="pier_width_bottom">#REF!</definedName>
    <definedName name="pier_width_top">#REF!</definedName>
    <definedName name="piercap_width">#REF!</definedName>
    <definedName name="pilaxl">[41]Vcap1500!#REF!</definedName>
    <definedName name="pild" localSheetId="0">#REF!</definedName>
    <definedName name="pild">#REF!</definedName>
    <definedName name="pileab" localSheetId="0">#REF!</definedName>
    <definedName name="pileab">#REF!</definedName>
    <definedName name="pilem" localSheetId="0">#REF!</definedName>
    <definedName name="pilem">#REF!</definedName>
    <definedName name="pilfck">#REF!</definedName>
    <definedName name="pill">#REF!</definedName>
    <definedName name="pillab">#REF!</definedName>
    <definedName name="piln">#REF!</definedName>
    <definedName name="pilnab">#REF!</definedName>
    <definedName name="pilnabmin">#REF!</definedName>
    <definedName name="pilst">#REF!</definedName>
    <definedName name="pilstab">#REF!</definedName>
    <definedName name="pis">#REF!</definedName>
    <definedName name="plan" localSheetId="0">[50]Sheet1!$E$6</definedName>
    <definedName name="plan">[51]Sheet1!$E$6</definedName>
    <definedName name="plb" localSheetId="0">[15]INPUT!$E$72</definedName>
    <definedName name="plb">[16]INPUT!$E$72</definedName>
    <definedName name="plcaar" localSheetId="0">#REF!</definedName>
    <definedName name="plcaar">#REF!</definedName>
    <definedName name="plcablvl">[65]Intro!$L$258</definedName>
    <definedName name="plcal" localSheetId="0">'[72]Pier Load'!$E$38</definedName>
    <definedName name="plcal">'[73]Pier Load'!$E$38</definedName>
    <definedName name="plcasl" localSheetId="0">#REF!</definedName>
    <definedName name="plcasl">#REF!</definedName>
    <definedName name="plcast" localSheetId="0">#REF!</definedName>
    <definedName name="plcast">#REF!</definedName>
    <definedName name="plcaswt" localSheetId="0">#REF!</definedName>
    <definedName name="plcaswt">#REF!</definedName>
    <definedName name="plcath">#REF!</definedName>
    <definedName name="plcath_13">[96]Intro!$L$149</definedName>
    <definedName name="plcath_14">[96]Intro!$L$149</definedName>
    <definedName name="plcath_17">[96]Intro!$L$149</definedName>
    <definedName name="plcath_2" localSheetId="0">[96]Intro!$L$149</definedName>
    <definedName name="plcath_2">[97]Intro!$L$149</definedName>
    <definedName name="plcath1" localSheetId="0">[96]Intro!$L$149</definedName>
    <definedName name="plcath1">[98]Intro!$L$149</definedName>
    <definedName name="plcathe" localSheetId="0">#REF!</definedName>
    <definedName name="plcathe">#REF!</definedName>
    <definedName name="plcathl" localSheetId="0">#REF!</definedName>
    <definedName name="plcathl">#REF!</definedName>
    <definedName name="plcathlb" localSheetId="0">#REF!</definedName>
    <definedName name="plcathlb">#REF!</definedName>
    <definedName name="plcathlt">#REF!</definedName>
    <definedName name="plcathm">[146]loadcal!$H$362</definedName>
    <definedName name="plcatht" localSheetId="0">#REF!</definedName>
    <definedName name="plcatht">#REF!</definedName>
    <definedName name="plcathtb" localSheetId="0">#REF!</definedName>
    <definedName name="plcathtb">#REF!</definedName>
    <definedName name="plcathtt" localSheetId="0">#REF!</definedName>
    <definedName name="plcathtt">#REF!</definedName>
    <definedName name="plcatlvl">[65]Intro!$L$256</definedName>
    <definedName name="plcaw" localSheetId="0">'[72]Pier Load'!$E$37</definedName>
    <definedName name="plcaw">'[73]Pier Load'!$E$37</definedName>
    <definedName name="plcawdl">[71]Intro!$L$200</definedName>
    <definedName name="plcawdt">[71]Intro!$L$204</definedName>
    <definedName name="plcawt" localSheetId="0">#REF!</definedName>
    <definedName name="plcawt">#REF!</definedName>
    <definedName name="plcb" localSheetId="0">#REF!</definedName>
    <definedName name="plcb">#REF!</definedName>
    <definedName name="plcbab" localSheetId="0">#REF!</definedName>
    <definedName name="plcbab">#REF!</definedName>
    <definedName name="plcf">#REF!</definedName>
    <definedName name="plcfa">#REF!</definedName>
    <definedName name="plcl">#REF!</definedName>
    <definedName name="plclab">#REF!</definedName>
    <definedName name="plct">#REF!</definedName>
    <definedName name="plcta">#REF!</definedName>
    <definedName name="plcth" localSheetId="0">'[72]Pier Load'!$B$29</definedName>
    <definedName name="plcth">'[73]Pier Load'!$B$29</definedName>
    <definedName name="plcwt" localSheetId="0">#REF!</definedName>
    <definedName name="plcwt">#REF!</definedName>
    <definedName name="plcwta" localSheetId="0">#REF!</definedName>
    <definedName name="plcwta">#REF!</definedName>
    <definedName name="pldp" localSheetId="0">#REF!</definedName>
    <definedName name="pldp">#REF!</definedName>
    <definedName name="pldpa">#REF!</definedName>
    <definedName name="plfl">#REF!</definedName>
    <definedName name="plfla">#REF!</definedName>
    <definedName name="pll">#REF!</definedName>
    <definedName name="plla">#REF!</definedName>
    <definedName name="plno">[2]basdat!$J$41</definedName>
    <definedName name="plt" localSheetId="0">[15]INPUT!$E$70</definedName>
    <definedName name="plt">[16]INPUT!$E$70</definedName>
    <definedName name="pm" localSheetId="0">#REF!</definedName>
    <definedName name="pm">#REF!</definedName>
    <definedName name="pmomi" localSheetId="0">#REF!</definedName>
    <definedName name="pmomi">#REF!</definedName>
    <definedName name="pmomia" localSheetId="0">#REF!</definedName>
    <definedName name="pmomia">#REF!</definedName>
    <definedName name="poi">[147]scatch!$A$1:$Q$109</definedName>
    <definedName name="Poisson">[148]bASICDATA!$E$49</definedName>
    <definedName name="Pot_Ptfe" localSheetId="0">[5]INPUT!$E$79:$E$85</definedName>
    <definedName name="Pot_Ptfe">[6]INPUT!$E$79:$E$85</definedName>
    <definedName name="ppn">#REF!</definedName>
    <definedName name="ppna">#REF!</definedName>
    <definedName name="pprt">#REF!</definedName>
    <definedName name="pprtab">#REF!</definedName>
    <definedName name="prar">#REF!</definedName>
    <definedName name="pras">#REF!</definedName>
    <definedName name="prbsm">#REF!</definedName>
    <definedName name="prbsme">#REF!</definedName>
    <definedName name="prbsms">#REF!</definedName>
    <definedName name="prbsn">#REF!</definedName>
    <definedName name="prbtm">#REF!</definedName>
    <definedName name="prcablvl">#REF!</definedName>
    <definedName name="prcacl">#REF!</definedName>
    <definedName name="prcasl">#REF!</definedName>
    <definedName name="prcathe">#REF!</definedName>
    <definedName name="prcathm">#REF!</definedName>
    <definedName name="prcatl">#REF!</definedName>
    <definedName name="prcatlvl">#REF!</definedName>
    <definedName name="prcawi">#REF!</definedName>
    <definedName name="prcawie">#REF!</definedName>
    <definedName name="prcawim">#REF!</definedName>
    <definedName name="prdia">[71]Intro!$L$178</definedName>
    <definedName name="prdia1" localSheetId="0">[149]loadcal!#REF!</definedName>
    <definedName name="prdia1">[150]loadcal!#REF!</definedName>
    <definedName name="precc" localSheetId="0">#REF!</definedName>
    <definedName name="precc">#REF!</definedName>
    <definedName name="preccs" localSheetId="0">#REF!</definedName>
    <definedName name="preccs">#REF!</definedName>
    <definedName name="pres" localSheetId="0">#REF!</definedName>
    <definedName name="pres">#REF!</definedName>
    <definedName name="prface">#REF!</definedName>
    <definedName name="prfrht">#REF!</definedName>
    <definedName name="prht">#REF!</definedName>
    <definedName name="print">#REF!</definedName>
    <definedName name="_xlnm.Print_Area" localSheetId="0">Gimba!$A$1:$L$55</definedName>
    <definedName name="_xlnm.Print_Area">#REF!</definedName>
    <definedName name="PRINT_AREA_MI" localSheetId="0">#REF!</definedName>
    <definedName name="PRINT_AREA_MI">#REF!</definedName>
    <definedName name="Print_Area1" localSheetId="0">#REF!</definedName>
    <definedName name="Print_Area1">#REF!</definedName>
    <definedName name="Print_Area2">#REF!</definedName>
    <definedName name="Print_Area4">#REF!</definedName>
    <definedName name="_xlnm.Print_Titles" localSheetId="0">Gimba!$5:$5</definedName>
    <definedName name="_xlnm.Print_Titles">#N/A</definedName>
    <definedName name="prlatl" localSheetId="0">#REF!</definedName>
    <definedName name="prlatl">#REF!</definedName>
    <definedName name="prlgthl" localSheetId="0">#REF!</definedName>
    <definedName name="prlgthl">#REF!</definedName>
    <definedName name="prlgtht">#REF!</definedName>
    <definedName name="prmf1">#REF!</definedName>
    <definedName name="prmf2">#REF!</definedName>
    <definedName name="prmfc">#REF!</definedName>
    <definedName name="prmi1">#REF!</definedName>
    <definedName name="prmi2">#REF!</definedName>
    <definedName name="prmic">#REF!</definedName>
    <definedName name="prprcnt">#REF!</definedName>
    <definedName name="prslvl" localSheetId="0">'[72]Pier Load'!$I$92</definedName>
    <definedName name="prslvl">'[73]Pier Load'!$I$92</definedName>
    <definedName name="prtab" localSheetId="0">#REF!</definedName>
    <definedName name="prtab">#REF!</definedName>
    <definedName name="prthk" localSheetId="0">#REF!</definedName>
    <definedName name="prthk">#REF!</definedName>
    <definedName name="prtp" localSheetId="0">#REF!</definedName>
    <definedName name="prtp">#REF!</definedName>
    <definedName name="prwt">#REF!</definedName>
    <definedName name="prwtb">#REF!</definedName>
    <definedName name="prwts">#REF!</definedName>
    <definedName name="ps">[132]Live!#REF!</definedName>
    <definedName name="psbmth">#REF!</definedName>
    <definedName name="psflexure" localSheetId="0">[1]Sheet4!$A$41:$A$53</definedName>
    <definedName name="psflexure">[11]Sheet4!$A$41:$A$53</definedName>
    <definedName name="psl" localSheetId="0">[13]INPUT!$E$43</definedName>
    <definedName name="psl">[14]INPUT!$E$43</definedName>
    <definedName name="pspl" localSheetId="0">#REF!</definedName>
    <definedName name="pspl">#REF!</definedName>
    <definedName name="pspla" localSheetId="0">#REF!</definedName>
    <definedName name="pspla">#REF!</definedName>
    <definedName name="pspt" localSheetId="0">#REF!</definedName>
    <definedName name="pspt">#REF!</definedName>
    <definedName name="pspta">#REF!</definedName>
    <definedName name="pst" localSheetId="0">[5]INPUT!$E$41</definedName>
    <definedName name="pst">[6]INPUT!$E$41</definedName>
    <definedName name="ptb" localSheetId="0">[15]INPUT!$E$73</definedName>
    <definedName name="ptb">[16]INPUT!$E$73</definedName>
    <definedName name="pthk" localSheetId="0">[58]vcapacity_bh10!$H$12</definedName>
    <definedName name="pthk">[59]vcapacity_bh10!$H$12</definedName>
    <definedName name="ptt" localSheetId="0">[15]INPUT!$E$71</definedName>
    <definedName name="ptt">[16]INPUT!$E$71</definedName>
    <definedName name="pwc" localSheetId="0">[15]INPUT!$E$44</definedName>
    <definedName name="pwc">[16]INPUT!$E$44</definedName>
    <definedName name="pwcl" localSheetId="0">'[42]1.INPUT'!$E$22</definedName>
    <definedName name="pwcl">'[43]1.INPUT'!$E$22</definedName>
    <definedName name="pwid" localSheetId="0">#REF!</definedName>
    <definedName name="pwid">#REF!</definedName>
    <definedName name="q" localSheetId="0">#REF!</definedName>
    <definedName name="q">#REF!</definedName>
    <definedName name="Qa" localSheetId="0">'[151]Basic Parameters'!$L$151</definedName>
    <definedName name="Qa">'[152]Basic Parameters'!$L$151</definedName>
    <definedName name="qdb" localSheetId="0">[1]Sheet4!$A$26:$B$31</definedName>
    <definedName name="qdb">[11]Sheet4!$A$26:$B$31</definedName>
    <definedName name="qnet" localSheetId="0">#REF!</definedName>
    <definedName name="qnet">#REF!</definedName>
    <definedName name="qnetl" localSheetId="0">#REF!</definedName>
    <definedName name="qnetl">#REF!</definedName>
    <definedName name="qnetlat" localSheetId="0">#REF!</definedName>
    <definedName name="qnetlat">#REF!</definedName>
    <definedName name="qnetlat_13" localSheetId="0">[117]horizontal!#REF!</definedName>
    <definedName name="qnetlat_13">[117]horizontal!#REF!</definedName>
    <definedName name="qnetlat_14" localSheetId="0">[117]horizontal!#REF!</definedName>
    <definedName name="qnetlat_14">[117]horizontal!#REF!</definedName>
    <definedName name="qnetlat_17" localSheetId="0">[117]horizontal!#REF!</definedName>
    <definedName name="qnetlat_17">[117]horizontal!#REF!</definedName>
    <definedName name="qnetlat_2" localSheetId="0">[153]horizontal!#REF!</definedName>
    <definedName name="qnetlat_2">[153]horizontal!#REF!</definedName>
    <definedName name="qnetseis" localSheetId="0">#REF!</definedName>
    <definedName name="qnetseis">#REF!</definedName>
    <definedName name="qnetseis_13" localSheetId="0">[117]horizontal!#REF!</definedName>
    <definedName name="qnetseis_13">[117]horizontal!#REF!</definedName>
    <definedName name="qnetseis_14" localSheetId="0">[117]horizontal!#REF!</definedName>
    <definedName name="qnetseis_14">[117]horizontal!#REF!</definedName>
    <definedName name="qnetseis_17">[117]horizontal!#REF!</definedName>
    <definedName name="qnetseis_2">[153]horizontal!#REF!</definedName>
    <definedName name="qnetsi" localSheetId="0">#REF!</definedName>
    <definedName name="qnetsi">#REF!</definedName>
    <definedName name="qnetsil" localSheetId="0">#REF!</definedName>
    <definedName name="qnetsil">#REF!</definedName>
    <definedName name="qnetsiv" localSheetId="0">#REF!</definedName>
    <definedName name="qnetsiv">#REF!</definedName>
    <definedName name="qnetv">#REF!</definedName>
    <definedName name="qpc">#REF!</definedName>
    <definedName name="qult">#REF!</definedName>
    <definedName name="r_" localSheetId="0">[15]IRC45!$G$20</definedName>
    <definedName name="r_">[16]IRC45!$G$20</definedName>
    <definedName name="r0" localSheetId="0">#REF!</definedName>
    <definedName name="r0">#REF!</definedName>
    <definedName name="Rabut" localSheetId="0">#REF!</definedName>
    <definedName name="Rabut">#REF!</definedName>
    <definedName name="railecc" localSheetId="0">#REF!</definedName>
    <definedName name="railecc">#REF!</definedName>
    <definedName name="railwt">#REF!</definedName>
    <definedName name="Rbuc">[41]Vcap1500!#REF!</definedName>
    <definedName name="Rdeck" localSheetId="0">#REF!</definedName>
    <definedName name="Rdeck">#REF!</definedName>
    <definedName name="rdl" localSheetId="0">#REF!</definedName>
    <definedName name="rdl">#REF!</definedName>
    <definedName name="rdla" localSheetId="0">#REF!</definedName>
    <definedName name="rdla">#REF!</definedName>
    <definedName name="_xlnm.Recorder">#REF!</definedName>
    <definedName name="relax1000">#REF!</definedName>
    <definedName name="reloss">#REF!</definedName>
    <definedName name="remf1">#REF!</definedName>
    <definedName name="remf2">#REF!</definedName>
    <definedName name="remfc">#REF!</definedName>
    <definedName name="remi1">#REF!</definedName>
    <definedName name="remi2">#REF!</definedName>
    <definedName name="remic">#REF!</definedName>
    <definedName name="ret" localSheetId="0">'[39]#REF'!#REF!</definedName>
    <definedName name="ret">'[40]#REF'!#REF!</definedName>
    <definedName name="returnw" localSheetId="0">#REF!</definedName>
    <definedName name="returnw">#REF!</definedName>
    <definedName name="REWAbut" localSheetId="0">#REF!</definedName>
    <definedName name="REWAbut">#REF!</definedName>
    <definedName name="rl" localSheetId="0">[15]WIND!$G$11</definedName>
    <definedName name="rl">[16]WIND!$G$11</definedName>
    <definedName name="rlg">[120]data!#REF!</definedName>
    <definedName name="rlp" localSheetId="0">[15]INPUT!$E$74</definedName>
    <definedName name="rlp">[16]INPUT!$E$74</definedName>
    <definedName name="rn" localSheetId="0">[50]Sheet1!$H$5</definedName>
    <definedName name="rn">[51]Sheet1!$H$5</definedName>
    <definedName name="Rpier" localSheetId="0">#REF!</definedName>
    <definedName name="Rpier">#REF!</definedName>
    <definedName name="rs" localSheetId="0">[15]IRC45!$G$21</definedName>
    <definedName name="rs">[16]IRC45!$G$21</definedName>
    <definedName name="rst" localSheetId="0">#REF!</definedName>
    <definedName name="rst">#REF!</definedName>
    <definedName name="rt_span">[154]INPUT!$H$30</definedName>
    <definedName name="RTL" localSheetId="0">[24]Input!$G$17</definedName>
    <definedName name="RTL">[25]Input!$G$17</definedName>
    <definedName name="rtnht" localSheetId="0">#REF!</definedName>
    <definedName name="rtnht">#REF!</definedName>
    <definedName name="rtnht1" localSheetId="0">#REF!</definedName>
    <definedName name="rtnht1">#REF!</definedName>
    <definedName name="rtnht2" localSheetId="0">#REF!</definedName>
    <definedName name="rtnht2">#REF!</definedName>
    <definedName name="rtnlb">#REF!</definedName>
    <definedName name="rtnlt">#REF!</definedName>
    <definedName name="rtnthk">#REF!</definedName>
    <definedName name="rtwta">#REF!</definedName>
    <definedName name="rty">'[69]INPUT-DATA'!#REF!</definedName>
    <definedName name="RW">[155]Sheet1!#REF!</definedName>
    <definedName name="RWA">[61]CABLENOS.!$CA$40</definedName>
    <definedName name="rxx" localSheetId="0">#REF!</definedName>
    <definedName name="rxx">#REF!</definedName>
    <definedName name="Rxy" localSheetId="0">#REF!</definedName>
    <definedName name="Rxy">#REF!</definedName>
    <definedName name="Ryx" localSheetId="0">#REF!</definedName>
    <definedName name="Ryx">#REF!</definedName>
    <definedName name="ryy">#REF!</definedName>
    <definedName name="s">#REF!</definedName>
    <definedName name="sac" localSheetId="0">'[42]1.INPUT'!$E$55</definedName>
    <definedName name="sac">'[43]1.INPUT'!$E$55</definedName>
    <definedName name="saccal" localSheetId="0">#REF!</definedName>
    <definedName name="saccal">#REF!</definedName>
    <definedName name="Samc">[41]Vcap1500!#REF!</definedName>
    <definedName name="Sams">[41]Vcap1500!#REF!</definedName>
    <definedName name="SAR" localSheetId="0">[90]Pier!#REF!</definedName>
    <definedName name="SAR">[91]Pier!#REF!</definedName>
    <definedName name="SArea" localSheetId="0">[15]Pier_SLS!$K$52</definedName>
    <definedName name="SArea">[16]Pier_SLS!$K$52</definedName>
    <definedName name="SAREA_" localSheetId="0">#REF!</definedName>
    <definedName name="SAREA_">#REF!</definedName>
    <definedName name="SArea1" localSheetId="0">[15]Pier_SLS!$K$286</definedName>
    <definedName name="SArea1">[16]Pier_SLS!$K$286</definedName>
    <definedName name="saz" localSheetId="0">#REF!</definedName>
    <definedName name="saz">#REF!</definedName>
    <definedName name="sbc" localSheetId="0">#REF!</definedName>
    <definedName name="sbc">#REF!</definedName>
    <definedName name="sbcnor" localSheetId="0">[156]Main!$E$38</definedName>
    <definedName name="sbcnor">[157]Main!$E$38</definedName>
    <definedName name="sbcseis" localSheetId="0">[156]Main!$E$39</definedName>
    <definedName name="sbcseis">[157]Main!$E$39</definedName>
    <definedName name="sbcx" localSheetId="0">#REF!</definedName>
    <definedName name="sbcx">#REF!</definedName>
    <definedName name="sbcxcal" localSheetId="0">#REF!</definedName>
    <definedName name="sbcxcal">#REF!</definedName>
    <definedName name="sbcy" localSheetId="0">#REF!</definedName>
    <definedName name="sbcy">#REF!</definedName>
    <definedName name="sbcycal">#REF!</definedName>
    <definedName name="Sc">#REF!</definedName>
    <definedName name="scbc">[146]Intro!$L$149</definedName>
    <definedName name="scbc1" localSheetId="0">'[151]Basic Parameters'!$L$154</definedName>
    <definedName name="scbc1">'[152]Basic Parameters'!$L$154</definedName>
    <definedName name="scc">[41]Vcap1500!#REF!</definedName>
    <definedName name="scd" localSheetId="0">#REF!</definedName>
    <definedName name="scd">#REF!</definedName>
    <definedName name="scda" localSheetId="0">#REF!</definedName>
    <definedName name="scda">#REF!</definedName>
    <definedName name="scdam" localSheetId="0">#REF!</definedName>
    <definedName name="scdam">#REF!</definedName>
    <definedName name="SCgx" localSheetId="0">[15]Pier_SLS!$Q$52</definedName>
    <definedName name="SCgx">[16]Pier_SLS!$Q$52</definedName>
    <definedName name="SCgx1" localSheetId="0">[15]Pier_SLS!$Q$286</definedName>
    <definedName name="SCgx1">[16]Pier_SLS!$Q$286</definedName>
    <definedName name="SCgy" localSheetId="0">[15]Pier_SLS!$R$52</definedName>
    <definedName name="SCgy">[16]Pier_SLS!$R$52</definedName>
    <definedName name="SCgy1" localSheetId="0">[15]Pier_SLS!$R$286</definedName>
    <definedName name="SCgy1">[16]Pier_SLS!$R$286</definedName>
    <definedName name="sch" localSheetId="0">'[42]1.INPUT'!$E$82</definedName>
    <definedName name="sch">'[43]1.INPUT'!$E$82</definedName>
    <definedName name="scls" localSheetId="0">[137]Basic!#REF!</definedName>
    <definedName name="scls">[138]Basic!#REF!</definedName>
    <definedName name="scv" localSheetId="0">[15]INPUT!$E$101</definedName>
    <definedName name="scv">[16]INPUT!$E$101</definedName>
    <definedName name="sd" localSheetId="0">#REF!</definedName>
    <definedName name="sd">#REF!</definedName>
    <definedName name="sda" localSheetId="0">#REF!</definedName>
    <definedName name="sda">#REF!</definedName>
    <definedName name="sdb" localSheetId="0">#REF!</definedName>
    <definedName name="sdb">#REF!</definedName>
    <definedName name="sdl">#REF!</definedName>
    <definedName name="Sdl0">#REF!</definedName>
    <definedName name="sdlcg">#REF!</definedName>
    <definedName name="sdsds" localSheetId="0">[158]maing1!#REF!</definedName>
    <definedName name="sdsds">[159]maing1!#REF!</definedName>
    <definedName name="sdxsa" localSheetId="0">[158]maing1!#REF!</definedName>
    <definedName name="sdxsa">[159]maing1!#REF!</definedName>
    <definedName name="seis" localSheetId="0">#REF!</definedName>
    <definedName name="seis">#REF!</definedName>
    <definedName name="seiscg" localSheetId="0">#REF!</definedName>
    <definedName name="seiscg">#REF!</definedName>
    <definedName name="seisfor" localSheetId="0">'[160]FREE PIER'!$K$565</definedName>
    <definedName name="seisfor">'[161]FREE PIER'!$K$565</definedName>
    <definedName name="seishcof" localSheetId="0">#REF!</definedName>
    <definedName name="seishcof">#REF!</definedName>
    <definedName name="seismic" localSheetId="0">'[162]Pedestal Design '!#REF!</definedName>
    <definedName name="seismic">'[163]Pedestal Design '!#REF!</definedName>
    <definedName name="semfc" localSheetId="0">#REF!</definedName>
    <definedName name="semfc">#REF!</definedName>
    <definedName name="semi1" localSheetId="0">#REF!</definedName>
    <definedName name="semi1">#REF!</definedName>
    <definedName name="semi2" localSheetId="0">#REF!</definedName>
    <definedName name="semi2">#REF!</definedName>
    <definedName name="semic">#REF!</definedName>
    <definedName name="sencount" hidden="1">1</definedName>
    <definedName name="setmnt">#REF!</definedName>
    <definedName name="sf">#REF!</definedName>
    <definedName name="sfab">#REF!</definedName>
    <definedName name="sfpr">#REF!</definedName>
    <definedName name="sgrade">#REF!</definedName>
    <definedName name="Sh" localSheetId="0">[24]Input!$G$111</definedName>
    <definedName name="Sh">[25]Input!$G$111</definedName>
    <definedName name="shrabanti" localSheetId="0">#REF!</definedName>
    <definedName name="shrabanti">#REF!</definedName>
    <definedName name="shrinf" localSheetId="0">#REF!</definedName>
    <definedName name="shrinf">#REF!</definedName>
    <definedName name="sht" localSheetId="0">[24]Input!$G$112</definedName>
    <definedName name="sht">[25]Input!$G$112</definedName>
    <definedName name="SIDL" localSheetId="0">[24]Input!$G$103</definedName>
    <definedName name="SIDL">[25]Input!$G$103</definedName>
    <definedName name="sidl1" localSheetId="0">[15]INPUT!$E$115</definedName>
    <definedName name="sidl1">[16]INPUT!$E$115</definedName>
    <definedName name="sidl2" localSheetId="0">[15]INPUT!$E$118</definedName>
    <definedName name="sidl2">[16]INPUT!$E$118</definedName>
    <definedName name="sidla1" localSheetId="0">[15]INPUT!$E$121</definedName>
    <definedName name="sidla1">[16]INPUT!$E$121</definedName>
    <definedName name="sidla2" localSheetId="0">[15]INPUT!$E$122</definedName>
    <definedName name="sidla2">[16]INPUT!$E$122</definedName>
    <definedName name="sidlecc" localSheetId="0">[72]Ecc!$F$49</definedName>
    <definedName name="sidlecc">[73]Ecc!$F$49</definedName>
    <definedName name="SIDLP">[64]data!$I$72</definedName>
    <definedName name="simab" localSheetId="0">#REF!</definedName>
    <definedName name="simab">#REF!</definedName>
    <definedName name="simpr" localSheetId="0">#REF!</definedName>
    <definedName name="simpr">#REF!</definedName>
    <definedName name="SIxx" localSheetId="0">[15]Pier_SLS!$S$52</definedName>
    <definedName name="SIxx">[16]Pier_SLS!$S$52</definedName>
    <definedName name="SIxx1" localSheetId="0">[15]Pier_SLS!$S$286</definedName>
    <definedName name="SIxx1">[16]Pier_SLS!$S$286</definedName>
    <definedName name="SIyy" localSheetId="0">[15]Pier_SLS!$T$52</definedName>
    <definedName name="SIyy">[16]Pier_SLS!$T$52</definedName>
    <definedName name="SIyy1" localSheetId="0">[15]Pier_SLS!$T$286</definedName>
    <definedName name="SIyy1">[16]Pier_SLS!$T$286</definedName>
    <definedName name="skew">[164]bASICDATA!$E$21</definedName>
    <definedName name="slab_thk">[165]INPUT!#REF!</definedName>
    <definedName name="slc" localSheetId="0">[15]INPUT!$E$28</definedName>
    <definedName name="slc">[16]INPUT!$E$28</definedName>
    <definedName name="sldl" localSheetId="0">#REF!</definedName>
    <definedName name="sldl">#REF!</definedName>
    <definedName name="Slip" localSheetId="0">[50]Sheet1!$B$5</definedName>
    <definedName name="Slip">[51]Sheet1!$B$5</definedName>
    <definedName name="sln" localSheetId="0">[15]INPUT!$E$27</definedName>
    <definedName name="sln">[16]INPUT!$E$27</definedName>
    <definedName name="slope" localSheetId="0">'[127]Cant Return wall'!$L$14</definedName>
    <definedName name="slope">'[128]Cant Return wall'!$L$14</definedName>
    <definedName name="slope_">#REF!</definedName>
    <definedName name="sm">#REF!</definedName>
    <definedName name="soffit_width">[61]SECPROP!$B$8</definedName>
    <definedName name="soilden">'[166]loads at base of pier'!$F$51</definedName>
    <definedName name="soilht" localSheetId="0">#REF!</definedName>
    <definedName name="soilht">#REF!</definedName>
    <definedName name="soilwt" localSheetId="0">'[72]Pier Load'!$I$74</definedName>
    <definedName name="soilwt">'[73]Pier Load'!$I$74</definedName>
    <definedName name="Sp">[167]brg!$G$6</definedName>
    <definedName name="span">[132]Live!#REF!</definedName>
    <definedName name="span1" localSheetId="0">[15]INPUT!$E$90</definedName>
    <definedName name="span1">[16]INPUT!$E$90</definedName>
    <definedName name="span2" localSheetId="0">[15]INPUT!$E$91</definedName>
    <definedName name="span2">[16]INPUT!$E$91</definedName>
    <definedName name="spanl" localSheetId="0">'[168]load calculations'!$B$20</definedName>
    <definedName name="spanl">'[169]load calculations'!$B$20</definedName>
    <definedName name="spanr" localSheetId="0">'[84]load calculations'!$E$20</definedName>
    <definedName name="spanr">'[85]load calculations'!$E$20</definedName>
    <definedName name="Spcg" localSheetId="0">#REF!</definedName>
    <definedName name="Spcg">#REF!</definedName>
    <definedName name="Spmg">'[170]basic-data'!$D$7</definedName>
    <definedName name="Spv">'[70]288-1'!#REF!</definedName>
    <definedName name="Sq" localSheetId="0">#REF!</definedName>
    <definedName name="Sq">#REF!</definedName>
    <definedName name="sqx" localSheetId="0">#REF!</definedName>
    <definedName name="sqx">#REF!</definedName>
    <definedName name="sqy" localSheetId="0">#REF!</definedName>
    <definedName name="sqy">#REF!</definedName>
    <definedName name="Sr">#REF!</definedName>
    <definedName name="ss">#REF!</definedName>
    <definedName name="ssidl0">#REF!</definedName>
    <definedName name="ssidl1">#REF!</definedName>
    <definedName name="ssidl2">#REF!</definedName>
    <definedName name="ssidl34">#REF!</definedName>
    <definedName name="ssidl38">#REF!</definedName>
    <definedName name="ssidl4">#REF!</definedName>
    <definedName name="ssidl8">#REF!</definedName>
    <definedName name="SSL" localSheetId="0">[32]data!$I$29</definedName>
    <definedName name="SSL">[33]data!$I$29</definedName>
    <definedName name="sst" localSheetId="0">'[42]Abutment Cap - jackup'!$J$64</definedName>
    <definedName name="sst">'[43]Abutment Cap - jackup'!$J$64</definedName>
    <definedName name="st" localSheetId="0">[15]INPUT!$E$40</definedName>
    <definedName name="st">[16]INPUT!$E$40</definedName>
    <definedName name="st1_" localSheetId="0">#REF!</definedName>
    <definedName name="st1_">#REF!</definedName>
    <definedName name="st4_" localSheetId="0">#REF!</definedName>
    <definedName name="st4_">#REF!</definedName>
    <definedName name="st5_" localSheetId="0">#REF!</definedName>
    <definedName name="st5_">#REF!</definedName>
    <definedName name="stc" localSheetId="0">[41]Vcap1500!#REF!</definedName>
    <definedName name="stc">[41]Vcap1500!#REF!</definedName>
    <definedName name="Stra" localSheetId="0">#REF!</definedName>
    <definedName name="Stra">#REF!</definedName>
    <definedName name="Strb" localSheetId="0">#REF!</definedName>
    <definedName name="Strb">#REF!</definedName>
    <definedName name="stress">HLOOKUP('[171]Reinf Drawing '!$AN$25,'[171]Reinf Drawing '!$AD$33:$AH$47,MATCH('[171]Reinf Drawing '!$AN$32,'[171]Reinf Drawing '!$AC$35:$AC$47,0)+2,FALSE)</definedName>
    <definedName name="Strm" localSheetId="0">#REF!</definedName>
    <definedName name="Strm">#REF!</definedName>
    <definedName name="strthk" localSheetId="0">#REF!</definedName>
    <definedName name="strthk">#REF!</definedName>
    <definedName name="sts" localSheetId="0">[41]Vcap1500!#REF!</definedName>
    <definedName name="sts">[41]Vcap1500!#REF!</definedName>
    <definedName name="sub" localSheetId="0">#REF!</definedName>
    <definedName name="sub">#REF!</definedName>
    <definedName name="subcg" localSheetId="0">#REF!</definedName>
    <definedName name="subcg">#REF!</definedName>
    <definedName name="subseis" localSheetId="0">#REF!</definedName>
    <definedName name="subseis">#REF!</definedName>
    <definedName name="subwt" localSheetId="0">'[72]Pier Load'!$I$70</definedName>
    <definedName name="subwt">'[73]Pier Load'!$I$70</definedName>
    <definedName name="summary" localSheetId="0">#REF!</definedName>
    <definedName name="summary">#REF!</definedName>
    <definedName name="supht" localSheetId="0">#REF!</definedName>
    <definedName name="supht">#REF!</definedName>
    <definedName name="suphtm" localSheetId="0">[29]REJECT1!$L$119</definedName>
    <definedName name="suphtm">[30]REJECT1!$L$119</definedName>
    <definedName name="suptrcn1" localSheetId="0">#REF!</definedName>
    <definedName name="suptrcn1">#REF!</definedName>
    <definedName name="suptrcn2" localSheetId="0">#REF!</definedName>
    <definedName name="suptrcn2">#REF!</definedName>
    <definedName name="sur" localSheetId="0">'[127]Cant Return wall'!$L$17</definedName>
    <definedName name="sur">'[128]Cant Return wall'!$L$17</definedName>
    <definedName name="SURCH">#REF!</definedName>
    <definedName name="surchargeht">[172]DATA!$L$86</definedName>
    <definedName name="sust._depth" localSheetId="0">'[144]Abutment '!$G$10</definedName>
    <definedName name="sust._depth">'[145]Abutment '!$G$10</definedName>
    <definedName name="Sv" localSheetId="0">[24]Input!$G$113</definedName>
    <definedName name="Sv">[25]Input!$G$113</definedName>
    <definedName name="sw" localSheetId="0">#REF!</definedName>
    <definedName name="sw">#REF!</definedName>
    <definedName name="sx" localSheetId="0">#REF!</definedName>
    <definedName name="sx">#REF!</definedName>
    <definedName name="t" localSheetId="0">#REF!</definedName>
    <definedName name="t">#REF!</definedName>
    <definedName name="table250">#REF!</definedName>
    <definedName name="table275">#REF!</definedName>
    <definedName name="table300">#REF!</definedName>
    <definedName name="table325">#REF!</definedName>
    <definedName name="table350">#REF!</definedName>
    <definedName name="table375">#REF!</definedName>
    <definedName name="table400">#REF!</definedName>
    <definedName name="table425">#REF!</definedName>
    <definedName name="table450">#REF!</definedName>
    <definedName name="table475">#REF!</definedName>
    <definedName name="table500">#REF!</definedName>
    <definedName name="table525">#REF!</definedName>
    <definedName name="table550">#REF!</definedName>
    <definedName name="table575">#REF!</definedName>
    <definedName name="table600">#REF!</definedName>
    <definedName name="table625">#REF!</definedName>
    <definedName name="table650">#REF!</definedName>
    <definedName name="table675">#REF!</definedName>
    <definedName name="table700">#REF!</definedName>
    <definedName name="table725">#REF!</definedName>
    <definedName name="table750">#REF!</definedName>
    <definedName name="table775">#REF!</definedName>
    <definedName name="table800">#REF!</definedName>
    <definedName name="tabut" localSheetId="0">[32]data!$I$54</definedName>
    <definedName name="tabut">[33]data!$I$54</definedName>
    <definedName name="tapc" localSheetId="0">#REF!</definedName>
    <definedName name="tapc">#REF!</definedName>
    <definedName name="tarun" localSheetId="0">#REF!</definedName>
    <definedName name="tarun">#REF!</definedName>
    <definedName name="tau" localSheetId="0">'[88]Abut-Seismic'!$F$56</definedName>
    <definedName name="tau">'[89]Abut-Seismic'!$F$56</definedName>
    <definedName name="tbr" localSheetId="0">[5]INPUT!$E$73</definedName>
    <definedName name="tbr">[6]INPUT!$E$73</definedName>
    <definedName name="Tc">#REF!</definedName>
    <definedName name="tco">#REF!</definedName>
    <definedName name="tdirt" localSheetId="0">[64]data!$I$53</definedName>
    <definedName name="tdirt">[119]Data!$I$53</definedName>
    <definedName name="tdr">'[31]PILECAP '!$H$206</definedName>
    <definedName name="tee" localSheetId="0">#REF!</definedName>
    <definedName name="tee">#REF!</definedName>
    <definedName name="Tension" localSheetId="0">#REF!</definedName>
    <definedName name="Tension">#REF!</definedName>
    <definedName name="teta" localSheetId="0">#REF!</definedName>
    <definedName name="teta">#REF!</definedName>
    <definedName name="Th1_Cant">[61]SECPROP!$B$5</definedName>
    <definedName name="Th2_Cant">[61]SECPROP!$B$6</definedName>
    <definedName name="Thauch_h">[61]SECPROP!$E$6</definedName>
    <definedName name="Thauch_w">[61]SECPROP!$E$5</definedName>
    <definedName name="Theta" localSheetId="0">#REF!</definedName>
    <definedName name="Theta">#REF!</definedName>
    <definedName name="Theta1" localSheetId="0">#REF!</definedName>
    <definedName name="Theta1">#REF!</definedName>
    <definedName name="Theta2" localSheetId="0">#REF!</definedName>
    <definedName name="Theta2">#REF!</definedName>
    <definedName name="Thh" localSheetId="0">[37]basdat!$F$24</definedName>
    <definedName name="Thh">[38]basdat!$F$24</definedName>
    <definedName name="THLA">[61]CABLENOS.!$CA$38</definedName>
    <definedName name="Thw" localSheetId="0">[37]basdat!$D$24</definedName>
    <definedName name="Thw">[38]basdat!$D$24</definedName>
    <definedName name="tibmth">[71]Intro!$L$206</definedName>
    <definedName name="title" localSheetId="0">[173]INPUT!$H$3</definedName>
    <definedName name="title">[174]INPUT!$H$3</definedName>
    <definedName name="TLA">[61]CABLENOS.!$CA$37</definedName>
    <definedName name="tlatl" localSheetId="0">#REF!</definedName>
    <definedName name="tlatl">#REF!</definedName>
    <definedName name="tlatlsm" localSheetId="0">#REF!</definedName>
    <definedName name="tlatlsm">#REF!</definedName>
    <definedName name="tn" localSheetId="0">[13]INPUT!$E$41</definedName>
    <definedName name="tn">[14]INPUT!$E$41</definedName>
    <definedName name="TOED1" localSheetId="0">#REF!</definedName>
    <definedName name="TOED1">#REF!</definedName>
    <definedName name="TOED2" localSheetId="0">#REF!</definedName>
    <definedName name="TOED2">#REF!</definedName>
    <definedName name="TOEHT" localSheetId="0">#REF!</definedName>
    <definedName name="TOEHT">#REF!</definedName>
    <definedName name="TOPW">#REF!</definedName>
    <definedName name="totwd">[175]Intro!$L$138</definedName>
    <definedName name="tpier" localSheetId="0">'[115]Basicdata-f'!$E$30</definedName>
    <definedName name="tpier">'[116]Basicdata-f'!$E$30</definedName>
    <definedName name="tplug" localSheetId="0">[32]data!$I$38</definedName>
    <definedName name="tplug">[33]data!$I$38</definedName>
    <definedName name="tppc" localSheetId="0">#REF!</definedName>
    <definedName name="tppc">#REF!</definedName>
    <definedName name="tppca" localSheetId="0">#REF!</definedName>
    <definedName name="tppca">#REF!</definedName>
    <definedName name="tppcr" localSheetId="0">#REF!</definedName>
    <definedName name="tppcr">#REF!</definedName>
    <definedName name="tppcra">#REF!</definedName>
    <definedName name="tpr" localSheetId="0">[13]INPUT!$E$76</definedName>
    <definedName name="tpr">[14]INPUT!$E$76</definedName>
    <definedName name="tpt" localSheetId="0">[15]INPUT!$E$43</definedName>
    <definedName name="tpt">[16]INPUT!$E$43</definedName>
    <definedName name="tr70r" localSheetId="0">#REF!</definedName>
    <definedName name="tr70r">#REF!</definedName>
    <definedName name="treturn">[118]data!$I$52</definedName>
    <definedName name="ts" localSheetId="0">[176]loadcal!#REF!</definedName>
    <definedName name="ts">[177]loadcal!#REF!</definedName>
    <definedName name="tsidl">'[31]PILECAP '!$H$258</definedName>
    <definedName name="tst">[95]data!$I$34</definedName>
    <definedName name="Tv">'[101]Rectangular Beam'!#REF!</definedName>
    <definedName name="Tva" localSheetId="0">#REF!</definedName>
    <definedName name="Tva">#REF!</definedName>
    <definedName name="Tvb" localSheetId="0">#REF!</definedName>
    <definedName name="Tvb">#REF!</definedName>
    <definedName name="tw" localSheetId="0">#REF!</definedName>
    <definedName name="tw">#REF!</definedName>
    <definedName name="twc" localSheetId="0">'[70]288-1'!#REF!</definedName>
    <definedName name="twc">'[70]288-1'!#REF!</definedName>
    <definedName name="twing">[118]data!$I$54</definedName>
    <definedName name="two_span_length">[132]Live!#REF!</definedName>
    <definedName name="u">#REF!</definedName>
    <definedName name="UDL">[178]analysis!#REF!</definedName>
    <definedName name="Uniaxial" localSheetId="0">[62]Sheet1!$N$41:$N$44</definedName>
    <definedName name="Uniaxial">[63]Sheet1!$N$41:$N$44</definedName>
    <definedName name="UNIT">#N/A</definedName>
    <definedName name="unit_wt._pcc" localSheetId="0">'[144]Abutment '!#REF!</definedName>
    <definedName name="unit_wt._pcc">'[145]Abutment '!#REF!</definedName>
    <definedName name="uts" localSheetId="0">#REF!</definedName>
    <definedName name="uts">#REF!</definedName>
    <definedName name="uwc" localSheetId="0">#REF!</definedName>
    <definedName name="uwc">#REF!</definedName>
    <definedName name="V" localSheetId="0">#REF!</definedName>
    <definedName name="V">#REF!</definedName>
    <definedName name="V70r">#REF!</definedName>
    <definedName name="Va">#REF!</definedName>
    <definedName name="Vb">#REF!</definedName>
    <definedName name="Vc">#REF!</definedName>
    <definedName name="Vca">#REF!</definedName>
    <definedName name="Vcl">#REF!</definedName>
    <definedName name="vd" localSheetId="0">[179]ultmom!#REF!</definedName>
    <definedName name="vd">[180]ultmom!#REF!</definedName>
    <definedName name="Vdl" localSheetId="0">#REF!</definedName>
    <definedName name="Vdl">#REF!</definedName>
    <definedName name="Vg" localSheetId="0">#REF!</definedName>
    <definedName name="Vg">#REF!</definedName>
    <definedName name="vivek" localSheetId="0">[56]Reactions!#REF!</definedName>
    <definedName name="vivek">[57]Reactions!#REF!</definedName>
    <definedName name="void_dia" localSheetId="0">#REF!</definedName>
    <definedName name="void_dia">#REF!</definedName>
    <definedName name="Vq" localSheetId="0">#REF!</definedName>
    <definedName name="Vq">#REF!</definedName>
    <definedName name="Vs" localSheetId="0">#REF!</definedName>
    <definedName name="Vs">#REF!</definedName>
    <definedName name="Vsdl">#REF!</definedName>
    <definedName name="Vsl">#REF!</definedName>
    <definedName name="vw" localSheetId="0">[15]INPUT!$E$34</definedName>
    <definedName name="vw">[16]INPUT!$E$34</definedName>
    <definedName name="W" localSheetId="0">#REF!</definedName>
    <definedName name="W">#REF!</definedName>
    <definedName name="w_emb" localSheetId="0">#REF!</definedName>
    <definedName name="w_emb">#REF!</definedName>
    <definedName name="wabut" localSheetId="0">[32]data!$I$55</definedName>
    <definedName name="wabut">[33]data!$I$55</definedName>
    <definedName name="wac">[118]data!$I$50</definedName>
    <definedName name="Wc" localSheetId="0">#REF!</definedName>
    <definedName name="Wc">#REF!</definedName>
    <definedName name="wcl" localSheetId="0">[15]INPUT!$E$26</definedName>
    <definedName name="wcl">[16]INPUT!$E$26</definedName>
    <definedName name="wcon" localSheetId="0">[37]basdat!$D$37</definedName>
    <definedName name="wcon">[38]basdat!$D$37</definedName>
    <definedName name="wconpsc" localSheetId="0">#REF!</definedName>
    <definedName name="wconpsc">#REF!</definedName>
    <definedName name="wct" localSheetId="0">[15]INPUT!$E$38</definedName>
    <definedName name="wct">[16]INPUT!$E$38</definedName>
    <definedName name="wcth">[175]Intro!$L$171</definedName>
    <definedName name="wcthd" localSheetId="0">#REF!</definedName>
    <definedName name="wcthd">#REF!</definedName>
    <definedName name="wcthk" localSheetId="0">'[115]Basicdata-f'!$E$13</definedName>
    <definedName name="wcthk">'[116]Basicdata-f'!$E$13</definedName>
    <definedName name="wcthl" localSheetId="0">#REF!</definedName>
    <definedName name="wcthl">#REF!</definedName>
    <definedName name="wctl" localSheetId="0">'[115]Basicdata-f'!$E$9</definedName>
    <definedName name="wctl">'[116]Basicdata-f'!$E$9</definedName>
    <definedName name="wdl" localSheetId="0">#REF!</definedName>
    <definedName name="wdl">#REF!</definedName>
    <definedName name="web_end">'[69]INPUT-DATA'!#REF!</definedName>
    <definedName name="web_mid">'[69]INPUT-DATA'!#REF!</definedName>
    <definedName name="web_thic">[61]SECPROP!$E$8</definedName>
    <definedName name="Wf" localSheetId="0">[37]basdat!$D$18</definedName>
    <definedName name="Wf">[38]basdat!$D$18</definedName>
    <definedName name="whacb" localSheetId="0">#REF!</definedName>
    <definedName name="whacb">#REF!</definedName>
    <definedName name="whwida" localSheetId="0">#REF!</definedName>
    <definedName name="whwida">#REF!</definedName>
    <definedName name="whwidr" localSheetId="0">#REF!</definedName>
    <definedName name="whwidr">#REF!</definedName>
    <definedName name="WI">#REF!</definedName>
    <definedName name="WI_">#REF!</definedName>
    <definedName name="WID">#REF!</definedName>
    <definedName name="width">[61]SECPROP!$B$7</definedName>
    <definedName name="width_foud.">'[106]pier Foundation'!$H$27</definedName>
    <definedName name="Wkerb">[93]basdat!$D$7</definedName>
    <definedName name="Wpcap">[2]basdat!$J$38</definedName>
    <definedName name="Wq">#REF!</definedName>
    <definedName name="Wr">#REF!</definedName>
    <definedName name="wrail">[93]basdat!$D$39</definedName>
    <definedName name="wrn.asdasddasd." localSheetId="0" hidden="1">{#N/A,#N/A,FALSE,"steel summary";#N/A,#N/A,FALSE,"steel summary"}</definedName>
    <definedName name="wrn.asdasddasd." hidden="1">{#N/A,#N/A,FALSE,"steel summary";#N/A,#N/A,FALSE,"steel summary"}</definedName>
    <definedName name="wrn.fff." localSheetId="0" hidden="1">{#N/A,#N/A,FALSE,"mono_axial";#N/A,#N/A,FALSE,"Mz"}</definedName>
    <definedName name="wrn.fff." hidden="1">{#N/A,#N/A,FALSE,"mono_axial";#N/A,#N/A,FALSE,"Mz"}</definedName>
    <definedName name="wsdl">#REF!</definedName>
    <definedName name="wshift" localSheetId="0">[15]INPUT!$E$46</definedName>
    <definedName name="wshift">[16]INPUT!$E$46</definedName>
    <definedName name="Wsoffit" localSheetId="0">#REF!</definedName>
    <definedName name="Wsoffit">#REF!</definedName>
    <definedName name="Wsoffit1" localSheetId="0">#REF!</definedName>
    <definedName name="Wsoffit1">#REF!</definedName>
    <definedName name="wsoffit2" localSheetId="0">#REF!</definedName>
    <definedName name="wsoffit2">#REF!</definedName>
    <definedName name="Wsolid">#REF!</definedName>
    <definedName name="Wstiff">'[70]288-1'!#REF!</definedName>
    <definedName name="wt" localSheetId="0">#REF!</definedName>
    <definedName name="wt">#REF!</definedName>
    <definedName name="wtdia" localSheetId="0">[15]INPUT!$E$41</definedName>
    <definedName name="wtdia">[16]INPUT!$E$41</definedName>
    <definedName name="wtfnd" localSheetId="0">#REF!</definedName>
    <definedName name="wtfnd">#REF!</definedName>
    <definedName name="wtilt" localSheetId="0">[15]INPUT!$E$47</definedName>
    <definedName name="wtilt">[16]INPUT!$E$47</definedName>
    <definedName name="wtpr" localSheetId="0">#REF!</definedName>
    <definedName name="wtpr">#REF!</definedName>
    <definedName name="wtprca" localSheetId="0">#REF!</definedName>
    <definedName name="wtprca">#REF!</definedName>
    <definedName name="wtsbfd" localSheetId="0">#REF!</definedName>
    <definedName name="wtsbfd">#REF!</definedName>
    <definedName name="wtsub">#REF!</definedName>
    <definedName name="wwc">[93]basdat!$D$38</definedName>
    <definedName name="X" localSheetId="0">#REF!</definedName>
    <definedName name="X">#REF!</definedName>
    <definedName name="Xa">[118]data!$I$49</definedName>
    <definedName name="xce">[41]Vcap1500!#REF!</definedName>
    <definedName name="xcii">[41]Vcap1500!#REF!</definedName>
    <definedName name="Xconcg">[41]Vcap1500!#REF!</definedName>
    <definedName name="Xd">[118]data!$I$56</definedName>
    <definedName name="xgdep" localSheetId="0">#REF!</definedName>
    <definedName name="xgdep">#REF!</definedName>
    <definedName name="xglen" localSheetId="0">#REF!</definedName>
    <definedName name="xglen">#REF!</definedName>
    <definedName name="xgwd" localSheetId="0">#REF!</definedName>
    <definedName name="xgwd">#REF!</definedName>
    <definedName name="xp" localSheetId="0">[90]Pier!#REF!</definedName>
    <definedName name="xp">[91]Pier!#REF!</definedName>
    <definedName name="xpier" localSheetId="0">[15]Pier_SLS!$N$67:$N$71</definedName>
    <definedName name="xpier">[16]Pier_SLS!$N$67:$N$71</definedName>
    <definedName name="xpier1" localSheetId="0">[15]Pier_SLS!$K$289:$K$293</definedName>
    <definedName name="xpier1">[16]Pier_SLS!$K$289:$K$293</definedName>
    <definedName name="XPR" localSheetId="0">[90]Pier!#REF!</definedName>
    <definedName name="XPR">[91]Pier!#REF!</definedName>
    <definedName name="xsa" localSheetId="0">#REF!</definedName>
    <definedName name="xsa">#REF!</definedName>
    <definedName name="xse">[41]Vcap1500!#REF!</definedName>
    <definedName name="xtrascg">[41]Vcap1500!#REF!</definedName>
    <definedName name="xu" localSheetId="0">#REF!</definedName>
    <definedName name="xu">#REF!</definedName>
    <definedName name="xulimit" localSheetId="0">#REF!</definedName>
    <definedName name="xulimit">#REF!</definedName>
    <definedName name="xx" localSheetId="0">#REF!</definedName>
    <definedName name="xx">#REF!</definedName>
    <definedName name="y">#REF!</definedName>
    <definedName name="Y2_">#REF!</definedName>
    <definedName name="Ybotm">[52]SECPROP!$E$73</definedName>
    <definedName name="Ybotmf">[52]SECPROP!$E$168</definedName>
    <definedName name="yf">[55]slab!#REF!</definedName>
    <definedName name="yglobal">[181]Sheet1!$H$4</definedName>
    <definedName name="yp" localSheetId="0">[75]corbel!#REF!</definedName>
    <definedName name="yp">[76]corbel!#REF!</definedName>
    <definedName name="ypi" localSheetId="0">[90]Pier!#REF!</definedName>
    <definedName name="ypi">[91]Pier!#REF!</definedName>
    <definedName name="ypier" localSheetId="0">[15]Pier_SLS!$O$67:$O$71</definedName>
    <definedName name="ypier">[16]Pier_SLS!$O$67:$O$71</definedName>
    <definedName name="ypier1" localSheetId="0">[15]Pier_SLS!$L$289:$L$293</definedName>
    <definedName name="ypier1">[16]Pier_SLS!$L$289:$L$293</definedName>
    <definedName name="YPR" localSheetId="0">[90]Pier!#REF!</definedName>
    <definedName name="YPR">[91]Pier!#REF!</definedName>
    <definedName name="Z">[2]basdat!$J$71</definedName>
    <definedName name="ZBGE">#REF!</definedName>
    <definedName name="ZBGI">#REF!</definedName>
    <definedName name="ZBSE">#REF!</definedName>
    <definedName name="ZBSI">#REF!</definedName>
    <definedName name="zgbot">#REF!</definedName>
    <definedName name="zglobal" localSheetId="0">[50]Sheet1!$H$3</definedName>
    <definedName name="zglobal">[51]Sheet1!$H$3</definedName>
    <definedName name="zgtop" localSheetId="0">#REF!</definedName>
    <definedName name="zgtop">#REF!</definedName>
    <definedName name="ZTGE" localSheetId="0">#REF!</definedName>
    <definedName name="ZTGE">#REF!</definedName>
    <definedName name="ZTGI" localSheetId="0">#REF!</definedName>
    <definedName name="ZTGI">#REF!</definedName>
    <definedName name="ZTSE">#REF!</definedName>
    <definedName name="ZTSI">#REF!</definedName>
    <definedName name="zxx">#REF!</definedName>
    <definedName name="zyy">#REF!</definedName>
    <definedName name="α">#REF!</definedName>
    <definedName name="β">#REF!</definedName>
    <definedName name="γcb">#REF!</definedName>
    <definedName name="γe">#REF!</definedName>
    <definedName name="γfpll">#REF!</definedName>
    <definedName name="γrcc">#REF!</definedName>
    <definedName name="γwc">#REF!</definedName>
    <definedName name="δ">#REF!</definedName>
    <definedName name="λ" localSheetId="0">[182]U_section_median!$G$24</definedName>
    <definedName name="λ">[183]U_section_median!$G$24</definedName>
    <definedName name="μ" localSheetId="0">#REF!</definedName>
    <definedName name="μ">#REF!</definedName>
    <definedName name="Φ" localSheetId="0">#REF!</definedName>
    <definedName name="Φ">#REF!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3" l="1"/>
  <c r="F53" i="13"/>
  <c r="F52" i="13"/>
  <c r="L51" i="13" l="1"/>
  <c r="L42" i="13"/>
  <c r="L43" i="13"/>
  <c r="L44" i="13"/>
  <c r="L46" i="13"/>
  <c r="L47" i="13"/>
  <c r="L48" i="13"/>
  <c r="L49" i="13"/>
  <c r="L50" i="13"/>
  <c r="L41" i="13"/>
  <c r="L38" i="13"/>
  <c r="L37"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8" i="13"/>
  <c r="J42" i="13"/>
  <c r="J43" i="13"/>
  <c r="J44" i="13"/>
  <c r="J46" i="13"/>
  <c r="J47" i="13"/>
  <c r="J48" i="13"/>
  <c r="J49" i="13"/>
  <c r="J50" i="13"/>
  <c r="J51" i="13"/>
  <c r="J41" i="13"/>
  <c r="J38" i="13"/>
  <c r="J37"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8" i="13"/>
  <c r="H42" i="13"/>
  <c r="H41" i="13"/>
  <c r="H38" i="13"/>
  <c r="H37" i="13"/>
  <c r="H35" i="13"/>
  <c r="H8" i="13"/>
  <c r="H43" i="13"/>
  <c r="H44" i="13"/>
  <c r="H46" i="13"/>
  <c r="H47" i="13"/>
  <c r="H48" i="13"/>
  <c r="H49" i="13"/>
  <c r="H50" i="13"/>
  <c r="H51" i="13"/>
  <c r="H16" i="13"/>
  <c r="H17" i="13"/>
  <c r="H18" i="13"/>
  <c r="H19" i="13"/>
  <c r="H20" i="13"/>
  <c r="H21" i="13"/>
  <c r="H22" i="13"/>
  <c r="H23" i="13"/>
  <c r="H24" i="13"/>
  <c r="H25" i="13"/>
  <c r="H26" i="13"/>
  <c r="H27" i="13"/>
  <c r="H28" i="13"/>
  <c r="H29" i="13"/>
  <c r="H30" i="13"/>
  <c r="H31" i="13"/>
  <c r="H32" i="13"/>
  <c r="H33" i="13"/>
  <c r="H34" i="13"/>
  <c r="H15" i="13"/>
  <c r="H9" i="13"/>
  <c r="H10" i="13"/>
  <c r="H11" i="13"/>
  <c r="H12" i="13"/>
  <c r="H13" i="13"/>
  <c r="J52" i="13" l="1"/>
  <c r="J53" i="13" s="1"/>
  <c r="J54" i="13" s="1"/>
  <c r="L52" i="13"/>
  <c r="L53" i="13" s="1"/>
  <c r="L54" i="13" s="1"/>
  <c r="H52" i="13"/>
  <c r="H53" i="13" s="1"/>
  <c r="H54" i="13" s="1"/>
  <c r="F51" i="13"/>
  <c r="F50" i="13"/>
  <c r="F49" i="13"/>
  <c r="F48" i="13"/>
  <c r="F47" i="13"/>
  <c r="F46" i="13"/>
  <c r="F44" i="13"/>
  <c r="F43" i="13"/>
  <c r="F42" i="13"/>
  <c r="F41" i="13"/>
  <c r="F38" i="13"/>
  <c r="F37" i="13"/>
  <c r="F35" i="13"/>
  <c r="F34" i="13"/>
  <c r="F33" i="13"/>
  <c r="F32" i="13"/>
  <c r="F31" i="13"/>
  <c r="F30" i="13"/>
  <c r="F29" i="13"/>
  <c r="F28" i="13"/>
  <c r="F27" i="13"/>
  <c r="F26" i="13"/>
  <c r="F25" i="13"/>
  <c r="F24" i="13"/>
  <c r="F23" i="13"/>
  <c r="F22" i="13"/>
  <c r="F21" i="13"/>
  <c r="F20" i="13"/>
  <c r="F19" i="13"/>
  <c r="F18" i="13"/>
  <c r="F17" i="13"/>
  <c r="F16" i="13"/>
  <c r="F15" i="13"/>
  <c r="F13" i="13"/>
  <c r="F12" i="13"/>
  <c r="F11" i="13"/>
  <c r="F10" i="13"/>
  <c r="F9" i="13"/>
  <c r="F8" i="13"/>
</calcChain>
</file>

<file path=xl/sharedStrings.xml><?xml version="1.0" encoding="utf-8"?>
<sst xmlns="http://schemas.openxmlformats.org/spreadsheetml/2006/main" count="107" uniqueCount="65">
  <si>
    <t>Sl. No.</t>
  </si>
  <si>
    <t>Unit</t>
  </si>
  <si>
    <t>Qty.</t>
  </si>
  <si>
    <t>Environmental Monitoring Cost</t>
  </si>
  <si>
    <t>Pre-Construction</t>
  </si>
  <si>
    <t>Ambient Air Quality Monitoring</t>
  </si>
  <si>
    <t>Cum</t>
  </si>
  <si>
    <t>MT</t>
  </si>
  <si>
    <t>Rmt.</t>
  </si>
  <si>
    <t>Nr.</t>
  </si>
  <si>
    <t>Bridge work</t>
  </si>
  <si>
    <t xml:space="preserve">Plain cement concrete (PCC) Grade M15 in open foundation complete as per drawing and technical specifications, as directed by engineer in-charge and must be continuous curing for at least 14 days must be done by laying Hessain cloth. </t>
  </si>
  <si>
    <t>Supplying, fitting and placing un-coated HYSD bar reinforcement in foundation complete as per drawing and technical specifications and as per direction of engineer in-charge.</t>
  </si>
  <si>
    <t>Supplying, fitting and placing HYSD bar reinforcement in sub-structure complete as per drawing and technical specifications and as per direction of engineer in-charge.</t>
  </si>
  <si>
    <t>Supplying, fitting and placing HYSD bar reinforcement in super-structure complete as per drawing and technical specifications and as per direction of engineer in-charge.</t>
  </si>
  <si>
    <t>Drainage Spouts complete as per drawing and Technical specification and as directed by the engineer in-charge.</t>
  </si>
  <si>
    <r>
      <rPr>
        <b/>
        <sz val="11"/>
        <rFont val="Times New Roman"/>
        <family val="1"/>
      </rPr>
      <t>Wearing coat</t>
    </r>
    <r>
      <rPr>
        <sz val="11"/>
        <rFont val="Times New Roman"/>
        <family val="1"/>
      </rPr>
      <t xml:space="preserve">
Providing and laying Cement concrete wearing coat M-30 grade including reinforcement complete as per drawing and Technical Specifications including supply of all material, labour, T&amp;P etc required for proper completion of work as directed by engineer in-charge  and must be continuous curing for at least 14 days must be done by laying Hessian cloth. </t>
    </r>
  </si>
  <si>
    <t xml:space="preserve">Reinforced cement concrete (M-30) approach slab excluding reinforcement but including formwork complete as per drawing and Technical specification also  including supply of all materials labours,T&amp;P etc required for completion of work and as directed by engineer in-charge. (As per MORTH SOR)  and must be continuous curing for at least 14 days must be done by laying Hessain cloth. </t>
  </si>
  <si>
    <t>Painting on Steel Surfaces
Providing and applying two coats of ready mix paint of approved brand on steel surface after through cleaning of surface to give an even shade and as directed by engineer in-charge.</t>
  </si>
  <si>
    <t>Providing weep holes in Brick masonry/Plain/Reinforced concrete abutment, wing wall/return wall with 100 mm dia AC pipe, extending through the full width of the structure with slope of 1V :20H towards drawing foce. Complete as per drawing and Technical specifications and as directed by engineer in-charge.</t>
  </si>
  <si>
    <t>Protection Work</t>
  </si>
  <si>
    <t>During construction</t>
  </si>
  <si>
    <t>Environmental Management Plan Implementation Training site</t>
  </si>
  <si>
    <t>Sqm.</t>
  </si>
  <si>
    <r>
      <rPr>
        <b/>
        <sz val="11"/>
        <rFont val="Times New Roman"/>
        <family val="1"/>
      </rPr>
      <t>Strip Seal Expansion Joint</t>
    </r>
    <r>
      <rPr>
        <sz val="11"/>
        <rFont val="Times New Roman"/>
        <family val="1"/>
      </rPr>
      <t xml:space="preserve">
Providing and laying of a strip seal expansion joint catering to maximum horizontal movement upto 70 mm, complete as per approved drawings and standard specifications to be installed by the manufacturer/supplier or their authorised representative ensuring compliance to the manufacturer's instructions for installation as directed by the engineer in charge.</t>
    </r>
  </si>
  <si>
    <t>Water sprinkling by water tanker to minimize the dust pollution during construction activities. It has been considered for at least 2 hours/day for 120 days</t>
  </si>
  <si>
    <t>Hrs.</t>
  </si>
  <si>
    <t>Erection of Steel Truss (Girder) Bridge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</si>
  <si>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in-charge.by Mechanical Means.</t>
  </si>
  <si>
    <t>Ordinary soil Depth upto 3 M</t>
  </si>
  <si>
    <t>Ordinary soil Depth 3 M to 6 M</t>
  </si>
  <si>
    <t>Hard Rock Blasting prohibited</t>
  </si>
  <si>
    <t>Reinforced cement concrete (RCC) Grade M30 in open foundation complete as per drawing and technical specifications, as directed by engineer in-charge and must be continuous curing for at least 14 days must be done by laying Hessain cloth.</t>
  </si>
  <si>
    <t xml:space="preserve">Reinforced cement concrete (RCC) M 30 in sub-structure complete as per drawing and technical specifications Using concrete Mixer as directed by engineer in-charge and must be continuous curing for at least 14 days must be done by laying Hessain cloth. </t>
  </si>
  <si>
    <t>Height upto 5 M</t>
  </si>
  <si>
    <t>Height 5 M to 10 M</t>
  </si>
  <si>
    <t>Height above 10 M</t>
  </si>
  <si>
    <t>Supplying, fitting and fixing in position true to line and level Spherical bearing tonne consisting of a metal piston supported by a disc or unreinforced elastomer confined within a metal cylinder, sealing rings, dust seals, PTFE surface sliding against stainless steel mating surface, complete assembly to be of cast steel/fabricated structural steel, metal and elastomer elements to be as per IRC: 83 part-I &amp; II respectively and other parts conforming to BS: 5400, section 9.1 &amp; 9.2 and clause 2006 of MoRTH Specifications complete as per drawing and approved Technical Specifications  (Including the Cost of Bearing Assembly)</t>
  </si>
  <si>
    <t>Furnishing and Placing Reinforced cement concrete in super-structure for deck slab as per drawing and Technical Specification Grade M-25 , as directed by engineer in-charge and must be continuous curing for at least 14 days must be done by laying Hessain cloth.( height upto 5 meter)</t>
  </si>
  <si>
    <t>Construction of precast RCC railing of M30 Grade, aggregate size not exceeding 12 rm mm, true to line and grade, tolerance of vertical RCC post not to exceed 1 in 500, centre to centre spacing between vertical post not to exceed 2000 mm, leaving adequate space between vertical post for expansion, complete as per approved drawings and technical specifications and must be continuous curing for at least 14 days must be done by laying Hessain cloth.</t>
  </si>
  <si>
    <t xml:space="preserve">Supply and fabrication of steel truss bridge as per detailed drawing attached including supply of all structural steel confirming IS 226 – 1969 (BR-250 Grade steel) required for proper completion of the bridge including ground errection of the bridge and one coat of approved quality anticorrosive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dismantling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t>
  </si>
  <si>
    <t xml:space="preserve">Providing and laying PCC M-15 grade leveling course below approach slab complete as per drawing and Technical Specifications including supply of all material, labour, T&amp;P etc required for proper completion of work as directed by engineer in-charge  and must be continuous curing for at least 14 days must be done by laying Hessian cloth. </t>
  </si>
  <si>
    <t>Painting Two Coats on New Concrete Surfaces
Painting two coats after filling the surface with synthetic enamel paint in all shades on new plastered concrete surfaces to given an even shade as per specification ans as directed by engineer in-charge.</t>
  </si>
  <si>
    <t>Supply and fixing of 24/20 mm dia P.F. make 10.90 grade HSFG High Strength Friction Grip bolt to IS  3757:1985 latest to grade 10.9S with high strength friction grip nut to IS 6623:2004 latest to grade 10S and high strength friction 2 No. washer including cost of all material, labour, fixing at site, all taxes, T&amp;P etc required foe proper ompletion of the work (24x20x120 mm) as per direction of ingineer in-charge.</t>
  </si>
  <si>
    <t>Providing and laying of Filter media with granular materials/stone crushed aggregates satisfying the requirements laid down in clause 2504.2.2. of MoRTH specifications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 and as directed by the engineer in-charge.</t>
  </si>
  <si>
    <t>Providing &amp; Fixing 25 mm dia 1.80 m. long rock anchoring including supply of all materials T &amp; P etc Complete in all respect as per specification and as directed by the engineer in-charge.</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</si>
  <si>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 by Mechanical Means Depth upto 3 m</t>
  </si>
  <si>
    <t>Cement plum Masonry with 40% plum &amp; 60% 1:3:6 cement concrete including supply of all material, labour, T&amp;P etc. required for proper completion of the work. as per drawings and technical specifications Clause 802, 803, 1202 &amp; 1203 of MORD Specifiction and must be continuous curing for at least 14 days must be done by laying Hessain cloth.</t>
  </si>
  <si>
    <t>Ambient Noise Level Monitoring</t>
  </si>
  <si>
    <t>Water Quality monitoring of Surface Water</t>
  </si>
  <si>
    <t>Water Quality monitoring of Drinkinge Water</t>
  </si>
  <si>
    <t>Rate</t>
  </si>
  <si>
    <t>Amount</t>
  </si>
  <si>
    <t>Item</t>
  </si>
  <si>
    <t>Upto Date</t>
  </si>
  <si>
    <t>Qty</t>
  </si>
  <si>
    <t xml:space="preserve">Since Previous </t>
  </si>
  <si>
    <t>GST @ 18%</t>
  </si>
  <si>
    <t>Grand Total</t>
  </si>
  <si>
    <t xml:space="preserve"> Total</t>
  </si>
  <si>
    <t xml:space="preserve"> BOQ as Per Contract Bond</t>
  </si>
  <si>
    <t>Last Bill</t>
  </si>
  <si>
    <t xml:space="preserve">Name of work:- Construction of 60 M Span 1.5 Lane Steel Truss Bridge Over Gimba River at Km. - 1 of Seraghat - Golfa - Bona Motor Road in Distt. - Pithoragarh.
</t>
  </si>
  <si>
    <t>Package No.- 05/BR/RFB/UGRIDP/2023</t>
  </si>
  <si>
    <t>Contractor- M/s G S Matiyani and Sons, Tanakpur road, Pithoragarh (Uttarakhand)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</si>
</sst>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 #,##0.00_ ;_ * \-#,##0.00_ ;_ * &quot;-&quot;??_ ;_ @_ "/>
  </numFmts>
  <fonts count="17" x14ac:knownFonts="1">
    <font>
      <sz val="11"/>
      <color theme="1"/>
      <name val="Calibri"/>
      <family val="2"/>
      <scheme val="minor"/>
    </font>
    <font>
      <sz val="11"/>
      <color theme="1"/>
      <name val="Calibri"/>
      <family val="2"/>
      <scheme val="minor"/>
    </font>
    <font>
      <sz val="11"/>
      <name val="Times New Roman"/>
      <family val="1"/>
    </font>
    <font>
      <b/>
      <sz val="11"/>
      <name val="Times New Roman"/>
      <family val="1"/>
    </font>
    <font>
      <sz val="10"/>
      <name val="Times New Roman"/>
      <family val="1"/>
    </font>
    <font>
      <sz val="10"/>
      <color rgb="FF000000"/>
      <name val="Times New Roman"/>
      <family val="1"/>
    </font>
    <font>
      <b/>
      <sz val="12"/>
      <name val="Times New Roman"/>
      <family val="1"/>
    </font>
    <font>
      <sz val="11"/>
      <color rgb="FF000000"/>
      <name val="Times New Roman"/>
      <family val="2"/>
    </font>
    <font>
      <b/>
      <sz val="11"/>
      <color rgb="FF000000"/>
      <name val="Times New Roman"/>
      <family val="1"/>
    </font>
    <font>
      <sz val="11"/>
      <name val="Arial Narrow"/>
      <family val="2"/>
    </font>
    <font>
      <sz val="11"/>
      <color rgb="FF000000"/>
      <name val="Times New Roman"/>
      <family val="1"/>
    </font>
    <font>
      <sz val="12"/>
      <color rgb="FF000000"/>
      <name val="Times New Roman"/>
      <family val="1"/>
    </font>
    <font>
      <sz val="12"/>
      <name val="Times New Roman"/>
      <family val="1"/>
    </font>
    <font>
      <sz val="10"/>
      <color rgb="FF000000"/>
      <name val="Times New Roman"/>
      <family val="1"/>
    </font>
    <font>
      <sz val="10"/>
      <color rgb="FF000000"/>
      <name val="Times New Roman"/>
      <family val="1"/>
    </font>
    <font>
      <b/>
      <sz val="12"/>
      <name val="Arial Narrow"/>
      <family val="2"/>
    </font>
    <font>
      <b/>
      <sz val="12"/>
      <color rgb="FF000000"/>
      <name val="Times New Roman"/>
      <family val="1"/>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8">
    <xf numFmtId="0" fontId="0" fillId="0" borderId="0"/>
    <xf numFmtId="0" fontId="1" fillId="0" borderId="0"/>
    <xf numFmtId="0" fontId="5" fillId="0" borderId="0"/>
    <xf numFmtId="0" fontId="13" fillId="0" borderId="0"/>
    <xf numFmtId="164" fontId="1" fillId="0" borderId="0" applyFont="0" applyFill="0" applyBorder="0" applyAlignment="0" applyProtection="0"/>
    <xf numFmtId="0" fontId="5" fillId="0" borderId="0"/>
    <xf numFmtId="0" fontId="14" fillId="0" borderId="0"/>
    <xf numFmtId="0" fontId="5" fillId="0" borderId="0"/>
  </cellStyleXfs>
  <cellXfs count="64">
    <xf numFmtId="0" fontId="0" fillId="0" borderId="0" xfId="0"/>
    <xf numFmtId="0" fontId="10" fillId="0" borderId="0" xfId="6" applyFont="1" applyAlignment="1" applyProtection="1">
      <alignment horizontal="left" vertical="top"/>
      <protection hidden="1"/>
    </xf>
    <xf numFmtId="0" fontId="6" fillId="0" borderId="1" xfId="6" applyFont="1" applyBorder="1" applyAlignment="1" applyProtection="1">
      <alignment horizontal="center" vertical="center" wrapText="1"/>
      <protection hidden="1"/>
    </xf>
    <xf numFmtId="0" fontId="15" fillId="0" borderId="1" xfId="6" applyFont="1" applyBorder="1" applyAlignment="1" applyProtection="1">
      <alignment horizontal="center" vertical="center" wrapText="1"/>
      <protection hidden="1"/>
    </xf>
    <xf numFmtId="0" fontId="11" fillId="0" borderId="0" xfId="6" applyFont="1" applyAlignment="1" applyProtection="1">
      <alignment horizontal="center" vertical="center"/>
      <protection hidden="1"/>
    </xf>
    <xf numFmtId="0" fontId="12" fillId="0" borderId="1" xfId="6" applyFont="1" applyBorder="1" applyAlignment="1" applyProtection="1">
      <alignment horizontal="center" vertical="center" wrapText="1"/>
      <protection hidden="1"/>
    </xf>
    <xf numFmtId="0" fontId="2" fillId="0" borderId="1" xfId="6" applyFont="1" applyBorder="1" applyAlignment="1" applyProtection="1">
      <alignment horizontal="justify" vertical="top" wrapText="1"/>
      <protection hidden="1"/>
    </xf>
    <xf numFmtId="0" fontId="2" fillId="0" borderId="1" xfId="6" applyFont="1" applyBorder="1" applyAlignment="1" applyProtection="1">
      <alignment horizontal="left" vertical="top" wrapText="1"/>
      <protection hidden="1"/>
    </xf>
    <xf numFmtId="0" fontId="10" fillId="0" borderId="0" xfId="6" applyFont="1" applyAlignment="1" applyProtection="1">
      <alignment horizontal="center" vertical="center"/>
      <protection hidden="1"/>
    </xf>
    <xf numFmtId="0" fontId="3" fillId="0" borderId="1" xfId="6" applyFont="1" applyBorder="1" applyAlignment="1" applyProtection="1">
      <alignment horizontal="justify" vertical="top" wrapText="1"/>
      <protection hidden="1"/>
    </xf>
    <xf numFmtId="0" fontId="10" fillId="0" borderId="0" xfId="6" applyFont="1" applyAlignment="1" applyProtection="1">
      <alignment horizontal="right" vertical="top"/>
      <protection hidden="1"/>
    </xf>
    <xf numFmtId="1" fontId="4" fillId="0" borderId="1" xfId="0" applyNumberFormat="1" applyFont="1" applyBorder="1" applyAlignment="1">
      <alignment vertical="center"/>
    </xf>
    <xf numFmtId="0" fontId="4" fillId="0" borderId="1" xfId="0" applyFont="1" applyBorder="1" applyAlignment="1">
      <alignment horizontal="center" vertical="center"/>
    </xf>
    <xf numFmtId="0" fontId="2" fillId="0" borderId="1" xfId="6" applyFont="1" applyBorder="1" applyAlignment="1" applyProtection="1">
      <alignment horizontal="center" vertical="center" wrapText="1"/>
      <protection hidden="1"/>
    </xf>
    <xf numFmtId="0" fontId="10" fillId="0" borderId="1" xfId="6" applyFont="1" applyBorder="1" applyAlignment="1" applyProtection="1">
      <alignment horizontal="center" vertical="center" wrapText="1"/>
      <protection hidden="1"/>
    </xf>
    <xf numFmtId="2" fontId="7" fillId="0" borderId="1" xfId="6" applyNumberFormat="1" applyFont="1" applyBorder="1" applyAlignment="1" applyProtection="1">
      <alignment horizontal="center" vertical="center" shrinkToFit="1"/>
      <protection hidden="1"/>
    </xf>
    <xf numFmtId="0" fontId="10" fillId="0" borderId="1" xfId="6" applyFont="1" applyBorder="1" applyAlignment="1" applyProtection="1">
      <alignment horizontal="center" vertical="center"/>
      <protection hidden="1"/>
    </xf>
    <xf numFmtId="2" fontId="7" fillId="0" borderId="1" xfId="6" applyNumberFormat="1" applyFont="1" applyBorder="1" applyAlignment="1" applyProtection="1">
      <alignment vertical="center" shrinkToFit="1"/>
      <protection hidden="1"/>
    </xf>
    <xf numFmtId="2" fontId="10" fillId="0" borderId="1" xfId="6" applyNumberFormat="1" applyFont="1" applyBorder="1" applyAlignment="1" applyProtection="1">
      <alignment vertical="center" shrinkToFit="1"/>
      <protection hidden="1"/>
    </xf>
    <xf numFmtId="2" fontId="9" fillId="0" borderId="1" xfId="6" applyNumberFormat="1" applyFont="1" applyBorder="1" applyAlignment="1" applyProtection="1">
      <alignment vertical="center" wrapText="1"/>
      <protection hidden="1"/>
    </xf>
    <xf numFmtId="0" fontId="10" fillId="0" borderId="1" xfId="6" applyFont="1" applyBorder="1" applyAlignment="1" applyProtection="1">
      <alignment vertical="center"/>
      <protection hidden="1"/>
    </xf>
    <xf numFmtId="2" fontId="10" fillId="0" borderId="1" xfId="6" applyNumberFormat="1" applyFont="1" applyBorder="1" applyAlignment="1" applyProtection="1">
      <alignment vertical="center"/>
      <protection hidden="1"/>
    </xf>
    <xf numFmtId="0" fontId="10" fillId="0" borderId="1" xfId="6" applyFont="1" applyBorder="1" applyAlignment="1" applyProtection="1">
      <alignment horizontal="left" vertical="top"/>
      <protection hidden="1"/>
    </xf>
    <xf numFmtId="0" fontId="2" fillId="0" borderId="1" xfId="0" applyFont="1" applyBorder="1" applyAlignment="1" applyProtection="1">
      <alignment horizontal="justify" vertical="top" wrapText="1"/>
      <protection hidden="1"/>
    </xf>
    <xf numFmtId="0" fontId="10" fillId="0" borderId="1" xfId="0" applyFont="1" applyBorder="1" applyAlignment="1" applyProtection="1">
      <alignment horizontal="center" vertical="center"/>
      <protection hidden="1"/>
    </xf>
    <xf numFmtId="2" fontId="10" fillId="0" borderId="1" xfId="0" applyNumberFormat="1" applyFont="1" applyBorder="1" applyAlignment="1" applyProtection="1">
      <alignment vertical="center"/>
      <protection hidden="1"/>
    </xf>
    <xf numFmtId="2" fontId="10" fillId="0" borderId="1" xfId="6" applyNumberFormat="1" applyFont="1" applyBorder="1" applyAlignment="1" applyProtection="1">
      <alignment horizontal="center" vertical="center" shrinkToFit="1"/>
      <protection hidden="1"/>
    </xf>
    <xf numFmtId="43" fontId="10" fillId="0" borderId="1" xfId="6" applyNumberFormat="1" applyFont="1" applyBorder="1" applyAlignment="1" applyProtection="1">
      <alignment horizontal="right" vertical="top" shrinkToFit="1"/>
      <protection hidden="1"/>
    </xf>
    <xf numFmtId="43" fontId="10" fillId="0" borderId="1" xfId="6" applyNumberFormat="1" applyFont="1" applyBorder="1" applyAlignment="1" applyProtection="1">
      <alignment vertical="center" shrinkToFit="1"/>
      <protection hidden="1"/>
    </xf>
    <xf numFmtId="43" fontId="10" fillId="0" borderId="1" xfId="6" applyNumberFormat="1" applyFont="1" applyBorder="1" applyAlignment="1" applyProtection="1">
      <alignment horizontal="right" vertical="center" shrinkToFit="1"/>
      <protection hidden="1"/>
    </xf>
    <xf numFmtId="2" fontId="4" fillId="0" borderId="1" xfId="0" applyNumberFormat="1" applyFont="1" applyBorder="1" applyAlignment="1">
      <alignment vertical="center"/>
    </xf>
    <xf numFmtId="0" fontId="10" fillId="0" borderId="1" xfId="6" applyFont="1" applyBorder="1" applyAlignment="1" applyProtection="1">
      <alignment horizontal="right" vertical="center"/>
      <protection hidden="1"/>
    </xf>
    <xf numFmtId="43" fontId="10" fillId="0" borderId="1" xfId="0" applyNumberFormat="1" applyFont="1" applyBorder="1" applyAlignment="1" applyProtection="1">
      <alignment horizontal="right" vertical="center" shrinkToFit="1"/>
      <protection hidden="1"/>
    </xf>
    <xf numFmtId="43" fontId="8" fillId="0" borderId="1" xfId="6" applyNumberFormat="1" applyFont="1" applyBorder="1" applyAlignment="1" applyProtection="1">
      <alignment horizontal="right" vertical="center" shrinkToFit="1"/>
      <protection hidden="1"/>
    </xf>
    <xf numFmtId="4" fontId="10" fillId="0" borderId="1" xfId="6" applyNumberFormat="1" applyFont="1" applyBorder="1" applyAlignment="1" applyProtection="1">
      <alignment horizontal="left" vertical="top"/>
      <protection hidden="1"/>
    </xf>
    <xf numFmtId="164" fontId="10" fillId="0" borderId="1" xfId="6" applyNumberFormat="1" applyFont="1" applyBorder="1" applyAlignment="1" applyProtection="1">
      <alignment horizontal="left" vertical="top"/>
      <protection hidden="1"/>
    </xf>
    <xf numFmtId="0" fontId="16" fillId="0" borderId="1" xfId="6" applyFont="1" applyBorder="1" applyAlignment="1" applyProtection="1">
      <alignment horizontal="center" vertical="center"/>
      <protection hidden="1"/>
    </xf>
    <xf numFmtId="0" fontId="16" fillId="2" borderId="1" xfId="6" applyFont="1" applyFill="1" applyBorder="1" applyAlignment="1" applyProtection="1">
      <alignment horizontal="center" vertical="center"/>
      <protection hidden="1"/>
    </xf>
    <xf numFmtId="0" fontId="10" fillId="2" borderId="1" xfId="6" applyFont="1" applyFill="1" applyBorder="1" applyAlignment="1" applyProtection="1">
      <alignment horizontal="left" vertical="top"/>
      <protection hidden="1"/>
    </xf>
    <xf numFmtId="43" fontId="10" fillId="2" borderId="1" xfId="6" applyNumberFormat="1" applyFont="1" applyFill="1" applyBorder="1" applyAlignment="1" applyProtection="1">
      <alignment horizontal="right" vertical="center" shrinkToFit="1"/>
      <protection hidden="1"/>
    </xf>
    <xf numFmtId="0" fontId="10" fillId="2" borderId="1" xfId="6" applyFont="1" applyFill="1" applyBorder="1" applyAlignment="1" applyProtection="1">
      <alignment horizontal="center" vertical="center"/>
      <protection hidden="1"/>
    </xf>
    <xf numFmtId="4" fontId="10" fillId="2" borderId="1" xfId="6" applyNumberFormat="1" applyFont="1" applyFill="1" applyBorder="1" applyAlignment="1" applyProtection="1">
      <alignment horizontal="left" vertical="top"/>
      <protection hidden="1"/>
    </xf>
    <xf numFmtId="43" fontId="8" fillId="2" borderId="1" xfId="6" applyNumberFormat="1" applyFont="1" applyFill="1" applyBorder="1" applyAlignment="1" applyProtection="1">
      <alignment horizontal="right" vertical="center" shrinkToFit="1"/>
      <protection hidden="1"/>
    </xf>
    <xf numFmtId="0" fontId="10" fillId="2" borderId="0" xfId="6" applyFont="1" applyFill="1" applyAlignment="1" applyProtection="1">
      <alignment horizontal="left" vertical="top"/>
      <protection hidden="1"/>
    </xf>
    <xf numFmtId="0" fontId="3" fillId="0" borderId="2" xfId="6" applyFont="1" applyBorder="1" applyAlignment="1" applyProtection="1">
      <alignment vertical="top" wrapText="1"/>
      <protection hidden="1"/>
    </xf>
    <xf numFmtId="0" fontId="3" fillId="0" borderId="3" xfId="6" applyFont="1" applyBorder="1" applyAlignment="1" applyProtection="1">
      <alignment vertical="top" wrapText="1"/>
      <protection hidden="1"/>
    </xf>
    <xf numFmtId="0" fontId="3" fillId="0" borderId="2" xfId="6" applyFont="1" applyBorder="1" applyAlignment="1" applyProtection="1">
      <alignment vertical="top"/>
      <protection hidden="1"/>
    </xf>
    <xf numFmtId="0" fontId="3" fillId="0" borderId="3" xfId="6" applyFont="1" applyBorder="1" applyAlignment="1" applyProtection="1">
      <alignment vertical="top"/>
      <protection hidden="1"/>
    </xf>
    <xf numFmtId="0" fontId="3" fillId="0" borderId="4" xfId="6" applyFont="1" applyBorder="1" applyAlignment="1" applyProtection="1">
      <alignment vertical="top"/>
      <protection hidden="1"/>
    </xf>
    <xf numFmtId="0" fontId="15" fillId="0" borderId="2" xfId="6" applyFont="1" applyBorder="1" applyAlignment="1" applyProtection="1">
      <alignment vertical="center"/>
      <protection hidden="1"/>
    </xf>
    <xf numFmtId="0" fontId="15" fillId="0" borderId="3" xfId="6" applyFont="1" applyBorder="1" applyAlignment="1" applyProtection="1">
      <alignment vertical="center"/>
      <protection hidden="1"/>
    </xf>
    <xf numFmtId="0" fontId="15" fillId="0" borderId="4" xfId="6" applyFont="1" applyBorder="1" applyAlignment="1" applyProtection="1">
      <alignment vertical="center"/>
      <protection hidden="1"/>
    </xf>
    <xf numFmtId="43" fontId="10" fillId="2" borderId="1" xfId="0" applyNumberFormat="1" applyFont="1" applyFill="1" applyBorder="1" applyAlignment="1" applyProtection="1">
      <alignment horizontal="right" vertical="center" shrinkToFit="1"/>
      <protection hidden="1"/>
    </xf>
    <xf numFmtId="0" fontId="3" fillId="0" borderId="5" xfId="6" applyFont="1" applyBorder="1" applyAlignment="1" applyProtection="1">
      <alignment horizontal="left" vertical="top" wrapText="1"/>
      <protection hidden="1"/>
    </xf>
    <xf numFmtId="0" fontId="3" fillId="0" borderId="0" xfId="6" applyFont="1" applyBorder="1" applyAlignment="1" applyProtection="1">
      <alignment horizontal="left" vertical="top" wrapText="1"/>
      <protection hidden="1"/>
    </xf>
    <xf numFmtId="0" fontId="3" fillId="0" borderId="1" xfId="6" applyFont="1" applyBorder="1" applyAlignment="1" applyProtection="1">
      <alignment horizontal="center" vertical="top" wrapText="1"/>
      <protection hidden="1"/>
    </xf>
    <xf numFmtId="0" fontId="3" fillId="2" borderId="1" xfId="6" applyFont="1" applyFill="1" applyBorder="1" applyAlignment="1" applyProtection="1">
      <alignment horizontal="center" vertical="top" wrapText="1"/>
      <protection hidden="1"/>
    </xf>
    <xf numFmtId="0" fontId="12" fillId="0" borderId="2" xfId="6" applyFont="1" applyBorder="1" applyAlignment="1" applyProtection="1">
      <alignment horizontal="center" vertical="center" wrapText="1"/>
      <protection hidden="1"/>
    </xf>
    <xf numFmtId="0" fontId="12" fillId="0" borderId="3" xfId="6" applyFont="1" applyBorder="1" applyAlignment="1" applyProtection="1">
      <alignment horizontal="center" vertical="center" wrapText="1"/>
      <protection hidden="1"/>
    </xf>
    <xf numFmtId="0" fontId="12" fillId="0" borderId="4" xfId="6" applyFont="1" applyBorder="1" applyAlignment="1" applyProtection="1">
      <alignment horizontal="center" vertical="center" wrapText="1"/>
      <protection hidden="1"/>
    </xf>
    <xf numFmtId="0" fontId="3" fillId="0" borderId="3" xfId="6" applyFont="1" applyBorder="1" applyAlignment="1" applyProtection="1">
      <alignment horizontal="center" vertical="top" wrapText="1"/>
      <protection hidden="1"/>
    </xf>
    <xf numFmtId="0" fontId="3" fillId="0" borderId="4" xfId="6" applyFont="1" applyBorder="1" applyAlignment="1" applyProtection="1">
      <alignment horizontal="center" vertical="top" wrapText="1"/>
      <protection hidden="1"/>
    </xf>
    <xf numFmtId="0" fontId="3" fillId="0" borderId="2" xfId="6" applyFont="1" applyBorder="1" applyAlignment="1" applyProtection="1">
      <alignment horizontal="center" vertical="top" wrapText="1"/>
      <protection hidden="1"/>
    </xf>
    <xf numFmtId="0" fontId="3" fillId="0" borderId="1" xfId="7" applyFont="1" applyBorder="1" applyAlignment="1" applyProtection="1">
      <alignment horizontal="left" vertical="top" wrapText="1"/>
      <protection hidden="1"/>
    </xf>
  </cellXfs>
  <cellStyles count="8">
    <cellStyle name="Comma 2" xfId="4"/>
    <cellStyle name="Normal" xfId="0" builtinId="0"/>
    <cellStyle name="Normal 2" xfId="2"/>
    <cellStyle name="Normal 3" xfId="3"/>
    <cellStyle name="Normal 3 2" xfId="5"/>
    <cellStyle name="Normal 4" xfId="1"/>
    <cellStyle name="Normal 5" xfId="6"/>
    <cellStyle name="Normal 5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59" Type="http://schemas.openxmlformats.org/officeDocument/2006/relationships/externalLink" Target="externalLinks/externalLink158.xml"/><Relationship Id="rId170" Type="http://schemas.openxmlformats.org/officeDocument/2006/relationships/externalLink" Target="externalLinks/externalLink169.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160" Type="http://schemas.openxmlformats.org/officeDocument/2006/relationships/externalLink" Target="externalLinks/externalLink159.xml"/><Relationship Id="rId181" Type="http://schemas.openxmlformats.org/officeDocument/2006/relationships/externalLink" Target="externalLinks/externalLink180.xml"/><Relationship Id="rId22" Type="http://schemas.openxmlformats.org/officeDocument/2006/relationships/externalLink" Target="externalLinks/externalLink21.xml"/><Relationship Id="rId43" Type="http://schemas.openxmlformats.org/officeDocument/2006/relationships/externalLink" Target="externalLinks/externalLink42.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139" Type="http://schemas.openxmlformats.org/officeDocument/2006/relationships/externalLink" Target="externalLinks/externalLink138.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71" Type="http://schemas.openxmlformats.org/officeDocument/2006/relationships/externalLink" Target="externalLinks/externalLink170.xml"/><Relationship Id="rId12" Type="http://schemas.openxmlformats.org/officeDocument/2006/relationships/externalLink" Target="externalLinks/externalLink11.xml"/><Relationship Id="rId33" Type="http://schemas.openxmlformats.org/officeDocument/2006/relationships/externalLink" Target="externalLinks/externalLink32.xml"/><Relationship Id="rId108" Type="http://schemas.openxmlformats.org/officeDocument/2006/relationships/externalLink" Target="externalLinks/externalLink107.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5" Type="http://schemas.openxmlformats.org/officeDocument/2006/relationships/externalLink" Target="externalLinks/externalLink74.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61" Type="http://schemas.openxmlformats.org/officeDocument/2006/relationships/externalLink" Target="externalLinks/externalLink160.xml"/><Relationship Id="rId182" Type="http://schemas.openxmlformats.org/officeDocument/2006/relationships/externalLink" Target="externalLinks/externalLink18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5" Type="http://schemas.openxmlformats.org/officeDocument/2006/relationships/externalLink" Target="externalLinks/externalLink64.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51" Type="http://schemas.openxmlformats.org/officeDocument/2006/relationships/externalLink" Target="externalLinks/externalLink150.xml"/><Relationship Id="rId172" Type="http://schemas.openxmlformats.org/officeDocument/2006/relationships/externalLink" Target="externalLinks/externalLink171.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167" Type="http://schemas.openxmlformats.org/officeDocument/2006/relationships/externalLink" Target="externalLinks/externalLink166.xml"/><Relationship Id="rId188" Type="http://schemas.openxmlformats.org/officeDocument/2006/relationships/calcChain" Target="calcChain.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162" Type="http://schemas.openxmlformats.org/officeDocument/2006/relationships/externalLink" Target="externalLinks/externalLink161.xml"/><Relationship Id="rId183" Type="http://schemas.openxmlformats.org/officeDocument/2006/relationships/externalLink" Target="externalLinks/externalLink182.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157" Type="http://schemas.openxmlformats.org/officeDocument/2006/relationships/externalLink" Target="externalLinks/externalLink156.xml"/><Relationship Id="rId178" Type="http://schemas.openxmlformats.org/officeDocument/2006/relationships/externalLink" Target="externalLinks/externalLink177.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externalLink" Target="externalLinks/externalLink151.xml"/><Relationship Id="rId173" Type="http://schemas.openxmlformats.org/officeDocument/2006/relationships/externalLink" Target="externalLinks/externalLink172.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168" Type="http://schemas.openxmlformats.org/officeDocument/2006/relationships/externalLink" Target="externalLinks/externalLink167.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163" Type="http://schemas.openxmlformats.org/officeDocument/2006/relationships/externalLink" Target="externalLinks/externalLink162.xml"/><Relationship Id="rId184" Type="http://schemas.openxmlformats.org/officeDocument/2006/relationships/externalLink" Target="externalLinks/externalLink183.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158" Type="http://schemas.openxmlformats.org/officeDocument/2006/relationships/externalLink" Target="externalLinks/externalLink157.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74" Type="http://schemas.openxmlformats.org/officeDocument/2006/relationships/externalLink" Target="externalLinks/externalLink173.xml"/><Relationship Id="rId179" Type="http://schemas.openxmlformats.org/officeDocument/2006/relationships/externalLink" Target="externalLinks/externalLink178.xml"/><Relationship Id="rId190" Type="http://schemas.microsoft.com/office/2017/10/relationships/person" Target="persons/person.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64" Type="http://schemas.openxmlformats.org/officeDocument/2006/relationships/externalLink" Target="externalLinks/externalLink163.xml"/><Relationship Id="rId169" Type="http://schemas.openxmlformats.org/officeDocument/2006/relationships/externalLink" Target="externalLinks/externalLink168.xml"/><Relationship Id="rId185"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80" Type="http://schemas.openxmlformats.org/officeDocument/2006/relationships/externalLink" Target="externalLinks/externalLink179.xml"/><Relationship Id="rId26" Type="http://schemas.openxmlformats.org/officeDocument/2006/relationships/externalLink" Target="externalLinks/externalLink25.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externalLink" Target="externalLinks/externalLink153.xml"/><Relationship Id="rId175" Type="http://schemas.openxmlformats.org/officeDocument/2006/relationships/externalLink" Target="externalLinks/externalLink174.xml"/><Relationship Id="rId16" Type="http://schemas.openxmlformats.org/officeDocument/2006/relationships/externalLink" Target="externalLinks/externalLink15.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 Id="rId165" Type="http://schemas.openxmlformats.org/officeDocument/2006/relationships/externalLink" Target="externalLinks/externalLink164.xml"/><Relationship Id="rId186" Type="http://schemas.openxmlformats.org/officeDocument/2006/relationships/styles" Target="styles.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 Id="rId80" Type="http://schemas.openxmlformats.org/officeDocument/2006/relationships/externalLink" Target="externalLinks/externalLink79.xml"/><Relationship Id="rId155" Type="http://schemas.openxmlformats.org/officeDocument/2006/relationships/externalLink" Target="externalLinks/externalLink154.xml"/><Relationship Id="rId176" Type="http://schemas.openxmlformats.org/officeDocument/2006/relationships/externalLink" Target="externalLinks/externalLink175.xml"/><Relationship Id="rId17" Type="http://schemas.openxmlformats.org/officeDocument/2006/relationships/externalLink" Target="externalLinks/externalLink16.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24" Type="http://schemas.openxmlformats.org/officeDocument/2006/relationships/externalLink" Target="externalLinks/externalLink123.xml"/><Relationship Id="rId70" Type="http://schemas.openxmlformats.org/officeDocument/2006/relationships/externalLink" Target="externalLinks/externalLink69.xml"/><Relationship Id="rId91" Type="http://schemas.openxmlformats.org/officeDocument/2006/relationships/externalLink" Target="externalLinks/externalLink90.xml"/><Relationship Id="rId145" Type="http://schemas.openxmlformats.org/officeDocument/2006/relationships/externalLink" Target="externalLinks/externalLink144.xml"/><Relationship Id="rId166" Type="http://schemas.openxmlformats.org/officeDocument/2006/relationships/externalLink" Target="externalLinks/externalLink165.xml"/><Relationship Id="rId187" Type="http://schemas.openxmlformats.org/officeDocument/2006/relationships/sharedStrings" Target="sharedStrings.xml"/><Relationship Id="rId1" Type="http://schemas.openxmlformats.org/officeDocument/2006/relationships/worksheet" Target="worksheets/sheet1.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60" Type="http://schemas.openxmlformats.org/officeDocument/2006/relationships/externalLink" Target="externalLinks/externalLink59.xml"/><Relationship Id="rId81" Type="http://schemas.openxmlformats.org/officeDocument/2006/relationships/externalLink" Target="externalLinks/externalLink80.xml"/><Relationship Id="rId135" Type="http://schemas.openxmlformats.org/officeDocument/2006/relationships/externalLink" Target="externalLinks/externalLink134.xml"/><Relationship Id="rId156" Type="http://schemas.openxmlformats.org/officeDocument/2006/relationships/externalLink" Target="externalLinks/externalLink155.xml"/><Relationship Id="rId177" Type="http://schemas.openxmlformats.org/officeDocument/2006/relationships/externalLink" Target="externalLinks/externalLink17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t2_asv\HCL%20(C)\person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ES-DEL-PC-039\C\Sachin\pc067\Gorakhpur\prelimcalc\PSC%20T-BEAM\Psc18Main_MSF.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Hp_09\E\omkarj\Projects\Elevated\Car%20Parking%20Approach\Anchor%20pier\Pilefoundn\programs\Design%20of%20Beam.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https://d.docs.live.net/8e48d00c7cae5523/Desktop/ESTIMATE/NH8-99024/Nh8-designs/pier-puneet/par/Freexp/PIER3/PARP3REV.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https://d.docs.live.net/NH8-99024/Nh8-designs/pier-puneet/par/Freexp/PIER3/PARP3REV.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https://d.docs.live.net/8e48d00c7cae5523/Desktop/ESTIMATE/Users/nilanjans/AppData/Local/Microsoft/Windows/Temporary%20Internet%20Files/Content.Outlook/EQU9S5TG/Copy%20of%20MNB%20%201x9OLD%20(2).xlsm"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https://d.docs.live.net/Users/nilanjans/AppData/Local/Microsoft/Windows/Temporary%20Internet%20Files/Content.Outlook/EQU9S5TG/Copy%20of%20MNB%20%201x9OLD%20(2).xlsm"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Ibm4\F4\NH-46\Pkg%203%20NH-46\SubStr38-1_NH46.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https://d.docs.live.net/8e48d00c7cae5523/Desktop/ESTIMATE/Users/nilanjans/AppData/Local/Microsoft/Windows/Temporary%20Internet%20Files/Content.Outlook/EQU9S5TG/RCC%2020+650/Sub/substr-16+720.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https://d.docs.live.net/Users/nilanjans/AppData/Local/Microsoft/Windows/Temporary%20Internet%20Files/Content.Outlook/EQU9S5TG/RCC%2020+650/Sub/substr-16+720.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https://d.docs.live.net/8e48d00c7cae5523/Desktop/ESTIMATE/Agarwal/Cochin/NH-47A/sup-darpan-Latest/NH%2047A%20cochin%202%20lane%2040.3m/GIRDER-40.3-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d.docs.live.net/Program%20Files/Microsoft%20Office/Office12/xlstart/Personal.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https://d.docs.live.net/Agarwal/Cochin/NH-47A/sup-darpan-Latest/NH%2047A%20cochin%202%20lane%2040.3m/GIRDER-40.3-5.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server\DESIGN\D21\Design\Final\Abutment%20with%2014%20pile\Abutment%2014%20piles%205girder%20revised1%2030-04.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https://d.docs.live.net/8e48d00c7cae5523/Desktop/ESTIMATE/MISC/ST/Spm/str/STRWS.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https://d.docs.live.net/MISC/ST/Spm/str/STRWS.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Y:\General\Isam%20Zaheer\UPSS_10x5_revised_r4.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https://d.docs.live.net/8e48d00c7cae5523/Desktop/ESTIMATE/P%20A%20R%20T%20H%20A/BS/MIS/Abut+Well/NORMAL/abut_arind_f.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https://d.docs.live.net/P%20A%20R%20T%20H%20A/BS/MIS/Abut+Well/NORMAL/abut_arind_f.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cegsvr\New%20Users\Kamal\New%20Folder\desktop%20imp\misdesktop\SUBMITTED%20BHA-KHA\21-000\SUBSTRUCTURE\Nh6-Revision\ROB-24-1\P9-revised.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Ces-del-pc-316\d\Sachin\pc067\Gorakhpur\Raptiaddbridge\abutwell\wellnewraptinorm.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H:\2002085\Design\Bridge\New%20Seismic\KalyaniAbutwell-032\well_A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es-del-pc-039\c\99054\TRAN\peeratr2.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CES-DEL-PC-316\A%20Y%20A%20N\Design%20and%20drawing\CES\80m-bow-string\KOT_ST_03\st-03\RMC_DESIGN\RMC_count-stab.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Ascserver\file%20exchange\sudipta\2002085\24m%20RCC%20T-Beam%20(revised)\long\final24.0.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CES-DEL-PC-039\C\2001094(Lucknow)\CH0.66\TAPI.xls" TargetMode="External"/></Relationships>
</file>

<file path=xl/externalLinks/_rels/externalLink123.xml.rels><?xml version="1.0" encoding="UTF-8" standalone="yes"?>
<Relationships xmlns="http://schemas.openxmlformats.org/package/2006/relationships"><Relationship Id="rId2" Type="http://schemas.microsoft.com/office/2019/04/relationships/externalLinkLongPath" Target="https://d.docs.live.net/8e48d00c7cae5523/Desktop/ESTIMATE/Users/nilanjans/AppData/Local/Microsoft/Windows/Temporary%20Internet%20Files/Content.Outlook/EQU9S5TG/Nh-02%20Delhi%20Agra/compilance/straight/GRIDDING-4%20-20.0m-1.74%20m-ch%2013.595-R0d%20.xls?5BC31D3D" TargetMode="External"/><Relationship Id="rId1" Type="http://schemas.openxmlformats.org/officeDocument/2006/relationships/externalLinkPath" Target="file:///\\5BC31D3D\GRIDDING-4%20-20.0m-1.74%20m-ch%2013.595-R0d%20.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https://d.docs.live.net/Users/nilanjans/AppData/Local/Microsoft/Windows/Temporary%20Internet%20Files/Content.Outlook/EQU9S5TG/Nh-02%20Delhi%20Agra/compilance/straight/GRIDDING-4%20-20.0m-1.74%20m-ch%2013.595-R0d%20.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https://d.docs.live.net/8e48d00c7cae5523/Desktop/ESTIMATE/Projects/2009/P091006%20(kanhan%20river%20bridge)/Inputs/Calculation/New%20design%20notes%2017.2.2011/DN%200017Rev%20A%20RP1%20edited/Pierwell6_A.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https://d.docs.live.net/Projects/2009/P091006%20(kanhan%20river%20bridge)/Inputs/Calculation/New%20design%20notes%2017.2.2011/DN%200017Rev%20A%20RP1%20edited/Pierwell6_A.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https://d.docs.live.net/8e48d00c7cae5523/Desktop/ESTIMATE/NH-29/Abutment_Well_Foundation/Abut%20Well.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https://d.docs.live.net/NH-29/Abutment_Well_Foundation/Abut%20Well.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cegsvr\New%20Users\Kamal\New%20Folder\desktop%20imp\misdesktop\SUBMITTED%20BHA-KHA\21-000\SUBSTRUCTURE\SUB%20Structure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d.docs.live.net/8e48d00c7cae5523/Desktop/ESTIMATE/2013/P131014-Bagjola%20Bridge%20HIDCO/Input/calculation/Preliminary/Pier-RB%20-%20P1RHS.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https://d.docs.live.net/8e48d00c7cae5523/Desktop/ESTIMATE/Documents%20and%20Settings/Abc/My%20Documents/3rd%20sept/WORK/NH-60%20BALESHWAR-KHARAGPUR/file2.xlsm"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https://d.docs.live.net/Documents%20and%20Settings/Abc/My%20Documents/3rd%20sept/WORK/NH-60%20BALESHWAR-KHARAGPUR/file2.xlsm"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Ces-del-pc-082\d\Sudipta\2002020\Design\abutment\9.0m%20ht\Load.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https://d.docs.live.net/8e48d00c7cae5523/Desktop/ESTIMATE/Projects/2010/P101008%20Koshi%20Saharsa/Input/Calculation/return%20wall%20-%20Kosi%20Saharsa.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https://d.docs.live.net/Projects/2010/P101008%20Koshi%20Saharsa/Input/Calculation/return%20wall%20-%20Kosi%20Saharsa.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72.128.1.78\Public\Documents%20and%20Settings\anindya\Desktop\punjab%20pwd(25.03.06)\bridge%20at%20KM%2057.09\ABUTMENT%20AND%20OPEN%20FOUNDATION%20(BR%20AT%20KM%2057.09)FINAL.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H:\OKDubey\Super%20structure%2015m,%2045deg\FINAL-22m.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https://d.docs.live.net/8e48d00c7cae5523/Desktop/ESTIMATE/P%20A%20R%20T%20H%20A/BS/MIS/Pier+Well/NORMAL/pier_arind.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https://d.docs.live.net/P%20A%20R%20T%20H%20A/BS/MIS/Pier+Well/NORMAL/pier_arin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Ces-del-pc-120\d\2001094(Lucknow)\CH0.66\PileVerCapacity.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d.docs.live.net/2013/P131014-Bagjola%20Bridge%20HIDCO/Input/calculation/Preliminary/Pier-RB%20-%20P1RH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https://d.docs.live.net/8e48d00c7cae5523/Desktop/ESTIMATE/ABL_NH-32/Damodar_Bridge/pier/PIER.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https://d.docs.live.net/ABL_NH-32/Damodar_Bridge/pier/PIER.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https://d.docs.live.net/8e48d00c7cae5523/Desktop/ESTIMATE/okd/NH%201A%20Srinagar/New%20Srinagar%206.09.04/DoodhGanga%20Nallah/Copy%20of%20stanvoidslab25.11.04%20F/RCVOID20r.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https://d.docs.live.net/okd/NH%201A%20Srinagar/New%20Srinagar%206.09.04/DoodhGanga%20Nallah/Copy%20of%20stanvoidslab25.11.04%20F/RCVOID20r.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https://d.docs.live.net/8e48d00c7cae5523/Desktop/ESTIMATE/Documents%20and%20Settings/dme.ECCDKKRO/My%20Documents/My%20eBooks/NH-46,Krishnagiri/KR-1/Br%20at%20km.1.250(1%20x%2021.0)/Design(New)/RCCSub1.250.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https://d.docs.live.net/Documents%20and%20Settings/dme.ECCDKKRO/My%20Documents/My%20eBooks/NH-46,Krishnagiri/KR-1/Br%20at%20km.1.250(1%20x%2021.0)/Design(New)/RCCSub1.250.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CES-DEL-PC-035\MANOJ\Bangalore_IRR\Loop4\4P12\new4P12.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H:\Documents%20and%20Settings\dip\Desktop\NH%2037%20PILES\abutmentpiles%20dpr37.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A:\Vskew40.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https://d.docs.live.net/8e48d00c7cae5523/Desktop/ESTIMATE/Aatanu/2002085/fixpile-003_R1(CASE_B)CAP.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d.docs.live.net/8e48d00c7cae5523/Desktop/ESTIMATE/2013/P131009%20SONE%20BRIDGE%20FOR%20DFCC/Inputs/Calculations/Pier%20Well%20Foundation%20Design/Pier%20Well%20foundation-13.11.13.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https://d.docs.live.net/Aatanu/2002085/fixpile-003_R1(CASE_B)CAP.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https://d.docs.live.net/8e48d00c7cae5523/Desktop/ESTIMATE/Documents%20and%20Settings/administrator2011/Desktop/Sambalpur/Abutment_Sangam_A2_Changed.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https://d.docs.live.net/Documents%20and%20Settings/administrator2011/Desktop/Sambalpur/Abutment_Sangam_A2_Changed.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cegsvr\New%20Users\Kamal\New%20Folder\Nh6-Revision\ROB-24-1\P9-revised.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Bridge7\MEERUT\Sadaqat\meerut\Chakki_Fly\Pier\Design%20of%20pier_P11\Pier_50+37%20(Revised_to%20Pile)\PIER_FLYOVER(R).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server\New%20Design\D21\Design1\Design\Final\Abutment%20with%2014%20pile\Previous%20design\CEG\Data1\ROB%20Kota\FINAL\ROB_Kota%2021_CR.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https://d.docs.live.net/8e48d00c7cae5523/Desktop/ESTIMATE/shweta/MY%20PROJECTS/draft%20dpr%20of%20nh%2031%20date%208%20.2.11/FOOT%20OVER%20BRIDGE/foot%20over.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https://d.docs.live.net/shweta/MY%20PROJECTS/draft%20dpr%20of%20nh%2031%20date%208%20.2.11/FOOT%20OVER%20BRIDGE/foot%20over.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https://d.docs.live.net/8e48d00c7cae5523/Desktop/ESTIMATE/Arun%20Srivastava/2001125%20-%20Surat-Manor/Dharampur%20Flyover/Substructure/TAPI.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https://d.docs.live.net/Arun%20Srivastava/2001125%20-%20Surat-Manor/Dharampur%20Flyover/Substructure/TAPI.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d.docs.live.net/2013/P131009%20SONE%20BRIDGE%20FOR%20DFCC/Inputs/Calculations/Pier%20Well%20Foundation%20Design/Pier%20Well%20foundation-13.11.13.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https://d.docs.live.net/8e48d00c7cae5523/Desktop/ESTIMATE/2013/P131009%20SONE%20BRIDGE%20FOR%20DFCC/Inputs/Calculations/Pier%20Well%20Foundation%20Design/seismic%20restrainer.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https://d.docs.live.net/2013/P131009%20SONE%20BRIDGE%20FOR%20DFCC/Inputs/Calculations/Pier%20Well%20Foundation%20Design/seismic%20restrainer.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https://d.docs.live.net/8e48d00c7cae5523/Desktop/ESTIMATE/prakash/2008017%20KOSI%20BRIDGE/DPR/PIERS%20MINOR%20BRIDGES/Abut%203+650/Abut%20Design%20(Nairobi).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https://d.docs.live.net/prakash/2008017%20KOSI%20BRIDGE/DPR/PIERS%20MINOR%20BRIDGES/Abut%203+650/Abut%20Design%20(Nairobi).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A:\VOID204.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Bridge8\rcc%2013\Pier\PIER_Kasara.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Karthik\e\user\Karthikk\Project\Salem%20-%20Coimbatore\VUP\6-Girder\PIERDES.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CES-DEL-PC-039\C\2002099\Pier-Piercap-26_20.xls" TargetMode="External"/></Relationships>
</file>

<file path=xl/externalLinks/_rels/externalLink168.xml.rels><?xml version="1.0" encoding="UTF-8" standalone="yes"?>
<Relationships xmlns="http://schemas.openxmlformats.org/package/2006/relationships"><Relationship Id="rId2" Type="http://schemas.microsoft.com/office/2019/04/relationships/externalLinkLongPath" Target="https://d.docs.live.net/8e48d00c7cae5523/Desktop/ESTIMATE/Users/nilanjans/AppData/Local/Microsoft/Windows/Temporary%20Internet%20Files/Content.Outlook/EQU9S5TG/Users/chanderg/AppData/Local/Microsoft/Windows/Temporary%20Internet%20Files/OLKAEA6/PIER-32.xls?8AAB605E" TargetMode="External"/><Relationship Id="rId1" Type="http://schemas.openxmlformats.org/officeDocument/2006/relationships/externalLinkPath" Target="file:///\\8AAB605E\PIER-32.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https://d.docs.live.net/Users/nilanjans/AppData/Local/Microsoft/Windows/Temporary%20Internet%20Files/Content.Outlook/EQU9S5TG/Users/chanderg/AppData/Local/Microsoft/Windows/Temporary%20Internet%20Files/OLKAEA6/PIER-3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DEL-PC-039\C\2001125-99024\ADDITIONAL-WORK\ADD%20NH8%20design\NAVSARI\NAVASARI\foundation\Piers\112517\TAPI.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Ces-pc-067\c\Faiyaz\tuni\20.80TG.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ganro-projects\projects\projects\ANAND%20KUMAR%20CHOUDHARY\DESIGNS\NH-10%20IRC%20112%20Box%20culvert\MINOR%20BRIDGE%20DESIGNS\1x6x2%20NH-10-MNB-TYP-04\NH-10-MNB-TYP-04-1X6X2%20(30%20deg%20Skew).xlsx"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cegsvr\New%20Users\Sharad\17+310\Abut%20(pile)\Design\Imp%20Calculation\for%20Murari%20Boss\ap-07\%23design\%23%23251+740\%23Substructure\%23Abutment\BR-25\exce"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https://d.docs.live.net/8e48d00c7cae5523/Desktop/ESTIMATE/backup%20sood/v%20sood/VIVEKSOOD-2005/PROOF%20CHECKING/HYDRABAD%20CONSULTANT/10.8%20m%20span/ABUTS,%20PIERS,%20FOUNDATION/BR%2014-2(SKEW)/skew%20ABUTMENT%20at%2014-2.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https://d.docs.live.net/backup%20sood/v%20sood/VIVEKSOOD-2005/PROOF%20CHECKING/HYDRABAD%20CONSULTANT/10.8%20m%20span/ABUTS,%20PIERS,%20FOUNDATION/BR%2014-2(SKEW)/skew%20ABUTMENT%20at%2014-2.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CES-DEL-PC-039\C\2001094(Lucknow)\CH1.405\found\DLcal.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https://d.docs.live.net/8e48d00c7cae5523/Desktop/ESTIMATE/BOKARO_ABL/ROB/CH.11+500/Pier_P1.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https://d.docs.live.net/BOKARO_ABL/ROB/CH.11+500/Pier_P1.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H:\OKDubey\NH%201A%20Srinagar\New%20Srinagar\wagund\RCV-nh7618.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https://d.docs.live.net/8e48d00c7cae5523/Desktop/ESTIMATE/O%20K%20Dubey/RCC%20Precast%20Girder%20OF%20ROB/HR.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d.docs.live.net/8e48d00c7cae5523/Desktop/ESTIMATE/Documents%20and%20Settings/ASC39/Application%20Data/Microsoft/Excel/pier%20cap-CORBEL-fixed.xlsx"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https://d.docs.live.net/O%20K%20Dubey/RCC%20Precast%20Girder%20OF%20ROB/HR.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Asc1\(sever)%20e\Documents%20and%20Settings\ABC\Desktop\CabF7-A.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https://d.docs.live.net/8e48d00c7cae5523/Desktop/ESTIMATE/Documents%20and%20Settings/SSahu/Desktop/remaking/9%20mt%20new%20proper/excel/10-Personal/BACK%20UP/U_retaining_wall_revised.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https://d.docs.live.net/Documents%20and%20Settings/SSahu/Desktop/remaking/9%20mt%20new%20proper/excel/10-Personal/BACK%20UP/U_retaining_wall_revised.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d.docs.live.net/Documents%20and%20Settings/ASC39/Application%20Data/Microsoft/Excel/pier%20cap-CORBEL-fix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idge7\MEERUT\Sadaqat\B'desh\design\merge\Merge%20Ramp1\PileCap_P61A%2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sc1\e\RCC-T-19.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ES-DEL-PC-316\A%20Y%20A%20N\panda\2002085\substructures\Loh-Main%20bdge(R%20c.way)_final\normal\Basic_data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d.docs.live.net/8e48d00c7cae5523/Desktop/ESTIMATE/Documents%20and%20Settings/ASC10/Desktop/well%20foundation%20ganga/Pierwell60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d.docs.live.net/Documents%20and%20Settings/ASC10/Desktop/well%20foundation%20ganga/Pierwell60m.xls" TargetMode="External"/></Relationships>
</file>

<file path=xl/externalLinks/_rels/externalLink24.xml.rels><?xml version="1.0" encoding="UTF-8" standalone="yes"?>
<Relationships xmlns="http://schemas.openxmlformats.org/package/2006/relationships"><Relationship Id="rId2" Type="http://schemas.microsoft.com/office/2019/04/relationships/externalLinkLongPath" Target="https://d.docs.live.net/8e48d00c7cae5523/Desktop/ESTIMATE/2012/P121010-DMRC%20CC-14/INPUT/CALCULATION/Sub-Str%20&amp;%20Foundation/Design%20of%20Pile,%20Pilecap%20&amp;%20Pier%20for%20Pier%20EXC-13/RC/Design%20of%20Pile,%20Pilecap%20&amp;%20Pier%20for%20Pier%20EXC13-rect%20col%20-%20RC.xls?859B11DB" TargetMode="External"/><Relationship Id="rId1" Type="http://schemas.openxmlformats.org/officeDocument/2006/relationships/externalLinkPath" Target="file:///\\859B11DB\Design%20of%20Pile,%20Pilecap%20&amp;%20Pier%20for%20Pier%20EXC13-rect%20col%20-%20RC.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d.docs.live.net/2012/P121010-DMRC%20CC-14/INPUT/CALCULATION/Sub-Str%20&amp;%20Foundation/Design%20of%20Pile,%20Pilecap%20&amp;%20Pier%20for%20Pier%20EXC-13/RC/Design%20of%20Pile,%20Pilecap%20&amp;%20Pier%20for%20Pier%20EXC13-rect%20col%20-%20RC.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sc1\(sever)%20e\Documents%20and%20Settings\ABC\Desktop\LP27-LP31\super%20structure\superstructure%20LP27-LP3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d.docs.live.net/8e48d00c7cae5523/Desktop/ESTIMATE/Projects%20completed/NH%2015/179.1/Abutment/reference%20material/project%20related/Design_Traffic_Decking.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d.docs.live.net/Projects%20completed/NH%2015/179.1/Abutment/reference%20material/project%20related/Design_Traffic_Decking.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d.docs.live.net/8e48d00c7cae5523/Desktop/ESTIMATE/nh8/design/NH8-99024/Nh8-designs/Boxsup/KANAI/TRANS/DETAIL-rejec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8e48d00c7cae5523/Desktop/ESTIMATE/Final%20Working/working/NH-83(DPR)-Bihar/For%20Final%20DPR(Anils)/CH.%2043.875_Flyover/reference%20material/project%20related/Design_Traffic_Decking.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d.docs.live.net/nh8/design/NH8-99024/Nh8-designs/Boxsup/KANAI/TRANS/DETAIL-reject.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scserver\file%20exchange\Projects\2009\P091005%20(rani%20jhansi%20road)\Inputs\Calculation\fdndesignP-29.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d.docs.live.net/8e48d00c7cae5523/Desktop/ESTIMATE/Aatanu/2002085/design/Bridge/New%20Seismic/Abutwell-035(New)/well_A2.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d.docs.live.net/Aatanu/2002085/design/Bridge/New%20Seismic/Abutwell-035(New)/well_A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d.docs.live.net/8e48d00c7cae5523/Desktop/ESTIMATE/2013/P131009%20SONE%20BRIDGE%20FOR%20DFCC/Inputs/Calculations/Pier%20Well%20Foundation%20Design/Pier%20Well%20foundation_Final.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d.docs.live.net/2013/P131009%20SONE%20BRIDGE%20FOR%20DFCC/Inputs/Calculations/Pier%20Well%20Foundation%20Design/Pier%20Well%20foundation_Final.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d.docs.live.net/8e48d00c7cae5523/Desktop/ESTIMATE/home%20E/P091006/Psc_main4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d.docs.live.net/home%20E/P091006/Psc_main4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d.docs.live.net/8e48d00c7cae5523/Desktop/ESTIMATE/New%20Microsoft%20Excel%20Workshee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Final%20Working/working/NH-83(DPR)-Bihar/For%20Final%20DPR(Anils)/CH.%2043.875_Flyover/reference%20material/project%20related/Design_Traffic_Deckin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d.docs.live.net/New%20Microsoft%20Excel%20Worksheet.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ES-DEL-PC-039\C\2001094(Lucknow)\CH0.66\PileVerCapacity.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d.docs.live.net/8e48d00c7cae5523/Desktop/ESTIMATE/2011/P111015-Sambalpur%20Canal%20Bridge/Inputs/Calculations/Substructure/A1%20&amp;%20A2/Abutment-Rev%20C%20-%2031.01.1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d.docs.live.net/2011/P111015-Sambalpur%20Canal%20Bridge/Inputs/Calculations/Substructure/A1%20&amp;%20A2/Abutment-Rev%20C%20-%2031.01.13.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X:\Projects\2012\LONI%20FLYOVER\typ%20pier%20without%20FPLL.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d.docs.live.net/Office%20work/New%20DPR%202023/T%20S%20DPR/Lwani-Gadera.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d.docs.live.net/Users/shanu/Downloads/updated%20estimate%20hanuman%20mandir%2010.10.22%20(3).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H:\Documents%20and%20Settings\okdubey\Desktop\ROB\Abutment\LA\Left%20Abut%20skew%20counterfort.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s-del-pc-039\c\atanu\Copy%20of%20pilePG3_150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ES-DEL-PC-082\C\2000063\cc-07\pilecapacit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8e48d00c7cae5523/Desktop/ESTIMATE/Documents%20and%20Settings/jkn/Desktop/NANGLOI-YNS/pierpile.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d.docs.live.net/8e48d00c7cae5523/Desktop/ESTIMATE/PROJECTS/MAHANADI(P%20101016)/PIER%20CAP/Cab_P101009.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s://d.docs.live.net/PROJECTS/MAHANADI(P%20101016)/PIER%20CAP/Cab_P101009.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ES-DEL-PC-027\D\GHB\SECT.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H:\NH-76\FINAL\Br%20342-1.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H:\TSNAIK%20DATA\D%20DRIVE\NAIK\NH-17\DPR\PRE-TENSIONED%20GIRDER\PRE%20TENSIONED%20GIRDER3-SPAN%20CONTINEOUS\INNER%20GIRDER.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BRIDGE1\e\kpcc-bridge\Bridge(OLD)\Personal\aks\beam-col.xls" TargetMode="External"/></Relationships>
</file>

<file path=xl/externalLinks/_rels/externalLink56.xml.rels><?xml version="1.0" encoding="UTF-8" standalone="yes"?>
<Relationships xmlns="http://schemas.openxmlformats.org/package/2006/relationships"><Relationship Id="rId2" Type="http://schemas.microsoft.com/office/2019/04/relationships/externalLinkLongPath" Target="file:///G:\Users\nilanjans\AppData\Local\Microsoft\Windows\Temporary%20Internet%20Files\Content.Outlook\EQU9S5TG\NH-91\Design\Substructure%20&amp;%20Foundation\241+780%20(Irrigation%20struc.%2035deg%20SK)\Abut%20ment\abutment%20foundation%20-%20241+780(35%20SK).xls?FA5ACED0" TargetMode="External"/><Relationship Id="rId1" Type="http://schemas.openxmlformats.org/officeDocument/2006/relationships/externalLinkPath" Target="file:///\\FA5ACED0\abutment%20foundation%20-%20241+780(35%20SK).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0593D1AF\abutment%20foundation%20-%20241+780(35%20SK).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s://d.docs.live.net/8e48d00c7cae5523/Desktop/ESTIMATE/Users/vishal.vinayak/Desktop/Pile%20Vertical%20Capacity.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s://d.docs.live.net/Users/vishal.vinayak/Desktop/Pile%20Vertical%20Capacit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Documents%20and%20Settings/jkn/Desktop/NANGLOI-YNS/pierpile.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X:\Projects\2012\LONI%20FLYOVER\prakash\2008017%20KOSI%20BRIDGE\DPR\Hydrology%20and%20design%20of%20Approach%20bridges\Option%202\design%20of%20bridges\KOSI_JOY\excel\PIER%2030%20m.%20Span.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ES-DEL-PC-039\C\Sachin\pc067\Gorakhpur\Raptiaddbridge\long\r0\PSCBOX_4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d.docs.live.net/8e48d00c7cae5523/Desktop/ESTIMATE/temp/SRpersonal/AP2006/Footing1/Footing%20Biaxial.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s://d.docs.live.net/temp/SRpersonal/AP2006/Footing1/Footing%20Biaxial.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es-del-pc-316\d\Zafar_Uttranchal\2004057-45\Arinali%20Pier\well_A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sc1\(sever)%20e\sanjay\sirsafinaldes21\sirsafinaldes21\rob-sirsa\fixp\pilefix1.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es-pc-107\c\PUNEET\99024\VSLAB%20OLD.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s://d.docs.live.net/8e48d00c7cae5523/Desktop/ESTIMATE/Users/Devendra.Chouhan/AppData/Local/Microsoft/Windows/INetCache/Content.Outlook/TNGNLJI0/Abutment_Foundation.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d.docs.live.net/Users/Devendra.Chouhan/AppData/Local/Microsoft/Windows/INetCache/Content.Outlook/TNGNLJI0/Abutment_Foundation.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Nt_server\E\Sandip\ROB%20at%2019_1\rob19-ABU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8e48d00c7cae5523/Desktop/ESTIMATE/ICT%20Files/Mumbai%20Vadodara%20Exp.way%20Project/Canal%20Bridges/42+858/Aatanu/2002085/design/Bridge/New%20Seismic/Abutwell-035(New)/well_A2.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c-131\c\anirban\DLs-I.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es-del-pc-082\d\sudipta\2001065\AbutPier(f)\Load\Original\PREPILE1.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s://d.docs.live.net/8e48d00c7cae5523/Desktop/ESTIMATE/file%20exchange/Prakash/pier%20pile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s://d.docs.live.net/file%20exchange/Prakash/pier%20piles.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Ces-del-pc-035\manoj\sanjaysingh\Bangalore%20Flyover\Wide_1\Final_R2\Revision_1_Abut\Abu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s://d.docs.live.net/8e48d00c7cae5523/Desktop/ESTIMATE/Documents%20and%20Settings/jkn/Desktop/NANGLOI-YNS/suchipind-pile%20foundation%202.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s://d.docs.live.net/Documents%20and%20Settings/jkn/Desktop/NANGLOI-YNS/suchipind-pile%20foundation%202.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lrodc\DLRO_Common\RAKESH\Lucknow(Revised)\ROB(RLY)\I-LUCH.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https://d.docs.live.net/8e48d00c7cae5523/Desktop/ESTIMATE/Jakir/Ref%20Design/From%20CES/Fixed%20Pier/Fixed%20Pier/27.2FX3_110+00.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s://d.docs.live.net/Jakir/Ref%20Design/From%20CES/Fixed%20Pier/Fixed%20Pier/27.2FX3_110+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docs.live.net/ICT%20Files/Mumbai%20Vadodara%20Exp.way%20Project/Canal%20Bridges/42+858/Aatanu/2002085/design/Bridge/New%20Seismic/Abutwell-035(New)/well_A2.xls" TargetMode="External"/></Relationships>
</file>

<file path=xl/externalLinks/_rels/externalLink80.xml.rels><?xml version="1.0" encoding="UTF-8" standalone="yes"?>
<Relationships xmlns="http://schemas.openxmlformats.org/package/2006/relationships"><Relationship Id="rId2" Type="http://schemas.microsoft.com/office/2019/04/relationships/externalLinkLongPath" Target="https://d.docs.live.net/8e48d00c7cae5523/Desktop/ESTIMATE/PACKAGE%20II(VME%20DESIGN)/Canal%20Bridges%20Design/Major%20Bridge%20over%20canal%20@246.639/Pier/Mumbai%20vadodara/Major%20Bridge%20over%20canal%20@246.425/Pier/SUBSTRUCTURE-rupa/RAILWAY%20SPAN/P4,P5_RAILWAY%20SPAN/Pier%20for%20ROB%20_FINAL.xls?3C5D95FD" TargetMode="External"/><Relationship Id="rId1" Type="http://schemas.openxmlformats.org/officeDocument/2006/relationships/externalLinkPath" Target="file:///\\3C5D95FD\Pier%20for%20ROB%20_FINAL.xls" TargetMode="External"/></Relationships>
</file>

<file path=xl/externalLinks/_rels/externalLink81.xml.rels><?xml version="1.0" encoding="UTF-8" standalone="yes"?>
<Relationships xmlns="http://schemas.openxmlformats.org/package/2006/relationships"><Relationship Id="rId2" Type="http://schemas.microsoft.com/office/2019/04/relationships/externalLinkLongPath" Target="https://d.docs.live.net/PACKAGE%20II(VME%20DESIGN)/Canal%20Bridges%20Design/Major%20Bridge%20over%20canal%20@246.639/Pier/Mumbai%20vadodara/Major%20Bridge%20over%20canal%20@246.425/Pier/SUBSTRUCTURE-rupa/RAILWAY%20SPAN/P4,P5_RAILWAY%20SPAN/Pier%20for%20ROB%20_FINAL.xls?54B8600C" TargetMode="External"/><Relationship Id="rId1" Type="http://schemas.openxmlformats.org/officeDocument/2006/relationships/externalLinkPath" Target="file:///\\54B8600C\Pier%20for%20ROB%20_FINAL.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https://d.docs.live.net/8e48d00c7cae5523/Desktop/ESTIMATE/ICT%20Files/NH%201/Bridge%20at%20ch.%20400+135/Superceded/pile%20check-Pier%20@%20400+135.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s://d.docs.live.net/ICT%20Files/NH%201/Bridge%20at%20ch.%20400+135/Superceded/pile%20check-Pier%20@%20400+135.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s://d.docs.live.net/8e48d00c7cae5523/Desktop/ESTIMATE/Users/nilanjans/AppData/Local/Microsoft/Windows/Temporary%20Internet%20Files/Content.Outlook/EQU9S5TG/nds/L&amp;T_AHD_TO_MIYANA/97-4-design/Design_pier/PIER-P2-97-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https://d.docs.live.net/Users/nilanjans/AppData/Local/Microsoft/Windows/Temporary%20Internet%20Files/Content.Outlook/EQU9S5TG/nds/L&amp;T_AHD_TO_MIYANA/97-4-design/Design_pier/PIER-P2-97-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J:\C%20Jobs\Bridges\2006\C1063205%20MORINDA%20ROB\Inputs\calculations\JKN\2%20span\LONG.%20DESIGN\Psc_simple_suchipind.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es-pc-203\c\99038\BOX\LATEST\Boxdes-12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https://d.docs.live.net/8e48d00c7cae5523/Desktop/ESTIMATE/Uttarakhand_Files/Uttarakhand_2019/Nainital_Bridge/Basutya/Abutment%20_A1.xlsb"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https://d.docs.live.net/Uttarakhand_Files/Uttarakhand_2019/Nainital_Bridge/Basutya/Abutment%20_A1.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es-del-pc-004\c\Sachin\PuneSatara\13.3\12.7TG.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ttps://d.docs.live.net/8e48d00c7cae5523/Desktop/ESTIMATE/SPD/DN004-P-7-FIXED%20PIER-(19Piles)-YNS.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https://d.docs.live.net/SPD/DN004-P-7-FIXED%20PIER-(19Piles)-YNS.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Server\common%20(I)\Data\Panipat\PRS%20Local\Model%20Docs\FREE%20PIER.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User-8f91058c3f\e\home%20E\Taj%20Expressway\Psc_main23.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https://d.docs.live.net/8e48d00c7cae5523/Desktop/ESTIMATE/sajib1/Proof%20checking/Lucknow%20Bypass/ROB%20at%20Km.13.31/Substructure/Final%20design/IR1-(30-0.8-0.8).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egsvr\New%20Users\Kamal\New%20Folder\desktop%20imp\misdesktop\SUBMITTED%20BHA-KHA\21-000\SUBSTRUCTURE\Agarwal\New%20Folder\ces\disk2\DNFP.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cegsvr\New%20Users\Kamal\New%20Folder\Agarwal\New%20Folder\ces\disk2\DNFP.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https://d.docs.live.net/Users/nilanjans/AppData/Local/Microsoft/Windows/Temporary%20Internet%20Files/Content.Outlook/EQU9S5TG/praneet/pier/Agarwal/New%20Folder/ces/disk2/DNFP.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H:\NH-76%20VIVEK\design%20given%20by%20gokul\COUNTER-trial-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personal"/>
      <sheetName val="Data"/>
      <sheetName val="Abstract"/>
      <sheetName val="basdat"/>
      <sheetName val="INPUT"/>
      <sheetName val="01"/>
      <sheetName val="02"/>
      <sheetName val="03"/>
      <sheetName val="04"/>
      <sheetName val="1"/>
      <sheetName val="4"/>
      <sheetName val="2"/>
      <sheetName val="Materials Cost(PCC)"/>
      <sheetName val="ANAL"/>
      <sheetName val="Voucher"/>
      <sheetName val="Cal"/>
      <sheetName val="basic-final"/>
      <sheetName val="Culverts"/>
      <sheetName val="Machinery-final"/>
      <sheetName val="Bituminous"/>
      <sheetName val="Earthwork"/>
      <sheetName val="Site clearance"/>
      <sheetName val="Subase"/>
      <sheetName val="LTG-STG"/>
      <sheetName val="Steel-Circular"/>
      <sheetName val="Summary"/>
      <sheetName val="PROCTOR"/>
      <sheetName val="Sheet2"/>
      <sheetName val="Sheet3"/>
      <sheetName val="Sheet5"/>
      <sheetName val="Sheet6"/>
      <sheetName val="Sheet3 (2)"/>
      <sheetName val="Sheet7"/>
      <sheetName val="Sheet7 (2)"/>
      <sheetName val="Sheet7 (3)"/>
      <sheetName val="Sheet7 (4)"/>
      <sheetName val="Sheet7 (5)"/>
      <sheetName val="Sheet12"/>
      <sheetName val="Sheet8"/>
      <sheetName val="Sheet9"/>
      <sheetName val="Sheet9 (2)"/>
      <sheetName val="Sheet10"/>
      <sheetName val="Sheet11"/>
      <sheetName val="Sheet11 (2)"/>
      <sheetName val="Sheet13"/>
      <sheetName val="Sheet14"/>
      <sheetName val="Sheet15"/>
      <sheetName val="Sheet16"/>
      <sheetName val="Sheet16 (2)"/>
      <sheetName val="Sheet17"/>
      <sheetName val="Sheet18"/>
      <sheetName val="Sheet18 (2)"/>
      <sheetName val="Sheet18 (3)"/>
      <sheetName val="Sheet19"/>
      <sheetName val="Sheet20"/>
      <sheetName val="242+798_SBC"/>
      <sheetName val="Sheet22"/>
      <sheetName val="SBC_AARVEE PUPs"/>
      <sheetName val="Sheet21"/>
      <sheetName val="Sheet23"/>
      <sheetName val="SBC_242+798,full height model"/>
      <sheetName val="Sheet25"/>
      <sheetName val="Sheet25 (2)"/>
      <sheetName val="Sheet24"/>
      <sheetName val="Sheet26"/>
      <sheetName val="Sheet27"/>
      <sheetName val="seismic coefficient_263+430"/>
      <sheetName val="Sheet29"/>
      <sheetName val="Sheet30"/>
      <sheetName val="Sheet28"/>
      <sheetName val="Sheet31"/>
      <sheetName val="chap4"/>
      <sheetName val="Steining (2)"/>
      <sheetName val="piercap"/>
      <sheetName val="WIND (2)"/>
      <sheetName val="seismic rest"/>
      <sheetName val="INPUT (2)"/>
      <sheetName val="INTRO"/>
      <sheetName val="loadCal (2)"/>
      <sheetName val="cap "/>
      <sheetName val="WATERF"/>
      <sheetName val="abut load calculation"/>
      <sheetName val="Seismic case"/>
      <sheetName val="LLOAD"/>
      <sheetName val="IRC45"/>
      <sheetName val="Pier"/>
      <sheetName val="ERp"/>
      <sheetName val="Steining"/>
      <sheetName val="loadCal"/>
      <sheetName val="quantity"/>
      <sheetName val="Stability Check(4)"/>
      <sheetName val="two way slab"/>
      <sheetName val="two way(5)"/>
      <sheetName val="I-section"/>
      <sheetName val="deep beam(6)"/>
      <sheetName val="hidden beam design "/>
      <sheetName val="Support Reactions(3)"/>
    </sheetNames>
    <sheetDataSet>
      <sheetData sheetId="0" refreshError="1">
        <row r="2">
          <cell r="A2">
            <v>0</v>
          </cell>
          <cell r="B2">
            <v>17</v>
          </cell>
          <cell r="C2">
            <v>0</v>
          </cell>
          <cell r="E2">
            <v>0</v>
          </cell>
          <cell r="F2">
            <v>8</v>
          </cell>
          <cell r="G2">
            <v>0</v>
          </cell>
        </row>
        <row r="3">
          <cell r="A3">
            <v>1.37</v>
          </cell>
          <cell r="B3">
            <v>34</v>
          </cell>
          <cell r="C3">
            <v>0.68500000000000005</v>
          </cell>
          <cell r="E3">
            <v>3.96</v>
          </cell>
          <cell r="F3">
            <v>20</v>
          </cell>
          <cell r="G3">
            <v>2.3759999999999999</v>
          </cell>
        </row>
        <row r="4">
          <cell r="A4">
            <v>4.42</v>
          </cell>
          <cell r="B4">
            <v>51</v>
          </cell>
          <cell r="C4">
            <v>1.9300000000000002</v>
          </cell>
          <cell r="E4">
            <v>5.48</v>
          </cell>
          <cell r="F4">
            <v>32</v>
          </cell>
          <cell r="G4">
            <v>3.54</v>
          </cell>
        </row>
        <row r="5">
          <cell r="A5">
            <v>5.79</v>
          </cell>
          <cell r="B5">
            <v>68</v>
          </cell>
          <cell r="C5">
            <v>2.895</v>
          </cell>
          <cell r="E5">
            <v>7.61</v>
          </cell>
          <cell r="F5">
            <v>49</v>
          </cell>
          <cell r="G5">
            <v>4.952040816326531</v>
          </cell>
        </row>
        <row r="6">
          <cell r="A6">
            <v>7.92</v>
          </cell>
          <cell r="B6">
            <v>80</v>
          </cell>
          <cell r="C6">
            <v>3.6487499999999997</v>
          </cell>
          <cell r="E6">
            <v>8.98</v>
          </cell>
          <cell r="F6">
            <v>66</v>
          </cell>
          <cell r="G6">
            <v>5.9895454545454552</v>
          </cell>
        </row>
        <row r="7">
          <cell r="A7">
            <v>9.44</v>
          </cell>
          <cell r="B7">
            <v>92</v>
          </cell>
          <cell r="C7">
            <v>4.4041304347826085</v>
          </cell>
          <cell r="E7">
            <v>12.030000000000001</v>
          </cell>
          <cell r="F7">
            <v>83</v>
          </cell>
          <cell r="G7">
            <v>7.2267469879518078</v>
          </cell>
        </row>
        <row r="8">
          <cell r="A8">
            <v>13.4</v>
          </cell>
          <cell r="B8">
            <v>100</v>
          </cell>
          <cell r="C8">
            <v>5.1238000000000001</v>
          </cell>
          <cell r="E8">
            <v>13.400000000000002</v>
          </cell>
          <cell r="F8">
            <v>100</v>
          </cell>
          <cell r="G8">
            <v>8.2762000000000011</v>
          </cell>
        </row>
        <row r="12">
          <cell r="A12">
            <v>5.5</v>
          </cell>
          <cell r="B12">
            <v>29.6</v>
          </cell>
          <cell r="C12">
            <v>1.7256756756756755</v>
          </cell>
        </row>
        <row r="13">
          <cell r="A13">
            <v>8.5</v>
          </cell>
          <cell r="B13">
            <v>36.4</v>
          </cell>
          <cell r="C13">
            <v>2.9912087912087904</v>
          </cell>
        </row>
        <row r="14">
          <cell r="A14">
            <v>11.5</v>
          </cell>
          <cell r="B14">
            <v>43.199999999999996</v>
          </cell>
          <cell r="C14">
            <v>4.3305555555555539</v>
          </cell>
        </row>
        <row r="15">
          <cell r="A15">
            <v>14.5</v>
          </cell>
          <cell r="B15">
            <v>49.999999999999993</v>
          </cell>
          <cell r="C15">
            <v>5.7135999999999978</v>
          </cell>
        </row>
        <row r="17">
          <cell r="A17">
            <v>1.1000000000000001</v>
          </cell>
          <cell r="B17">
            <v>5.4</v>
          </cell>
          <cell r="C17">
            <v>0.55000000000000004</v>
          </cell>
          <cell r="E17">
            <v>0</v>
          </cell>
          <cell r="F17">
            <v>6.8</v>
          </cell>
          <cell r="G17">
            <v>0</v>
          </cell>
        </row>
        <row r="18">
          <cell r="A18">
            <v>4.3000000000000007</v>
          </cell>
          <cell r="B18">
            <v>16.8</v>
          </cell>
          <cell r="C18">
            <v>3.0946428571428575</v>
          </cell>
          <cell r="E18">
            <v>3</v>
          </cell>
          <cell r="F18">
            <v>13.6</v>
          </cell>
          <cell r="G18">
            <v>1.5</v>
          </cell>
        </row>
        <row r="19">
          <cell r="A19">
            <v>5.5000000000000009</v>
          </cell>
          <cell r="B19">
            <v>28.200000000000003</v>
          </cell>
          <cell r="C19">
            <v>4.067021276595745</v>
          </cell>
          <cell r="E19">
            <v>6</v>
          </cell>
          <cell r="F19">
            <v>20.399999999999999</v>
          </cell>
          <cell r="G19">
            <v>3</v>
          </cell>
        </row>
        <row r="20">
          <cell r="A20">
            <v>9.8000000000000007</v>
          </cell>
          <cell r="B20">
            <v>35</v>
          </cell>
          <cell r="C20">
            <v>5.1808571428571426</v>
          </cell>
          <cell r="E20">
            <v>9</v>
          </cell>
          <cell r="F20">
            <v>27.2</v>
          </cell>
          <cell r="G20">
            <v>4.5</v>
          </cell>
        </row>
        <row r="21">
          <cell r="A21">
            <v>12.8</v>
          </cell>
          <cell r="B21">
            <v>41.8</v>
          </cell>
          <cell r="C21">
            <v>6.4203349282296642</v>
          </cell>
          <cell r="E21">
            <v>13.3</v>
          </cell>
          <cell r="F21">
            <v>38.6</v>
          </cell>
          <cell r="G21">
            <v>7.0989637305699489</v>
          </cell>
        </row>
        <row r="22">
          <cell r="A22">
            <v>15.8</v>
          </cell>
          <cell r="B22">
            <v>48.599999999999994</v>
          </cell>
          <cell r="C22">
            <v>7.7327160493827147</v>
          </cell>
          <cell r="E22">
            <v>14.5</v>
          </cell>
          <cell r="F22">
            <v>50</v>
          </cell>
          <cell r="G22">
            <v>8.7864000000000004</v>
          </cell>
        </row>
        <row r="23">
          <cell r="A23">
            <v>18.8</v>
          </cell>
          <cell r="B23">
            <v>55.399999999999991</v>
          </cell>
          <cell r="C23">
            <v>9.0911552346570392</v>
          </cell>
          <cell r="E23">
            <v>17.7</v>
          </cell>
          <cell r="F23">
            <v>52.7</v>
          </cell>
          <cell r="G23">
            <v>9.2430740037950692</v>
          </cell>
        </row>
        <row r="24">
          <cell r="E24">
            <v>18.8</v>
          </cell>
          <cell r="F24">
            <v>55.4</v>
          </cell>
          <cell r="G24">
            <v>9.7088447653429633</v>
          </cell>
        </row>
        <row r="26">
          <cell r="A26">
            <v>0.5</v>
          </cell>
          <cell r="B26">
            <v>0.41</v>
          </cell>
        </row>
        <row r="27">
          <cell r="A27">
            <v>1</v>
          </cell>
          <cell r="B27">
            <v>0.45</v>
          </cell>
        </row>
        <row r="28">
          <cell r="A28">
            <v>1.5</v>
          </cell>
          <cell r="B28">
            <v>0.5</v>
          </cell>
        </row>
        <row r="29">
          <cell r="A29">
            <v>2</v>
          </cell>
          <cell r="B29">
            <v>0.56000000000000005</v>
          </cell>
        </row>
        <row r="30">
          <cell r="A30">
            <v>2.5</v>
          </cell>
          <cell r="B30">
            <v>0.64</v>
          </cell>
        </row>
        <row r="31">
          <cell r="A31">
            <v>3</v>
          </cell>
          <cell r="B31">
            <v>0.64</v>
          </cell>
        </row>
        <row r="40">
          <cell r="B40" t="str">
            <v>M20</v>
          </cell>
          <cell r="C40" t="str">
            <v>M25</v>
          </cell>
          <cell r="D40" t="str">
            <v>M30</v>
          </cell>
          <cell r="E40" t="str">
            <v>M35</v>
          </cell>
          <cell r="F40" t="str">
            <v>M40</v>
          </cell>
        </row>
        <row r="41">
          <cell r="A41">
            <v>0.15</v>
          </cell>
          <cell r="B41">
            <v>0.18</v>
          </cell>
          <cell r="C41">
            <v>0.19</v>
          </cell>
          <cell r="D41">
            <v>0.2</v>
          </cell>
          <cell r="E41">
            <v>0.2</v>
          </cell>
          <cell r="F41">
            <v>0.2</v>
          </cell>
        </row>
        <row r="42">
          <cell r="A42">
            <v>0.25</v>
          </cell>
          <cell r="B42">
            <v>0.22</v>
          </cell>
          <cell r="C42">
            <v>0.23</v>
          </cell>
          <cell r="D42">
            <v>0.23</v>
          </cell>
          <cell r="E42">
            <v>0.23</v>
          </cell>
          <cell r="F42">
            <v>0.23</v>
          </cell>
        </row>
        <row r="43">
          <cell r="A43">
            <v>0.5</v>
          </cell>
          <cell r="B43">
            <v>0.3</v>
          </cell>
          <cell r="C43">
            <v>0.31</v>
          </cell>
          <cell r="D43">
            <v>0.31</v>
          </cell>
          <cell r="E43">
            <v>0.31</v>
          </cell>
          <cell r="F43">
            <v>0.32</v>
          </cell>
        </row>
        <row r="44">
          <cell r="A44">
            <v>0.75</v>
          </cell>
          <cell r="B44">
            <v>0.35</v>
          </cell>
          <cell r="C44">
            <v>0.36</v>
          </cell>
          <cell r="D44">
            <v>0.37</v>
          </cell>
          <cell r="E44">
            <v>0.37</v>
          </cell>
          <cell r="F44">
            <v>0.38</v>
          </cell>
        </row>
        <row r="45">
          <cell r="A45">
            <v>1</v>
          </cell>
          <cell r="B45">
            <v>0.39</v>
          </cell>
          <cell r="C45">
            <v>0.4</v>
          </cell>
          <cell r="D45">
            <v>0.41</v>
          </cell>
          <cell r="E45">
            <v>0.42</v>
          </cell>
          <cell r="F45">
            <v>0.42</v>
          </cell>
        </row>
        <row r="46">
          <cell r="A46">
            <v>1.25</v>
          </cell>
          <cell r="B46">
            <v>0.42</v>
          </cell>
          <cell r="C46">
            <v>0.44</v>
          </cell>
          <cell r="D46">
            <v>0.45</v>
          </cell>
          <cell r="E46">
            <v>0.45</v>
          </cell>
          <cell r="F46">
            <v>0.46</v>
          </cell>
        </row>
        <row r="47">
          <cell r="A47">
            <v>1.5</v>
          </cell>
          <cell r="B47">
            <v>0.45</v>
          </cell>
          <cell r="C47">
            <v>0.46</v>
          </cell>
          <cell r="D47">
            <v>0.48</v>
          </cell>
          <cell r="E47">
            <v>0.49</v>
          </cell>
          <cell r="F47">
            <v>0.49</v>
          </cell>
        </row>
        <row r="48">
          <cell r="A48">
            <v>1.75</v>
          </cell>
          <cell r="B48">
            <v>0.47</v>
          </cell>
          <cell r="C48">
            <v>0.49</v>
          </cell>
          <cell r="D48">
            <v>0.5</v>
          </cell>
          <cell r="E48">
            <v>0.52</v>
          </cell>
          <cell r="F48">
            <v>0.52</v>
          </cell>
        </row>
        <row r="49">
          <cell r="A49">
            <v>2</v>
          </cell>
          <cell r="B49">
            <v>0.49</v>
          </cell>
          <cell r="C49">
            <v>0.51</v>
          </cell>
          <cell r="D49">
            <v>0.53</v>
          </cell>
          <cell r="E49">
            <v>0.54</v>
          </cell>
          <cell r="F49">
            <v>0.55000000000000004</v>
          </cell>
        </row>
        <row r="50">
          <cell r="A50">
            <v>2.25</v>
          </cell>
          <cell r="B50">
            <v>0.51</v>
          </cell>
          <cell r="C50">
            <v>0.53</v>
          </cell>
          <cell r="D50">
            <v>0.55000000000000004</v>
          </cell>
          <cell r="E50">
            <v>0.56000000000000005</v>
          </cell>
          <cell r="F50">
            <v>0.56999999999999995</v>
          </cell>
        </row>
        <row r="51">
          <cell r="A51">
            <v>2.5</v>
          </cell>
          <cell r="B51">
            <v>0.51</v>
          </cell>
          <cell r="C51">
            <v>0.55000000000000004</v>
          </cell>
          <cell r="D51">
            <v>0.56999999999999995</v>
          </cell>
          <cell r="E51">
            <v>0.57999999999999996</v>
          </cell>
          <cell r="F51">
            <v>0.6</v>
          </cell>
        </row>
        <row r="52">
          <cell r="A52">
            <v>2.75</v>
          </cell>
          <cell r="B52">
            <v>0.51</v>
          </cell>
          <cell r="C52">
            <v>0.56000000000000005</v>
          </cell>
          <cell r="D52">
            <v>0.57999999999999996</v>
          </cell>
          <cell r="E52">
            <v>0.6</v>
          </cell>
          <cell r="F52">
            <v>0.62</v>
          </cell>
        </row>
        <row r="53">
          <cell r="A53">
            <v>3</v>
          </cell>
          <cell r="B53">
            <v>0.51</v>
          </cell>
          <cell r="C53">
            <v>0.56999999999999995</v>
          </cell>
          <cell r="D53">
            <v>0.6</v>
          </cell>
          <cell r="E53">
            <v>0.62</v>
          </cell>
          <cell r="F53">
            <v>0.63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NOS."/>
      <sheetName val="irccoeff"/>
      <sheetName val="deck"/>
      <sheetName val="Sheet3"/>
      <sheetName val="Cant (prefinal)"/>
      <sheetName val="Cant (prefinal) (WEB)"/>
      <sheetName val="LL"/>
      <sheetName val="piercap(charoti)"/>
      <sheetName val="cross grser"/>
      <sheetName val="cross grMain"/>
      <sheetName val="CantSer"/>
      <sheetName val="CantMain"/>
      <sheetName val="basdat"/>
      <sheetName val="tables"/>
      <sheetName val="coeff"/>
      <sheetName val="sh con"/>
      <sheetName val="summary"/>
      <sheetName val="property"/>
      <sheetName val="BM_SF"/>
      <sheetName val="sumbm"/>
      <sheetName val="maing2"/>
      <sheetName val="Shear f"/>
      <sheetName val="cantfp"/>
      <sheetName val="Cant"/>
      <sheetName val="desdats"/>
      <sheetName val="pscbeam"/>
      <sheetName val="untensioned rf"/>
      <sheetName val="RISE"/>
      <sheetName val="FALL"/>
      <sheetName val="FUTURE PS"/>
      <sheetName val="END ANCHOR"/>
      <sheetName val="deckl "/>
      <sheetName val="basdat (2)"/>
      <sheetName val="CABLENOS_"/>
      <sheetName val="Cant_(prefinal)"/>
      <sheetName val="Cant_(prefinal)_(WEB)"/>
      <sheetName val="cross_grser"/>
      <sheetName val="cross_grMain"/>
      <sheetName val="sh_con"/>
      <sheetName val="Shear_f"/>
      <sheetName val="untensioned_rf"/>
      <sheetName val="FUTURE_PS"/>
      <sheetName val="END_ANCHOR"/>
      <sheetName val="deckl_"/>
      <sheetName val="basdat_(2)"/>
      <sheetName val="data"/>
      <sheetName val="Rate Analysis"/>
      <sheetName val="PRECAST lightconc-II"/>
      <sheetName val="ANNEXURE-A"/>
      <sheetName val="Material "/>
      <sheetName val="Labour &amp; Plant"/>
      <sheetName val="Basicrates"/>
      <sheetName val="70R"/>
      <sheetName val="INPUT"/>
      <sheetName val="Back_Cal_for OMC"/>
      <sheetName val="Materials Cost"/>
      <sheetName val="Lead Statement"/>
      <sheetName val="Sheet1"/>
      <sheetName val="12"/>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rizontal"/>
      <sheetName val="BH -10"/>
      <sheetName val="corbl"/>
      <sheetName val="T"/>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analysis"/>
      <sheetName val="concrete"/>
      <sheetName val="07"/>
      <sheetName val="Currencies"/>
      <sheetName val="PROG_DATA"/>
      <sheetName val="SALIENT"/>
      <sheetName val="Basicdata-f"/>
      <sheetName val="Bill-12"/>
      <sheetName val="Labour"/>
      <sheetName val="Material"/>
      <sheetName val="Plant &amp;  Machinery"/>
      <sheetName val="Timesheet"/>
      <sheetName val="Labour &amp; Plant"/>
      <sheetName val="Anl"/>
      <sheetName val="S2groupcode"/>
      <sheetName val="water prop."/>
      <sheetName val="doq-10 (Traff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ctangular Beam"/>
      <sheetName val="Flanged Beams"/>
      <sheetName val="Seismic Coeff"/>
      <sheetName val="Machinery"/>
      <sheetName val="4 Annex 1 Basic rate"/>
      <sheetName val="slab"/>
      <sheetName val="Analysis-NH-Roads"/>
      <sheetName val="Intro"/>
      <sheetName val="doq"/>
      <sheetName val="Material "/>
      <sheetName val="Chapter 1-4"/>
      <sheetName val="Chapter-12 Drainage"/>
      <sheetName val="Chapter-13 Junction"/>
      <sheetName val="Chapter-14 trafic Manag const"/>
      <sheetName val="Chapter-15 bus&amp; trck laybye"/>
      <sheetName val="Chapter-16 Toll Plaza"/>
      <sheetName val="Chapter-17 Main during cons"/>
      <sheetName val="Chap-18  "/>
      <sheetName val="Chapter-19"/>
      <sheetName val="water prop."/>
      <sheetName val="Input"/>
      <sheetName val="s"/>
      <sheetName val="loadcal"/>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l_tbeam"/>
      <sheetName val="dl_tbeam (2)"/>
      <sheetName val="INTRO"/>
      <sheetName val="CONTENT"/>
      <sheetName val="dlvoid"/>
      <sheetName val="dlvoid (2)"/>
      <sheetName val="dlsolid"/>
      <sheetName val="dlsolid (2)"/>
      <sheetName val="SALIENT"/>
      <sheetName val="LLOAD"/>
      <sheetName val="WIND"/>
      <sheetName val="SUBSTR"/>
      <sheetName val="footing"/>
      <sheetName val="SLENDER"/>
      <sheetName val="PIERCAP"/>
      <sheetName val="REINF PIER"/>
      <sheetName val="xxinp"/>
      <sheetName val="AUR8RES"/>
      <sheetName val="KHARxx"/>
    </sheetNames>
    <sheetDataSet>
      <sheetData sheetId="0" refreshError="1"/>
      <sheetData sheetId="1" refreshError="1"/>
      <sheetData sheetId="2" refreshError="1"/>
      <sheetData sheetId="3" refreshError="1"/>
      <sheetData sheetId="4" refreshError="1">
        <row r="25">
          <cell r="H25">
            <v>1.5</v>
          </cell>
        </row>
      </sheetData>
      <sheetData sheetId="5" refreshError="1"/>
      <sheetData sheetId="6" refreshError="1"/>
      <sheetData sheetId="7" refreshError="1"/>
      <sheetData sheetId="8" refreshError="1">
        <row r="44">
          <cell r="F44">
            <v>21.12</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l_tbeam"/>
      <sheetName val="dl_tbeam (2)"/>
      <sheetName val="INTRO"/>
      <sheetName val="CONTENT"/>
      <sheetName val="dlvoid"/>
      <sheetName val="dlvoid (2)"/>
      <sheetName val="dlsolid"/>
      <sheetName val="dlsolid (2)"/>
      <sheetName val="SALIENT"/>
      <sheetName val="LLOAD"/>
      <sheetName val="WIND"/>
      <sheetName val="SUBSTR"/>
      <sheetName val="footing"/>
      <sheetName val="SLENDER"/>
      <sheetName val="PIERCAP"/>
      <sheetName val="REINF PIER"/>
      <sheetName val="xxinp"/>
      <sheetName val="AUR8RES"/>
      <sheetName val="KHARxx"/>
    </sheetNames>
    <sheetDataSet>
      <sheetData sheetId="0" refreshError="1"/>
      <sheetData sheetId="1" refreshError="1"/>
      <sheetData sheetId="2" refreshError="1"/>
      <sheetData sheetId="3" refreshError="1"/>
      <sheetData sheetId="4" refreshError="1">
        <row r="25">
          <cell r="H25">
            <v>1.5</v>
          </cell>
        </row>
      </sheetData>
      <sheetData sheetId="5" refreshError="1"/>
      <sheetData sheetId="6" refreshError="1"/>
      <sheetData sheetId="7" refreshError="1"/>
      <sheetData sheetId="8" refreshError="1">
        <row r="44">
          <cell r="F44">
            <v>21.12</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sign"/>
      <sheetName val="intro"/>
      <sheetName val="PSF"/>
      <sheetName val="Box Dimensions"/>
      <sheetName val="Design ULS  Sample and Summary"/>
      <sheetName val="Shear Check (ULS)"/>
      <sheetName val="Design SLS SAMPLE AND SUMMARY"/>
      <sheetName val="Deck Temp"/>
      <sheetName val="TEMP RISE"/>
      <sheetName val="TEMP FALL"/>
      <sheetName val="CLASS 70R W"/>
      <sheetName val="CLASS70R W_pdf"/>
      <sheetName val="CLASS 70R TRACK"/>
      <sheetName val="CLASS 70R TRACK pdf"/>
      <sheetName val="40T BOGIE"/>
      <sheetName val="40T BOGIE_pdf "/>
      <sheetName val="CLASS A "/>
      <sheetName val="CLASS A loads pdf"/>
      <sheetName val="Annex A"/>
      <sheetName val="DL STAAD INPUT"/>
      <sheetName val="CLASS 70R W STAAD INPUT "/>
      <sheetName val="SFD-BMD"/>
      <sheetName val="CLASS 70 R T STAAD INPUT"/>
      <sheetName val="40T BOGIE STAAD INPUT"/>
      <sheetName val="CLASS A STAAD INPUT"/>
      <sheetName val="Tables IRC -112"/>
      <sheetName val="Annex B"/>
      <sheetName val="Creep Coefficient"/>
      <sheetName val="Stress Check for Planks"/>
      <sheetName val="Sheet2"/>
      <sheetName val="STAAD Input"/>
      <sheetName val="ULS RESULTS(NO LL)"/>
      <sheetName val="ULS RESULTS(Temp Lead)"/>
      <sheetName val="ULS RESULTS(Temp Acc.)"/>
      <sheetName val="RARE RESULTS(NO LL)"/>
      <sheetName val="RARE RESULTS(Temp Lead)"/>
      <sheetName val="RARE RESULTS(Temp Acc.)"/>
      <sheetName val="QUASI RESULTS"/>
      <sheetName val="CLASS A (3L)RESULTS"/>
      <sheetName val="SUMMARY_STAAD"/>
      <sheetName val="70RW RESULTS"/>
      <sheetName val="70RT RESULTS"/>
      <sheetName val="BOGGIE RESULTS"/>
      <sheetName val="SUPPORT REACTIONS"/>
      <sheetName val="Sheet1"/>
    </sheetNames>
    <sheetDataSet>
      <sheetData sheetId="0"/>
      <sheetData sheetId="1"/>
      <sheetData sheetId="2"/>
      <sheetData sheetId="3"/>
      <sheetData sheetId="4"/>
      <sheetData sheetId="5"/>
      <sheetData sheetId="6"/>
      <sheetData sheetId="7">
        <row r="3">
          <cell r="D3">
            <v>30</v>
          </cell>
        </row>
        <row r="8">
          <cell r="D8">
            <v>11576.108432631734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sign"/>
      <sheetName val="intro"/>
      <sheetName val="PSF"/>
      <sheetName val="Box Dimensions"/>
      <sheetName val="Design ULS  Sample and Summary"/>
      <sheetName val="Shear Check (ULS)"/>
      <sheetName val="Design SLS SAMPLE AND SUMMARY"/>
      <sheetName val="Deck Temp"/>
      <sheetName val="TEMP RISE"/>
      <sheetName val="TEMP FALL"/>
      <sheetName val="CLASS 70R W"/>
      <sheetName val="CLASS70R W_pdf"/>
      <sheetName val="CLASS 70R TRACK"/>
      <sheetName val="CLASS 70R TRACK pdf"/>
      <sheetName val="40T BOGIE"/>
      <sheetName val="40T BOGIE_pdf "/>
      <sheetName val="CLASS A "/>
      <sheetName val="CLASS A loads pdf"/>
      <sheetName val="Annex A"/>
      <sheetName val="DL STAAD INPUT"/>
      <sheetName val="CLASS 70R W STAAD INPUT "/>
      <sheetName val="SFD-BMD"/>
      <sheetName val="CLASS 70 R T STAAD INPUT"/>
      <sheetName val="40T BOGIE STAAD INPUT"/>
      <sheetName val="CLASS A STAAD INPUT"/>
      <sheetName val="Tables IRC -112"/>
      <sheetName val="Annex B"/>
      <sheetName val="Creep Coefficient"/>
      <sheetName val="Stress Check for Planks"/>
      <sheetName val="Sheet2"/>
      <sheetName val="STAAD Input"/>
      <sheetName val="ULS RESULTS(NO LL)"/>
      <sheetName val="ULS RESULTS(Temp Lead)"/>
      <sheetName val="ULS RESULTS(Temp Acc.)"/>
      <sheetName val="RARE RESULTS(NO LL)"/>
      <sheetName val="RARE RESULTS(Temp Lead)"/>
      <sheetName val="RARE RESULTS(Temp Acc.)"/>
      <sheetName val="QUASI RESULTS"/>
      <sheetName val="CLASS A (3L)RESULTS"/>
      <sheetName val="SUMMARY_STAAD"/>
      <sheetName val="70RW RESULTS"/>
      <sheetName val="70RT RESULTS"/>
      <sheetName val="BOGGIE RESULTS"/>
      <sheetName val="SUPPORT REACTIONS"/>
      <sheetName val="Sheet1"/>
    </sheetNames>
    <sheetDataSet>
      <sheetData sheetId="0"/>
      <sheetData sheetId="1"/>
      <sheetData sheetId="2"/>
      <sheetData sheetId="3"/>
      <sheetData sheetId="4"/>
      <sheetData sheetId="5"/>
      <sheetData sheetId="6"/>
      <sheetData sheetId="7">
        <row r="3">
          <cell r="D3">
            <v>30</v>
          </cell>
        </row>
        <row r="8">
          <cell r="D8">
            <v>11576.108432631734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000000"/>
      <sheetName val="dL"/>
      <sheetName val="LLana-1"/>
      <sheetName val="LLana2"/>
      <sheetName val="wing wall"/>
      <sheetName val="Abt Foundation "/>
      <sheetName val="pier"/>
      <sheetName val="peir1"/>
      <sheetName val="pier Foundation"/>
      <sheetName val="pierFound1"/>
      <sheetName val="Sheet16"/>
      <sheetName val="Sheet17"/>
      <sheetName val="Sheet18"/>
      <sheetName val="Sheet1a"/>
      <sheetName val="Sheet 1b"/>
      <sheetName val="Sheet1c"/>
      <sheetName val="Sheet1ca"/>
      <sheetName val="wing_wall"/>
      <sheetName val="Abt_Foundation_"/>
      <sheetName val="pier_Foundation"/>
      <sheetName val="Sheet_1b"/>
      <sheetName val="section"/>
      <sheetName val="Master Rates"/>
      <sheetName val="RATES (2)"/>
      <sheetName val="Cencrete"/>
      <sheetName val="Design"/>
      <sheetName val="basdat"/>
      <sheetName val="dlvoid"/>
      <sheetName val="A.O.R."/>
      <sheetName val="______"/>
      <sheetName val="AOQ-new "/>
      <sheetName val="RATE COMPILATION"/>
      <sheetName val="water prop."/>
      <sheetName val="SALIENT"/>
      <sheetName val="Material"/>
      <sheetName val="Basicdata-f"/>
      <sheetName val="doq-10"/>
      <sheetName val="BOQ"/>
      <sheetName val="Sweeper Machine"/>
      <sheetName val="Cover sheet"/>
      <sheetName val="Detail Analysis Sheet_for refer"/>
    </sheetNames>
    <sheetDataSet>
      <sheetData sheetId="0"/>
      <sheetData sheetId="1"/>
      <sheetData sheetId="2"/>
      <sheetData sheetId="3"/>
      <sheetData sheetId="4"/>
      <sheetData sheetId="5"/>
      <sheetData sheetId="6">
        <row r="40">
          <cell r="I40">
            <v>19.8</v>
          </cell>
        </row>
        <row r="41">
          <cell r="I41">
            <v>12</v>
          </cell>
        </row>
      </sheetData>
      <sheetData sheetId="7"/>
      <sheetData sheetId="8"/>
      <sheetData sheetId="9">
        <row r="27">
          <cell r="H27">
            <v>3600</v>
          </cell>
        </row>
      </sheetData>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ico"/>
      <sheetName val="introduction"/>
      <sheetName val="abut"/>
      <sheetName val="free pier"/>
      <sheetName val="annex5"/>
      <sheetName val="annex6.1"/>
      <sheetName val="annex6.2"/>
      <sheetName val="annex7"/>
      <sheetName val="annex7.1"/>
      <sheetName val="annex8"/>
      <sheetName val="annex9"/>
      <sheetName val="dirt wall 9"/>
      <sheetName val="return wall 10"/>
      <sheetName val="retaining wall 11"/>
      <sheetName val="Sheet1"/>
    </sheetNames>
    <sheetDataSet>
      <sheetData sheetId="0" refreshError="1"/>
      <sheetData sheetId="1" refreshError="1"/>
      <sheetData sheetId="2" refreshError="1">
        <row r="31">
          <cell r="G31">
            <v>279.13799999999998</v>
          </cell>
        </row>
        <row r="32">
          <cell r="G32">
            <v>276.73612499999996</v>
          </cell>
        </row>
        <row r="33">
          <cell r="G33">
            <v>273.26400000000001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ico"/>
      <sheetName val="introduction"/>
      <sheetName val="abut"/>
      <sheetName val="free pier"/>
      <sheetName val="annex5"/>
      <sheetName val="annex6.1"/>
      <sheetName val="annex6.2"/>
      <sheetName val="annex7"/>
      <sheetName val="annex7.1"/>
      <sheetName val="annex8"/>
      <sheetName val="annex9"/>
      <sheetName val="dirt wall 9"/>
      <sheetName val="return wall 10"/>
      <sheetName val="retaining wall 11"/>
      <sheetName val="Sheet1"/>
    </sheetNames>
    <sheetDataSet>
      <sheetData sheetId="0" refreshError="1"/>
      <sheetData sheetId="1" refreshError="1"/>
      <sheetData sheetId="2" refreshError="1">
        <row r="31">
          <cell r="G31">
            <v>279.13799999999998</v>
          </cell>
        </row>
        <row r="32">
          <cell r="G32">
            <v>276.73612499999996</v>
          </cell>
        </row>
        <row r="33">
          <cell r="G33">
            <v>273.26400000000001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y"/>
      <sheetName val="CWLL"/>
      <sheetName val="staad cwll"/>
      <sheetName val="SEC PROP"/>
      <sheetName val="cable"/>
      <sheetName val="SUMMARY"/>
      <sheetName val="DIFF SHRINKAGE"/>
      <sheetName val="TEMPERATURE"/>
      <sheetName val="MIN STEEL"/>
      <sheetName val="ULTIMATE"/>
      <sheetName val="CROSS GIRD"/>
      <sheetName val="bearing"/>
      <sheetName val="endblock"/>
    </sheetNames>
    <sheetDataSet>
      <sheetData sheetId="0" refreshError="1">
        <row r="18">
          <cell r="G18">
            <v>9.75</v>
          </cell>
          <cell r="H18" t="str">
            <v>m</v>
          </cell>
        </row>
        <row r="19">
          <cell r="B19">
            <v>0.2</v>
          </cell>
          <cell r="M19">
            <v>0.2</v>
          </cell>
        </row>
        <row r="22">
          <cell r="A22">
            <v>0.05</v>
          </cell>
          <cell r="M22">
            <v>0.05</v>
          </cell>
        </row>
        <row r="25">
          <cell r="B25">
            <v>1.5</v>
          </cell>
          <cell r="L25">
            <v>0.25</v>
          </cell>
        </row>
        <row r="27">
          <cell r="A27">
            <v>0.3</v>
          </cell>
          <cell r="D27">
            <v>1.4</v>
          </cell>
          <cell r="G27">
            <v>1.4</v>
          </cell>
          <cell r="J27">
            <v>1.4</v>
          </cell>
          <cell r="N27">
            <v>0.3</v>
          </cell>
        </row>
        <row r="29">
          <cell r="A29">
            <v>0.25</v>
          </cell>
          <cell r="N29">
            <v>0.25</v>
          </cell>
        </row>
        <row r="33">
          <cell r="C33">
            <v>1.7375</v>
          </cell>
          <cell r="F33">
            <v>2.7250000000000001</v>
          </cell>
          <cell r="I33">
            <v>2.7250000000000001</v>
          </cell>
          <cell r="L33">
            <v>1.7375</v>
          </cell>
        </row>
        <row r="38">
          <cell r="C38">
            <v>0.5625</v>
          </cell>
          <cell r="F38">
            <v>1.6</v>
          </cell>
          <cell r="I38">
            <v>1.6</v>
          </cell>
          <cell r="K38">
            <v>0.5625</v>
          </cell>
          <cell r="N38">
            <v>3.1</v>
          </cell>
        </row>
        <row r="45">
          <cell r="E45">
            <v>3</v>
          </cell>
          <cell r="F45" t="str">
            <v>m</v>
          </cell>
          <cell r="H45">
            <v>3</v>
          </cell>
          <cell r="I45" t="str">
            <v>m</v>
          </cell>
        </row>
        <row r="47">
          <cell r="C47">
            <v>1.875</v>
          </cell>
          <cell r="H47">
            <v>6</v>
          </cell>
          <cell r="I47" t="str">
            <v>m</v>
          </cell>
          <cell r="K47">
            <v>1.875</v>
          </cell>
          <cell r="L47" t="str">
            <v>m</v>
          </cell>
        </row>
        <row r="51">
          <cell r="G51">
            <v>9.75</v>
          </cell>
        </row>
        <row r="53">
          <cell r="F53" t="str">
            <v>SECTIONAL VIEW AT MID SPAN</v>
          </cell>
        </row>
        <row r="65">
          <cell r="F65">
            <v>1.6</v>
          </cell>
          <cell r="I65">
            <v>1.6</v>
          </cell>
        </row>
        <row r="69">
          <cell r="C69">
            <v>0.35000000000000003</v>
          </cell>
          <cell r="K69">
            <v>0.35000000000000003</v>
          </cell>
        </row>
        <row r="73">
          <cell r="D73">
            <v>0.7</v>
          </cell>
          <cell r="G73">
            <v>0.7</v>
          </cell>
          <cell r="J73">
            <v>0.7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personal"/>
      <sheetName val="Sheet3"/>
      <sheetName val="Sheet5"/>
      <sheetName val="Sheet6"/>
      <sheetName val="Sheet3 (2)"/>
      <sheetName val="Sheet7"/>
      <sheetName val="Sheet7 (2)"/>
      <sheetName val="Sheet7 (3)"/>
      <sheetName val="Sheet7 (4)"/>
      <sheetName val="Sheet7 (5)"/>
      <sheetName val="Sheet12"/>
      <sheetName val="Sheet8"/>
      <sheetName val="Sheet9"/>
      <sheetName val="Sheet9 (2)"/>
      <sheetName val="Sheet10"/>
      <sheetName val="Sheet11"/>
      <sheetName val="Sheet11 (2)"/>
      <sheetName val="Sheet13"/>
      <sheetName val="Sheet14"/>
      <sheetName val="Sheet15"/>
      <sheetName val="Sheet16"/>
      <sheetName val="Sheet16 (2)"/>
      <sheetName val="Sheet17"/>
      <sheetName val="Sheet18"/>
      <sheetName val="Sheet18 (2)"/>
      <sheetName val="Sheet18 (3)"/>
      <sheetName val="Sheet19"/>
      <sheetName val="Sheet20"/>
      <sheetName val="242+798_SBC"/>
      <sheetName val="Sheet22"/>
      <sheetName val="SBC_AARVEE PUPs"/>
      <sheetName val="Sheet21"/>
      <sheetName val="Sheet23"/>
      <sheetName val="SBC_242+798,full height model"/>
      <sheetName val="Sheet25"/>
      <sheetName val="Sheet25 (2)"/>
      <sheetName val="Sheet24"/>
      <sheetName val="Sheet26"/>
      <sheetName val="Sheet27"/>
      <sheetName val="seismic coefficient_263+430"/>
      <sheetName val="Sheet29"/>
      <sheetName val="Sheet30"/>
      <sheetName val="Sheet28"/>
      <sheetName val="Sheet31"/>
      <sheetName val="chap4"/>
      <sheetName val="Steining (2)"/>
      <sheetName val="piercap"/>
      <sheetName val="WIND (2)"/>
      <sheetName val="seismic rest"/>
      <sheetName val="INPUT (2)"/>
      <sheetName val="INTRO"/>
      <sheetName val="loadCal (2)"/>
      <sheetName val="cap "/>
      <sheetName val="WATERF"/>
      <sheetName val="abut load calculation"/>
      <sheetName val="Seismic case"/>
      <sheetName val="LLOAD"/>
      <sheetName val="IRC45"/>
      <sheetName val="Pier"/>
      <sheetName val="ERp"/>
      <sheetName val="Steining"/>
      <sheetName val="Summary"/>
      <sheetName val="loadCal"/>
      <sheetName val="INPUT"/>
      <sheetName val="quantity"/>
      <sheetName val="Stability Check(4)"/>
      <sheetName val="two way slab"/>
      <sheetName val="two way(5)"/>
      <sheetName val="I-section"/>
      <sheetName val="deep beam(6)"/>
      <sheetName val="hidden beam design "/>
      <sheetName val="Support Reactions(3)"/>
    </sheetNames>
    <sheetDataSet>
      <sheetData sheetId="0" refreshError="1">
        <row r="2">
          <cell r="A2">
            <v>0</v>
          </cell>
          <cell r="B2">
            <v>17</v>
          </cell>
          <cell r="C2">
            <v>0</v>
          </cell>
          <cell r="E2">
            <v>0</v>
          </cell>
          <cell r="F2">
            <v>8</v>
          </cell>
          <cell r="G2">
            <v>0</v>
          </cell>
        </row>
        <row r="3">
          <cell r="A3">
            <v>1.37</v>
          </cell>
          <cell r="B3">
            <v>34</v>
          </cell>
          <cell r="C3">
            <v>0.68500000000000005</v>
          </cell>
          <cell r="E3">
            <v>3.96</v>
          </cell>
          <cell r="F3">
            <v>20</v>
          </cell>
          <cell r="G3">
            <v>2.3759999999999999</v>
          </cell>
        </row>
        <row r="4">
          <cell r="A4">
            <v>4.42</v>
          </cell>
          <cell r="B4">
            <v>51</v>
          </cell>
          <cell r="C4">
            <v>1.9300000000000002</v>
          </cell>
          <cell r="E4">
            <v>5.48</v>
          </cell>
          <cell r="F4">
            <v>32</v>
          </cell>
          <cell r="G4">
            <v>3.54</v>
          </cell>
        </row>
        <row r="5">
          <cell r="A5">
            <v>5.79</v>
          </cell>
          <cell r="B5">
            <v>68</v>
          </cell>
          <cell r="C5">
            <v>2.895</v>
          </cell>
          <cell r="E5">
            <v>7.61</v>
          </cell>
          <cell r="F5">
            <v>49</v>
          </cell>
          <cell r="G5">
            <v>4.952040816326531</v>
          </cell>
        </row>
        <row r="6">
          <cell r="A6">
            <v>7.92</v>
          </cell>
          <cell r="B6">
            <v>80</v>
          </cell>
          <cell r="C6">
            <v>3.6487499999999997</v>
          </cell>
          <cell r="E6">
            <v>8.98</v>
          </cell>
          <cell r="F6">
            <v>66</v>
          </cell>
          <cell r="G6">
            <v>5.9895454545454552</v>
          </cell>
        </row>
        <row r="7">
          <cell r="A7">
            <v>9.44</v>
          </cell>
          <cell r="B7">
            <v>92</v>
          </cell>
          <cell r="C7">
            <v>4.4041304347826085</v>
          </cell>
          <cell r="E7">
            <v>12.030000000000001</v>
          </cell>
          <cell r="F7">
            <v>83</v>
          </cell>
          <cell r="G7">
            <v>7.2267469879518078</v>
          </cell>
        </row>
        <row r="8">
          <cell r="A8">
            <v>13.4</v>
          </cell>
          <cell r="B8">
            <v>100</v>
          </cell>
          <cell r="C8">
            <v>5.1238000000000001</v>
          </cell>
          <cell r="E8">
            <v>13.400000000000002</v>
          </cell>
          <cell r="F8">
            <v>100</v>
          </cell>
          <cell r="G8">
            <v>8.2762000000000011</v>
          </cell>
        </row>
        <row r="12">
          <cell r="A12">
            <v>5.5</v>
          </cell>
          <cell r="B12">
            <v>29.6</v>
          </cell>
          <cell r="C12">
            <v>1.7256756756756755</v>
          </cell>
        </row>
        <row r="13">
          <cell r="A13">
            <v>8.5</v>
          </cell>
          <cell r="B13">
            <v>36.4</v>
          </cell>
          <cell r="C13">
            <v>2.9912087912087904</v>
          </cell>
        </row>
        <row r="14">
          <cell r="A14">
            <v>11.5</v>
          </cell>
          <cell r="B14">
            <v>43.199999999999996</v>
          </cell>
          <cell r="C14">
            <v>4.3305555555555539</v>
          </cell>
        </row>
        <row r="15">
          <cell r="A15">
            <v>14.5</v>
          </cell>
          <cell r="B15">
            <v>49.999999999999993</v>
          </cell>
          <cell r="C15">
            <v>5.7135999999999978</v>
          </cell>
        </row>
        <row r="17">
          <cell r="E17">
            <v>0</v>
          </cell>
          <cell r="F17">
            <v>6.8</v>
          </cell>
          <cell r="G17">
            <v>0</v>
          </cell>
        </row>
        <row r="18">
          <cell r="E18">
            <v>3</v>
          </cell>
          <cell r="F18">
            <v>13.6</v>
          </cell>
          <cell r="G18">
            <v>1.5</v>
          </cell>
        </row>
        <row r="19">
          <cell r="E19">
            <v>6</v>
          </cell>
          <cell r="F19">
            <v>20.399999999999999</v>
          </cell>
          <cell r="G19">
            <v>3</v>
          </cell>
        </row>
        <row r="20">
          <cell r="E20">
            <v>9</v>
          </cell>
          <cell r="F20">
            <v>27.2</v>
          </cell>
          <cell r="G20">
            <v>4.5</v>
          </cell>
        </row>
        <row r="21">
          <cell r="E21">
            <v>13.3</v>
          </cell>
          <cell r="F21">
            <v>38.6</v>
          </cell>
          <cell r="G21">
            <v>7.0989637305699489</v>
          </cell>
        </row>
        <row r="22">
          <cell r="E22">
            <v>14.5</v>
          </cell>
          <cell r="F22">
            <v>50</v>
          </cell>
          <cell r="G22">
            <v>8.7864000000000004</v>
          </cell>
        </row>
        <row r="23">
          <cell r="E23">
            <v>17.7</v>
          </cell>
          <cell r="F23">
            <v>52.7</v>
          </cell>
          <cell r="G23">
            <v>9.2430740037950692</v>
          </cell>
        </row>
        <row r="24">
          <cell r="E24">
            <v>18.8</v>
          </cell>
          <cell r="F24">
            <v>55.4</v>
          </cell>
          <cell r="G24">
            <v>9.7088447653429633</v>
          </cell>
        </row>
        <row r="26">
          <cell r="A26">
            <v>0.5</v>
          </cell>
          <cell r="B26">
            <v>0.41</v>
          </cell>
        </row>
        <row r="27">
          <cell r="A27">
            <v>1</v>
          </cell>
          <cell r="B27">
            <v>0.45</v>
          </cell>
        </row>
        <row r="28">
          <cell r="A28">
            <v>1.5</v>
          </cell>
          <cell r="B28">
            <v>0.5</v>
          </cell>
        </row>
        <row r="29">
          <cell r="A29">
            <v>2</v>
          </cell>
          <cell r="B29">
            <v>0.56000000000000005</v>
          </cell>
        </row>
        <row r="30">
          <cell r="A30">
            <v>2.5</v>
          </cell>
          <cell r="B30">
            <v>0.64</v>
          </cell>
        </row>
        <row r="31">
          <cell r="A31">
            <v>3</v>
          </cell>
          <cell r="B31">
            <v>0.64</v>
          </cell>
        </row>
        <row r="40">
          <cell r="B40" t="str">
            <v>M20</v>
          </cell>
          <cell r="C40" t="str">
            <v>M25</v>
          </cell>
          <cell r="D40" t="str">
            <v>M30</v>
          </cell>
          <cell r="E40" t="str">
            <v>M35</v>
          </cell>
          <cell r="F40" t="str">
            <v>M40</v>
          </cell>
        </row>
        <row r="41">
          <cell r="A41">
            <v>0.15</v>
          </cell>
          <cell r="B41">
            <v>0.18</v>
          </cell>
          <cell r="C41">
            <v>0.19</v>
          </cell>
          <cell r="D41">
            <v>0.2</v>
          </cell>
          <cell r="E41">
            <v>0.2</v>
          </cell>
          <cell r="F41">
            <v>0.2</v>
          </cell>
        </row>
        <row r="42">
          <cell r="A42">
            <v>0.25</v>
          </cell>
          <cell r="B42">
            <v>0.22</v>
          </cell>
          <cell r="C42">
            <v>0.23</v>
          </cell>
          <cell r="D42">
            <v>0.23</v>
          </cell>
          <cell r="E42">
            <v>0.23</v>
          </cell>
          <cell r="F42">
            <v>0.23</v>
          </cell>
        </row>
        <row r="43">
          <cell r="A43">
            <v>0.5</v>
          </cell>
          <cell r="B43">
            <v>0.3</v>
          </cell>
          <cell r="C43">
            <v>0.31</v>
          </cell>
          <cell r="D43">
            <v>0.31</v>
          </cell>
          <cell r="E43">
            <v>0.31</v>
          </cell>
          <cell r="F43">
            <v>0.32</v>
          </cell>
        </row>
        <row r="44">
          <cell r="A44">
            <v>0.75</v>
          </cell>
          <cell r="B44">
            <v>0.35</v>
          </cell>
          <cell r="C44">
            <v>0.36</v>
          </cell>
          <cell r="D44">
            <v>0.37</v>
          </cell>
          <cell r="E44">
            <v>0.37</v>
          </cell>
          <cell r="F44">
            <v>0.38</v>
          </cell>
        </row>
        <row r="45">
          <cell r="A45">
            <v>1</v>
          </cell>
          <cell r="B45">
            <v>0.39</v>
          </cell>
          <cell r="C45">
            <v>0.4</v>
          </cell>
          <cell r="D45">
            <v>0.41</v>
          </cell>
          <cell r="E45">
            <v>0.42</v>
          </cell>
          <cell r="F45">
            <v>0.42</v>
          </cell>
        </row>
        <row r="46">
          <cell r="A46">
            <v>1.25</v>
          </cell>
          <cell r="B46">
            <v>0.42</v>
          </cell>
          <cell r="C46">
            <v>0.44</v>
          </cell>
          <cell r="D46">
            <v>0.45</v>
          </cell>
          <cell r="E46">
            <v>0.45</v>
          </cell>
          <cell r="F46">
            <v>0.46</v>
          </cell>
        </row>
        <row r="47">
          <cell r="A47">
            <v>1.5</v>
          </cell>
          <cell r="B47">
            <v>0.45</v>
          </cell>
          <cell r="C47">
            <v>0.46</v>
          </cell>
          <cell r="D47">
            <v>0.48</v>
          </cell>
          <cell r="E47">
            <v>0.49</v>
          </cell>
          <cell r="F47">
            <v>0.49</v>
          </cell>
        </row>
        <row r="48">
          <cell r="A48">
            <v>1.75</v>
          </cell>
          <cell r="B48">
            <v>0.47</v>
          </cell>
          <cell r="C48">
            <v>0.49</v>
          </cell>
          <cell r="D48">
            <v>0.5</v>
          </cell>
          <cell r="E48">
            <v>0.52</v>
          </cell>
          <cell r="F48">
            <v>0.52</v>
          </cell>
        </row>
        <row r="49">
          <cell r="A49">
            <v>2</v>
          </cell>
          <cell r="B49">
            <v>0.49</v>
          </cell>
          <cell r="C49">
            <v>0.51</v>
          </cell>
          <cell r="D49">
            <v>0.53</v>
          </cell>
          <cell r="E49">
            <v>0.54</v>
          </cell>
          <cell r="F49">
            <v>0.55000000000000004</v>
          </cell>
        </row>
        <row r="50">
          <cell r="A50">
            <v>2.25</v>
          </cell>
          <cell r="B50">
            <v>0.51</v>
          </cell>
          <cell r="C50">
            <v>0.53</v>
          </cell>
          <cell r="D50">
            <v>0.55000000000000004</v>
          </cell>
          <cell r="E50">
            <v>0.56000000000000005</v>
          </cell>
          <cell r="F50">
            <v>0.56999999999999995</v>
          </cell>
        </row>
        <row r="51">
          <cell r="A51">
            <v>2.5</v>
          </cell>
          <cell r="B51">
            <v>0.51</v>
          </cell>
          <cell r="C51">
            <v>0.55000000000000004</v>
          </cell>
          <cell r="D51">
            <v>0.56999999999999995</v>
          </cell>
          <cell r="E51">
            <v>0.57999999999999996</v>
          </cell>
          <cell r="F51">
            <v>0.6</v>
          </cell>
        </row>
        <row r="52">
          <cell r="A52">
            <v>2.75</v>
          </cell>
          <cell r="B52">
            <v>0.51</v>
          </cell>
          <cell r="C52">
            <v>0.56000000000000005</v>
          </cell>
          <cell r="D52">
            <v>0.57999999999999996</v>
          </cell>
          <cell r="E52">
            <v>0.6</v>
          </cell>
          <cell r="F52">
            <v>0.62</v>
          </cell>
        </row>
        <row r="53">
          <cell r="A53">
            <v>3</v>
          </cell>
          <cell r="B53">
            <v>0.51</v>
          </cell>
          <cell r="C53">
            <v>0.56999999999999995</v>
          </cell>
          <cell r="D53">
            <v>0.6</v>
          </cell>
          <cell r="E53">
            <v>0.62</v>
          </cell>
          <cell r="F53">
            <v>0.63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y"/>
      <sheetName val="CWLL"/>
      <sheetName val="staad cwll"/>
      <sheetName val="SEC PROP"/>
      <sheetName val="cable"/>
      <sheetName val="SUMMARY"/>
      <sheetName val="DIFF SHRINKAGE"/>
      <sheetName val="TEMPERATURE"/>
      <sheetName val="MIN STEEL"/>
      <sheetName val="ULTIMATE"/>
      <sheetName val="CROSS GIRD"/>
      <sheetName val="bearing"/>
      <sheetName val="endblock"/>
    </sheetNames>
    <sheetDataSet>
      <sheetData sheetId="0" refreshError="1">
        <row r="18">
          <cell r="G18">
            <v>9.75</v>
          </cell>
          <cell r="H18" t="str">
            <v>m</v>
          </cell>
        </row>
        <row r="19">
          <cell r="B19">
            <v>0.2</v>
          </cell>
          <cell r="M19">
            <v>0.2</v>
          </cell>
        </row>
        <row r="22">
          <cell r="A22">
            <v>0.05</v>
          </cell>
          <cell r="M22">
            <v>0.05</v>
          </cell>
        </row>
        <row r="25">
          <cell r="B25">
            <v>1.5</v>
          </cell>
          <cell r="L25">
            <v>0.25</v>
          </cell>
        </row>
        <row r="27">
          <cell r="A27">
            <v>0.3</v>
          </cell>
          <cell r="D27">
            <v>1.4</v>
          </cell>
          <cell r="G27">
            <v>1.4</v>
          </cell>
          <cell r="J27">
            <v>1.4</v>
          </cell>
          <cell r="N27">
            <v>0.3</v>
          </cell>
        </row>
        <row r="29">
          <cell r="A29">
            <v>0.25</v>
          </cell>
          <cell r="N29">
            <v>0.25</v>
          </cell>
        </row>
        <row r="33">
          <cell r="C33">
            <v>1.7375</v>
          </cell>
          <cell r="F33">
            <v>2.7250000000000001</v>
          </cell>
          <cell r="I33">
            <v>2.7250000000000001</v>
          </cell>
          <cell r="L33">
            <v>1.7375</v>
          </cell>
        </row>
        <row r="38">
          <cell r="C38">
            <v>0.5625</v>
          </cell>
          <cell r="F38">
            <v>1.6</v>
          </cell>
          <cell r="I38">
            <v>1.6</v>
          </cell>
          <cell r="K38">
            <v>0.5625</v>
          </cell>
          <cell r="N38">
            <v>3.1</v>
          </cell>
        </row>
        <row r="45">
          <cell r="E45">
            <v>3</v>
          </cell>
          <cell r="F45" t="str">
            <v>m</v>
          </cell>
          <cell r="H45">
            <v>3</v>
          </cell>
          <cell r="I45" t="str">
            <v>m</v>
          </cell>
        </row>
        <row r="47">
          <cell r="C47">
            <v>1.875</v>
          </cell>
          <cell r="H47">
            <v>6</v>
          </cell>
          <cell r="I47" t="str">
            <v>m</v>
          </cell>
          <cell r="K47">
            <v>1.875</v>
          </cell>
          <cell r="L47" t="str">
            <v>m</v>
          </cell>
        </row>
        <row r="51">
          <cell r="G51">
            <v>9.75</v>
          </cell>
        </row>
        <row r="53">
          <cell r="F53" t="str">
            <v>SECTIONAL VIEW AT MID SPAN</v>
          </cell>
        </row>
        <row r="65">
          <cell r="F65">
            <v>1.6</v>
          </cell>
          <cell r="I65">
            <v>1.6</v>
          </cell>
        </row>
        <row r="69">
          <cell r="C69">
            <v>0.35000000000000003</v>
          </cell>
          <cell r="K69">
            <v>0.35000000000000003</v>
          </cell>
        </row>
        <row r="73">
          <cell r="D73">
            <v>0.7</v>
          </cell>
          <cell r="G73">
            <v>0.7</v>
          </cell>
          <cell r="J73">
            <v>0.7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ata"/>
      <sheetName val="Sheet1"/>
      <sheetName val="Supload"/>
      <sheetName val="long force"/>
      <sheetName val="subl"/>
      <sheetName val="HFL"/>
      <sheetName val="LWL"/>
      <sheetName val="SpanDL"/>
      <sheetName val="Pile"/>
      <sheetName val="Secpile"/>
      <sheetName val="Dpilecap"/>
      <sheetName val="Dabut"/>
      <sheetName val="long.for&amp; earth pres  for pile"/>
      <sheetName val="long&amp;earth for abutment shaft"/>
      <sheetName val="abutment cap"/>
      <sheetName val="dirt wall"/>
      <sheetName val="returnwall"/>
      <sheetName val="Sheet3"/>
      <sheetName val="Staad"/>
      <sheetName val="Sheet2"/>
      <sheetName val="CO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AB"/>
      <sheetName val="IS456"/>
      <sheetName val="BEAM"/>
      <sheetName val="TBEAMFF"/>
      <sheetName val="S-BEAM"/>
      <sheetName val="CB2"/>
      <sheetName val="CB3"/>
      <sheetName val="CB4"/>
      <sheetName val="CB5"/>
      <sheetName val="CONT6C"/>
      <sheetName val="C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AB"/>
      <sheetName val="IS456"/>
      <sheetName val="BEAM"/>
      <sheetName val="TBEAMFF"/>
      <sheetName val="S-BEAM"/>
      <sheetName val="CB2"/>
      <sheetName val="CB3"/>
      <sheetName val="CB4"/>
      <sheetName val="CB5"/>
      <sheetName val="CONT6C"/>
      <sheetName val="C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arator"/>
      <sheetName val="Base Pr. Calc"/>
      <sheetName val="sec_pro"/>
      <sheetName val="Spring constants"/>
      <sheetName val="mem_force"/>
      <sheetName val="staad_1"/>
      <sheetName val="design"/>
      <sheetName val="staad"/>
      <sheetName val="DL"/>
      <sheetName val="SIDL"/>
      <sheetName val="FPLL"/>
      <sheetName val="3A"/>
      <sheetName val="70R+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ur-f"/>
      <sheetName val="DL"/>
      <sheetName val="LLpier-f"/>
      <sheetName val="Shear rating-f"/>
      <sheetName val="Basicdata-f"/>
      <sheetName val="Watercurrent-f"/>
      <sheetName val="Surcharge-f"/>
      <sheetName val="Basepressure-f"/>
      <sheetName val="curbstein-f"/>
      <sheetName val="wellcap(cantilever)-f"/>
      <sheetName val="wellcap -f"/>
      <sheetName val="Abutment-f"/>
      <sheetName val="abutcap-f"/>
      <sheetName val="dirtwall-f"/>
      <sheetName val="retuwal-f"/>
      <sheetName val="coeff"/>
    </sheetNames>
    <sheetDataSet>
      <sheetData sheetId="0" refreshError="1"/>
      <sheetData sheetId="1" refreshError="1"/>
      <sheetData sheetId="2" refreshError="1"/>
      <sheetData sheetId="3" refreshError="1"/>
      <sheetData sheetId="4" refreshError="1">
        <row r="5">
          <cell r="E5">
            <v>6</v>
          </cell>
        </row>
        <row r="9">
          <cell r="E9">
            <v>154.74</v>
          </cell>
        </row>
        <row r="11">
          <cell r="E11" t="str">
            <v>153.578</v>
          </cell>
        </row>
        <row r="12">
          <cell r="E12">
            <v>137.93</v>
          </cell>
        </row>
        <row r="13">
          <cell r="E13">
            <v>1.3</v>
          </cell>
        </row>
        <row r="30">
          <cell r="E30">
            <v>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ur-f"/>
      <sheetName val="DL"/>
      <sheetName val="LLpier-f"/>
      <sheetName val="Shear rating-f"/>
      <sheetName val="Basicdata-f"/>
      <sheetName val="Watercurrent-f"/>
      <sheetName val="Surcharge-f"/>
      <sheetName val="Basepressure-f"/>
      <sheetName val="curbstein-f"/>
      <sheetName val="wellcap(cantilever)-f"/>
      <sheetName val="wellcap -f"/>
      <sheetName val="Abutment-f"/>
      <sheetName val="abutcap-f"/>
      <sheetName val="dirtwall-f"/>
      <sheetName val="retuwal-f"/>
      <sheetName val="coeff"/>
    </sheetNames>
    <sheetDataSet>
      <sheetData sheetId="0" refreshError="1"/>
      <sheetData sheetId="1" refreshError="1"/>
      <sheetData sheetId="2" refreshError="1"/>
      <sheetData sheetId="3" refreshError="1"/>
      <sheetData sheetId="4" refreshError="1">
        <row r="5">
          <cell r="E5">
            <v>6</v>
          </cell>
        </row>
        <row r="9">
          <cell r="E9">
            <v>154.74</v>
          </cell>
        </row>
        <row r="11">
          <cell r="E11" t="str">
            <v>153.578</v>
          </cell>
        </row>
        <row r="12">
          <cell r="E12">
            <v>137.93</v>
          </cell>
        </row>
        <row r="13">
          <cell r="E13">
            <v>1.3</v>
          </cell>
        </row>
        <row r="30">
          <cell r="E30">
            <v>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rizontal"/>
      <sheetName val="BH -10"/>
      <sheetName val="corbl"/>
      <sheetName val="T"/>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ell"/>
      <sheetName val="cap"/>
      <sheetName val="abut"/>
      <sheetName val="dirtwall"/>
      <sheetName val="box (rcc)"/>
      <sheetName val="Material"/>
      <sheetName val="Labour"/>
      <sheetName val="Material "/>
      <sheetName val="Ave.wtd.rates"/>
      <sheetName val=" AnalysisPCC"/>
      <sheetName val="Rate Analysis"/>
      <sheetName val="hyperstatic-3"/>
      <sheetName val="calc"/>
      <sheetName val="Rate"/>
      <sheetName val="basdat"/>
      <sheetName val="PROCTOR"/>
      <sheetName val="Labour &amp; Plant"/>
      <sheetName val="INPUT SHEET"/>
      <sheetName val="Summary"/>
      <sheetName val="doq"/>
      <sheetName val="Back_Cal_for OMC"/>
      <sheetName val="Analysis"/>
    </sheetNames>
    <sheetDataSet>
      <sheetData sheetId="0" refreshError="1">
        <row r="3">
          <cell r="I3">
            <v>7.8</v>
          </cell>
        </row>
        <row r="40">
          <cell r="I40">
            <v>80</v>
          </cell>
        </row>
        <row r="41">
          <cell r="I41">
            <v>103.916</v>
          </cell>
        </row>
        <row r="49">
          <cell r="I49">
            <v>0</v>
          </cell>
        </row>
        <row r="50">
          <cell r="I50">
            <v>1.55</v>
          </cell>
        </row>
        <row r="52">
          <cell r="I52">
            <v>0.4</v>
          </cell>
        </row>
        <row r="53">
          <cell r="I53">
            <v>3.5</v>
          </cell>
        </row>
        <row r="54">
          <cell r="I54">
            <v>0</v>
          </cell>
        </row>
        <row r="55">
          <cell r="I55">
            <v>0</v>
          </cell>
        </row>
        <row r="56">
          <cell r="I56">
            <v>0.97</v>
          </cell>
        </row>
      </sheetData>
      <sheetData sheetId="1" refreshError="1">
        <row r="117">
          <cell r="L117">
            <v>0.52359877559829882</v>
          </cell>
        </row>
        <row r="148">
          <cell r="J148">
            <v>3.7891796996541811</v>
          </cell>
        </row>
        <row r="152">
          <cell r="J152">
            <v>8.620383816713252</v>
          </cell>
        </row>
        <row r="156">
          <cell r="J156">
            <v>4.390868124489403</v>
          </cell>
        </row>
        <row r="160">
          <cell r="J160">
            <v>0.21785218531217967</v>
          </cell>
        </row>
        <row r="164">
          <cell r="J164">
            <v>57.029764481738638</v>
          </cell>
        </row>
        <row r="168">
          <cell r="J168">
            <v>30.41497119883676</v>
          </cell>
        </row>
        <row r="172">
          <cell r="J172">
            <v>174.38336734273818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L"/>
      <sheetName val="LL ABUT"/>
      <sheetName val="Data"/>
      <sheetName val="Horz. Load"/>
      <sheetName val="Vert. Load"/>
      <sheetName val="PILECAP "/>
      <sheetName val="PILE"/>
      <sheetName val="Abut Column"/>
      <sheetName val="Abut Cap"/>
      <sheetName val="Screen Wall"/>
      <sheetName val="Dirtwall"/>
      <sheetName val="Bracket"/>
      <sheetName val="staad"/>
      <sheetName val="well"/>
      <sheetName val="Service(DL+LL)_NEW"/>
      <sheetName val="Sheet1"/>
      <sheetName val="Sheet2"/>
      <sheetName val="Sheet3"/>
      <sheetName val="scour"/>
      <sheetName val="Seismic Coeff."/>
      <sheetName val="LL ABUT(seismic)"/>
      <sheetName val="well (Long seismic)"/>
      <sheetName val="well (Tran seismic)"/>
      <sheetName val="cap"/>
      <sheetName val="abut"/>
      <sheetName val="abut (seis)"/>
      <sheetName val="retuwal"/>
      <sheetName val="Intro"/>
      <sheetName val="doq"/>
      <sheetName val="01"/>
      <sheetName val="Dayworks Bill"/>
      <sheetName val="Bills of Quantities"/>
      <sheetName val="Gen Info"/>
      <sheetName val="basdat"/>
      <sheetName val="Materials "/>
      <sheetName val="17"/>
      <sheetName val="CABLE"/>
      <sheetName val="number"/>
      <sheetName val="Labour"/>
      <sheetName val="Material"/>
      <sheetName val="Plant &amp;  Machinery"/>
      <sheetName val="Machinery-final"/>
      <sheetName val="Site clearance"/>
      <sheetName val="Input"/>
      <sheetName val="Main"/>
      <sheetName val="ANNEXURE-A"/>
    </sheetNames>
    <sheetDataSet>
      <sheetData sheetId="0"/>
      <sheetData sheetId="1"/>
      <sheetData sheetId="2" refreshError="1">
        <row r="10">
          <cell r="I10">
            <v>2.4</v>
          </cell>
        </row>
        <row r="42">
          <cell r="I42">
            <v>1.8</v>
          </cell>
        </row>
        <row r="52">
          <cell r="I52">
            <v>2.5769999999999982</v>
          </cell>
        </row>
        <row r="53">
          <cell r="I53">
            <v>0.3</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trans"/>
      <sheetName val="BOX"/>
      <sheetName val="irccoeff"/>
      <sheetName val="structpile"/>
      <sheetName val="BOX (2)"/>
      <sheetName val="BOX_(2)"/>
      <sheetName val="basdat"/>
      <sheetName val="data"/>
      <sheetName val="LOAD CALCULATIONS"/>
      <sheetName val="Abutment "/>
      <sheetName val="Customers"/>
    </sheetNames>
    <sheetDataSet>
      <sheetData sheetId="0"/>
      <sheetData sheetId="1" refreshError="1">
        <row r="122">
          <cell r="L122">
            <v>2000</v>
          </cell>
        </row>
        <row r="143">
          <cell r="B143">
            <v>150</v>
          </cell>
          <cell r="C143">
            <v>24</v>
          </cell>
          <cell r="J143">
            <v>10.4</v>
          </cell>
        </row>
        <row r="144">
          <cell r="L144">
            <v>250</v>
          </cell>
        </row>
        <row r="145">
          <cell r="B145">
            <v>250</v>
          </cell>
          <cell r="C145">
            <v>8</v>
          </cell>
          <cell r="J145">
            <v>0.68</v>
          </cell>
        </row>
        <row r="146">
          <cell r="L146">
            <v>200</v>
          </cell>
        </row>
        <row r="150">
          <cell r="L150">
            <v>200</v>
          </cell>
        </row>
        <row r="151">
          <cell r="B151">
            <v>175</v>
          </cell>
          <cell r="J151">
            <v>0.83</v>
          </cell>
        </row>
        <row r="152">
          <cell r="L152">
            <v>250</v>
          </cell>
        </row>
        <row r="153">
          <cell r="C153">
            <v>8</v>
          </cell>
          <cell r="J153">
            <v>6.6</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p"/>
      <sheetName val="Sheet3"/>
      <sheetName val="coff"/>
    </sheetNames>
    <sheetDataSet>
      <sheetData sheetId="0"/>
      <sheetData sheetId="1"/>
      <sheetData sheetId="2"/>
      <sheetData sheetId="3"/>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dat"/>
      <sheetName val="Sheet1"/>
      <sheetName val="property"/>
      <sheetName val="STAAD results"/>
      <sheetName val="maing2"/>
      <sheetName val="Shear f"/>
      <sheetName val="Cant "/>
      <sheetName val="deck"/>
      <sheetName val="cross gr"/>
    </sheetNames>
    <sheetDataSet>
      <sheetData sheetId="0" refreshError="1"/>
      <sheetData sheetId="1" refreshError="1"/>
      <sheetData sheetId="2" refreshError="1"/>
      <sheetData sheetId="3" refreshError="1"/>
      <sheetData sheetId="4">
        <row r="28">
          <cell r="G28">
            <v>2.1059999999999999</v>
          </cell>
        </row>
      </sheetData>
      <sheetData sheetId="5" refreshError="1"/>
      <sheetData sheetId="6" refreshError="1"/>
      <sheetData sheetId="7" refreshError="1"/>
      <sheetData sheetId="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dat"/>
      <sheetName val="SHBRG"/>
      <sheetName val="property"/>
      <sheetName val="maing1"/>
      <sheetName val="long cant"/>
      <sheetName val="summary"/>
      <sheetName val="cross gr"/>
      <sheetName val="cross gr (2)"/>
      <sheetName val="Cant"/>
      <sheetName val="untensioned rf"/>
      <sheetName val="sh con"/>
      <sheetName val="FUTURE PS"/>
      <sheetName val="FUTURE PS (2)"/>
      <sheetName val="END ANCHOR"/>
      <sheetName val="deckl "/>
      <sheetName val="Sheet1"/>
      <sheetName val="SUPPORT"/>
      <sheetName val="INTERFACE"/>
      <sheetName val="INT.SHEAR"/>
      <sheetName val="deck"/>
      <sheetName val="long_cant"/>
      <sheetName val="cross_gr"/>
      <sheetName val="cross_gr_(2)"/>
      <sheetName val="untensioned_rf"/>
      <sheetName val="sh_con"/>
      <sheetName val="FUTURE_PS"/>
      <sheetName val="FUTURE_PS_(2)"/>
      <sheetName val="END_ANCHOR"/>
      <sheetName val="deckl_"/>
      <sheetName val="INT_SHE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ntro"/>
      <sheetName val="grid"/>
      <sheetName val="girder details"/>
      <sheetName val="ext-cen"/>
      <sheetName val="ext-wide"/>
      <sheetName val="int-cen"/>
      <sheetName val="int-wide"/>
      <sheetName val="diaphragm"/>
      <sheetName val="Green slab+SIDL+LL"/>
      <sheetName val="DL+SIDL+LL"/>
      <sheetName val="Cl-A"/>
      <sheetName val="70R-W"/>
      <sheetName val="70R-Tr"/>
      <sheetName val="govern-BM,SF"/>
      <sheetName val="JACKING"/>
      <sheetName val="Ext-grdr-design-lifting"/>
      <sheetName val="Ext-grdr-design-greenwt slab"/>
      <sheetName val="Ext-grdr-design-SIDL+LL"/>
      <sheetName val="Ext-grdr-design-Service"/>
      <sheetName val="Int-grdr-design-lifting"/>
      <sheetName val="Int-grdr-design-slab Green wt"/>
      <sheetName val="Int-grdr-design-SIDL+LL"/>
      <sheetName val="Int-grdr-design-Service"/>
      <sheetName val="diaph-design"/>
      <sheetName val="diaphragm-1"/>
      <sheetName val="DIA DIAP"/>
      <sheetName val="0.5L-extenal"/>
      <sheetName val="Supp-external"/>
      <sheetName val="0.5L-internal"/>
      <sheetName val="Supp-internal"/>
      <sheetName val="staad files-twin"/>
      <sheetName val="Staad"/>
      <sheetName val="staad files 9"/>
      <sheetName val="Sheet3"/>
      <sheetName val="Sheet5"/>
      <sheetName val="staad files"/>
      <sheetName val="staad files -green weight"/>
      <sheetName val="Def "/>
      <sheetName val="Deflection"/>
      <sheetName val="Check"/>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M2">
            <v>2.5147928994082838</v>
          </cell>
        </row>
        <row r="3">
          <cell r="M3">
            <v>0.87179487179487181</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ntro"/>
      <sheetName val="grid"/>
      <sheetName val="girder details"/>
      <sheetName val="ext-cen"/>
      <sheetName val="ext-wide"/>
      <sheetName val="int-cen"/>
      <sheetName val="int-wide"/>
      <sheetName val="diaphragm"/>
      <sheetName val="Green slab+SIDL+LL"/>
      <sheetName val="DL+SIDL+LL"/>
      <sheetName val="Cl-A"/>
      <sheetName val="70R-W"/>
      <sheetName val="70R-Tr"/>
      <sheetName val="govern-BM,SF"/>
      <sheetName val="JACKING"/>
      <sheetName val="Ext-grdr-design-lifting"/>
      <sheetName val="Ext-grdr-design-greenwt slab"/>
      <sheetName val="Ext-grdr-design-SIDL+LL"/>
      <sheetName val="Ext-grdr-design-Service"/>
      <sheetName val="Int-grdr-design-lifting"/>
      <sheetName val="Int-grdr-design-slab Green wt"/>
      <sheetName val="Int-grdr-design-SIDL+LL"/>
      <sheetName val="Int-grdr-design-Service"/>
      <sheetName val="diaph-design"/>
      <sheetName val="diaphragm-1"/>
      <sheetName val="DIA DIAP"/>
      <sheetName val="0.5L-extenal"/>
      <sheetName val="Supp-external"/>
      <sheetName val="0.5L-internal"/>
      <sheetName val="Supp-internal"/>
      <sheetName val="staad files-twin"/>
      <sheetName val="Staad"/>
      <sheetName val="staad files 9"/>
      <sheetName val="Sheet3"/>
      <sheetName val="Sheet5"/>
      <sheetName val="staad files"/>
      <sheetName val="staad files -green weight"/>
      <sheetName val="Def "/>
      <sheetName val="Deflection"/>
      <sheetName val="Check"/>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M2">
            <v>2.5147928994082838</v>
          </cell>
        </row>
        <row r="3">
          <cell r="M3">
            <v>0.87179487179487181</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ntity"/>
      <sheetName val="seismic rest"/>
      <sheetName val="ERp"/>
      <sheetName val="breaing"/>
      <sheetName val="piercap"/>
      <sheetName val="Pier"/>
      <sheetName val="cap "/>
      <sheetName val="Steining"/>
      <sheetName val="IRC45"/>
      <sheetName val="Summary"/>
      <sheetName val="WATERF"/>
      <sheetName val="Seismic case"/>
      <sheetName val="WIND (2)"/>
      <sheetName val="loadCal"/>
      <sheetName val="LLOAD"/>
      <sheetName val="Sheet1"/>
      <sheetName val="INPUT"/>
      <sheetName val="INT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7">
          <cell r="G7">
            <v>6</v>
          </cell>
        </row>
        <row r="25">
          <cell r="G25">
            <v>0.22586695473176438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ntity"/>
      <sheetName val="seismic rest"/>
      <sheetName val="ERp"/>
      <sheetName val="breaing"/>
      <sheetName val="piercap"/>
      <sheetName val="Pier"/>
      <sheetName val="cap "/>
      <sheetName val="Steining"/>
      <sheetName val="IRC45"/>
      <sheetName val="Summary"/>
      <sheetName val="WATERF"/>
      <sheetName val="Seismic case"/>
      <sheetName val="WIND (2)"/>
      <sheetName val="loadCal"/>
      <sheetName val="LLOAD"/>
      <sheetName val="Sheet1"/>
      <sheetName val="INPUT"/>
      <sheetName val="INT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7">
          <cell r="G7">
            <v>6</v>
          </cell>
        </row>
        <row r="25">
          <cell r="G25">
            <v>0.22586695473176438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Live Load"/>
      <sheetName val="CWLL"/>
      <sheetName val="Substr"/>
      <sheetName val="Well"/>
      <sheetName val="WL"/>
      <sheetName val="Seismic Coeff"/>
      <sheetName val="Seismic"/>
      <sheetName val="Earth Pr-Normal"/>
      <sheetName val="Earth Pr-Seismic"/>
      <sheetName val="Load Fator (IRS)"/>
      <sheetName val="Load comb_SLS"/>
      <sheetName val="Load comb_ULS"/>
      <sheetName val="Stein Stress_SLS"/>
      <sheetName val="Steining_SLS"/>
      <sheetName val="Zero Shear_SLS"/>
      <sheetName val="Zero Shear_ULS"/>
      <sheetName val="Stein Stress_ULS"/>
      <sheetName val="Well Cap_SLS"/>
      <sheetName val="Well Cap_SLS (2)"/>
      <sheetName val="Well Cap_ULS"/>
      <sheetName val="Reinf"/>
      <sheetName val="Well Cap_ULS _construction"/>
      <sheetName val="Sheet2"/>
      <sheetName val="Dirt Wall"/>
      <sheetName val="Return wall"/>
      <sheetName val="Cant Return wall"/>
      <sheetName val="Design of abut colum"/>
      <sheetName val="Abutment Cap(Normal)"/>
      <sheetName val="Abutment Cap(seismic)"/>
      <sheetName val="Sheet3"/>
      <sheetName val="Sheet1"/>
      <sheetName val="Safe bearing Capacity "/>
      <sheetName val="Abutment_Base"/>
      <sheetName val="Abutment Base_1"/>
      <sheetName val="Sheet4"/>
      <sheetName val="LL_LOad"/>
      <sheetName val="Seismic_base_Pressure"/>
      <sheetName val="Base_Pressure_Well"/>
      <sheetName val="Track Load"/>
    </sheetNames>
    <sheetDataSet>
      <sheetData sheetId="0">
        <row r="9">
          <cell r="E9">
            <v>11.5</v>
          </cell>
        </row>
      </sheetData>
      <sheetData sheetId="1"/>
      <sheetData sheetId="2"/>
      <sheetData sheetId="3"/>
      <sheetData sheetId="4"/>
      <sheetData sheetId="5"/>
      <sheetData sheetId="6">
        <row r="74">
          <cell r="H74">
            <v>0.24</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14">
          <cell r="L14">
            <v>1.5</v>
          </cell>
        </row>
        <row r="16">
          <cell r="L16">
            <v>0.27900000000000003</v>
          </cell>
        </row>
        <row r="17">
          <cell r="L17">
            <v>1.2</v>
          </cell>
        </row>
      </sheetData>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Live Load"/>
      <sheetName val="CWLL"/>
      <sheetName val="Substr"/>
      <sheetName val="Well"/>
      <sheetName val="WL"/>
      <sheetName val="Seismic Coeff"/>
      <sheetName val="Seismic"/>
      <sheetName val="Earth Pr-Normal"/>
      <sheetName val="Earth Pr-Seismic"/>
      <sheetName val="Load Fator (IRS)"/>
      <sheetName val="Load comb_SLS"/>
      <sheetName val="Load comb_ULS"/>
      <sheetName val="Stein Stress_SLS"/>
      <sheetName val="Steining_SLS"/>
      <sheetName val="Zero Shear_SLS"/>
      <sheetName val="Zero Shear_ULS"/>
      <sheetName val="Stein Stress_ULS"/>
      <sheetName val="Well Cap_SLS"/>
      <sheetName val="Well Cap_SLS (2)"/>
      <sheetName val="Well Cap_ULS"/>
      <sheetName val="Reinf"/>
      <sheetName val="Well Cap_ULS _construction"/>
      <sheetName val="Sheet2"/>
      <sheetName val="Dirt Wall"/>
      <sheetName val="Return wall"/>
      <sheetName val="Cant Return wall"/>
      <sheetName val="Design of abut colum"/>
      <sheetName val="Abutment Cap(Normal)"/>
      <sheetName val="Abutment Cap(seismic)"/>
      <sheetName val="Sheet3"/>
      <sheetName val="Sheet1"/>
      <sheetName val="Safe bearing Capacity "/>
      <sheetName val="Abutment_Base"/>
      <sheetName val="Abutment Base_1"/>
      <sheetName val="Sheet4"/>
      <sheetName val="LL_LOad"/>
      <sheetName val="Seismic_base_Pressure"/>
      <sheetName val="Base_Pressure_Well"/>
      <sheetName val="Track Load"/>
    </sheetNames>
    <sheetDataSet>
      <sheetData sheetId="0">
        <row r="9">
          <cell r="E9">
            <v>11.5</v>
          </cell>
        </row>
      </sheetData>
      <sheetData sheetId="1"/>
      <sheetData sheetId="2"/>
      <sheetData sheetId="3"/>
      <sheetData sheetId="4"/>
      <sheetData sheetId="5"/>
      <sheetData sheetId="6">
        <row r="74">
          <cell r="H74">
            <v>0.24</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14">
          <cell r="L14">
            <v>1.5</v>
          </cell>
        </row>
        <row r="16">
          <cell r="L16">
            <v>0.27900000000000003</v>
          </cell>
        </row>
        <row r="17">
          <cell r="L17">
            <v>1.2</v>
          </cell>
        </row>
      </sheetData>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r"/>
      <sheetName val="Index"/>
      <sheetName val="data"/>
      <sheetName val="Abut1"/>
      <sheetName val="Return1"/>
      <sheetName val="Bearing1"/>
      <sheetName val="Pedestal1"/>
      <sheetName val="Pedestal2"/>
      <sheetName val="Sheet3"/>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cal"/>
      <sheetName val="FIXITY"/>
      <sheetName val="SEISMIC L"/>
      <sheetName val="SEISMIC T"/>
      <sheetName val="Force_Summary_Base_Pressure"/>
      <sheetName val="Force_Summary_ULS"/>
      <sheetName val="Footing"/>
      <sheetName val="Force_Summary_SLS"/>
      <sheetName val="Footing SLS"/>
      <sheetName val="STRESS_CHECK_LONG"/>
      <sheetName val="STRESS_CHECK_TRANS"/>
      <sheetName val="CRACK_FOUNDATION"/>
      <sheetName val="Force_Summary_Pier_ULS"/>
      <sheetName val="1L_70R"/>
      <sheetName val="1L_CLASS_A"/>
      <sheetName val="Sheet1"/>
      <sheetName val="Sheet2"/>
      <sheetName val="pILE (2)"/>
      <sheetName val="INTRO"/>
      <sheetName val="INPUT"/>
      <sheetName val="LLOAD"/>
      <sheetName val="WATERF"/>
      <sheetName val="Wind"/>
      <sheetName val="Seismic"/>
      <sheetName val="Summary-HFL"/>
      <sheetName val="Summary -lwl"/>
      <sheetName val="Pile"/>
      <sheetName val="Summary -lwl (2)"/>
      <sheetName val="cap "/>
      <sheetName val="pile-dsgn"/>
      <sheetName val="Pier (2)"/>
      <sheetName val="pier -design"/>
      <sheetName val="PierCap"/>
      <sheetName val="Horizontal Capacity"/>
      <sheetName val="quantity"/>
      <sheetName val="scour level"/>
      <sheetName val="Pier"/>
      <sheetName val="designpile"/>
      <sheetName val="WATERF_Sri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4">
          <cell r="E4">
            <v>1359.157322460075</v>
          </cell>
        </row>
        <row r="46">
          <cell r="E46">
            <v>0</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ntro"/>
      <sheetName val="basdat"/>
      <sheetName val="tables"/>
      <sheetName val="coeff"/>
      <sheetName val="Sheet2"/>
      <sheetName val="moment calc"/>
      <sheetName val="limit state"/>
      <sheetName val="Sheet5"/>
      <sheetName val="flexure"/>
      <sheetName val="shear at d"/>
      <sheetName val="chap 4"/>
      <sheetName val="torsion_OUTER"/>
      <sheetName val="property_1"/>
      <sheetName val="property_2"/>
      <sheetName val="Outer girder "/>
      <sheetName val="Inner girder"/>
      <sheetName val="chap 5"/>
      <sheetName val="IG-SUPPORT REACTION"/>
      <sheetName val="0G-SUPPORT REACTION"/>
      <sheetName val="shear"/>
      <sheetName val="Sheet3"/>
      <sheetName val="outer "/>
      <sheetName val="chap 8"/>
      <sheetName val="section properties"/>
      <sheetName val="temprise "/>
      <sheetName val="tempfall"/>
      <sheetName val="stressOuter"/>
      <sheetName val="stressInner"/>
      <sheetName val="maing2"/>
      <sheetName val="Shear f"/>
      <sheetName val="desdats"/>
      <sheetName val="Shear Outer"/>
      <sheetName val="Shear Inner"/>
      <sheetName val="sh con"/>
      <sheetName val="A3"/>
      <sheetName val="Sheet6"/>
    </sheetNames>
    <sheetDataSet>
      <sheetData sheetId="0"/>
      <sheetData sheetId="1"/>
      <sheetData sheetId="2">
        <row r="3">
          <cell r="F3">
            <v>18.5</v>
          </cell>
        </row>
        <row r="14">
          <cell r="F14">
            <v>1.375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1">
          <cell r="B11">
            <v>6.4319999999999993E-3</v>
          </cell>
        </row>
      </sheetData>
      <sheetData sheetId="30">
        <row r="420">
          <cell r="H420">
            <v>1.0680000000000001</v>
          </cell>
        </row>
      </sheetData>
      <sheetData sheetId="31"/>
      <sheetData sheetId="32"/>
      <sheetData sheetId="33"/>
      <sheetData sheetId="34"/>
      <sheetData sheetId="35"/>
      <sheetData sheetId="36"/>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ntro"/>
      <sheetName val="basdat"/>
      <sheetName val="tables"/>
      <sheetName val="coeff"/>
      <sheetName val="Sheet2"/>
      <sheetName val="moment calc"/>
      <sheetName val="limit state"/>
      <sheetName val="Sheet5"/>
      <sheetName val="flexure"/>
      <sheetName val="shear at d"/>
      <sheetName val="chap 4"/>
      <sheetName val="torsion_OUTER"/>
      <sheetName val="property_1"/>
      <sheetName val="property_2"/>
      <sheetName val="Outer girder "/>
      <sheetName val="Inner girder"/>
      <sheetName val="chap 5"/>
      <sheetName val="IG-SUPPORT REACTION"/>
      <sheetName val="0G-SUPPORT REACTION"/>
      <sheetName val="shear"/>
      <sheetName val="Sheet3"/>
      <sheetName val="outer "/>
      <sheetName val="chap 8"/>
      <sheetName val="section properties"/>
      <sheetName val="temprise "/>
      <sheetName val="tempfall"/>
      <sheetName val="stressOuter"/>
      <sheetName val="stressInner"/>
      <sheetName val="maing2"/>
      <sheetName val="Shear f"/>
      <sheetName val="desdats"/>
      <sheetName val="Shear Outer"/>
      <sheetName val="Shear Inner"/>
      <sheetName val="sh con"/>
      <sheetName val="A3"/>
      <sheetName val="Sheet6"/>
    </sheetNames>
    <sheetDataSet>
      <sheetData sheetId="0"/>
      <sheetData sheetId="1"/>
      <sheetData sheetId="2">
        <row r="3">
          <cell r="F3">
            <v>18.5</v>
          </cell>
        </row>
        <row r="14">
          <cell r="F14">
            <v>1.375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1">
          <cell r="B11">
            <v>6.4319999999999993E-3</v>
          </cell>
        </row>
      </sheetData>
      <sheetData sheetId="30">
        <row r="420">
          <cell r="H420">
            <v>1.0680000000000001</v>
          </cell>
        </row>
      </sheetData>
      <sheetData sheetId="31"/>
      <sheetData sheetId="32"/>
      <sheetData sheetId="33"/>
      <sheetData sheetId="34"/>
      <sheetData sheetId="35"/>
      <sheetData sheetId="36"/>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ad"/>
      <sheetName val="Live"/>
    </sheetNames>
    <sheetDataSet>
      <sheetData sheetId="0" refreshError="1"/>
      <sheetData sheetId="1"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ient ABUT"/>
      <sheetName val="Salient Features"/>
      <sheetName val="Dead Load"/>
      <sheetName val="Abut DL"/>
      <sheetName val="LL ABUT normal"/>
      <sheetName val="LL ABUT seismic"/>
      <sheetName val="dirtwall"/>
      <sheetName val="retuwal"/>
      <sheetName val="abut design"/>
      <sheetName val="abut"/>
      <sheetName val="end r-wall "/>
      <sheetName val="Pile Capacity (2)"/>
      <sheetName val="pile capacity"/>
      <sheetName val="PileLoad-15 pile"/>
      <sheetName val="load sumary"/>
      <sheetName val="Pile Design"/>
      <sheetName val="PILECAP "/>
      <sheetName val="pier design"/>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6">
          <cell r="F26">
            <v>-3.6</v>
          </cell>
        </row>
      </sheetData>
      <sheetData sheetId="14"/>
      <sheetData sheetId="15"/>
      <sheetData sheetId="16"/>
      <sheetData sheetId="17"/>
      <sheetData sheetId="18"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ient ABUT"/>
      <sheetName val="Salient Features"/>
      <sheetName val="Dead Load"/>
      <sheetName val="Abut DL"/>
      <sheetName val="LL ABUT normal"/>
      <sheetName val="LL ABUT seismic"/>
      <sheetName val="dirtwall"/>
      <sheetName val="retuwal"/>
      <sheetName val="abut design"/>
      <sheetName val="abut"/>
      <sheetName val="end r-wall "/>
      <sheetName val="Pile Capacity (2)"/>
      <sheetName val="pile capacity"/>
      <sheetName val="PileLoad-15 pile"/>
      <sheetName val="load sumary"/>
      <sheetName val="Pile Design"/>
      <sheetName val="PILECAP "/>
      <sheetName val="pier design"/>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6">
          <cell r="F26">
            <v>-3.6</v>
          </cell>
        </row>
      </sheetData>
      <sheetData sheetId="14"/>
      <sheetData sheetId="15"/>
      <sheetData sheetId="16"/>
      <sheetData sheetId="17"/>
      <sheetData sheetId="18"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INPUT1"/>
      <sheetName val="CWLL2"/>
      <sheetName val="HORI4"/>
      <sheetName val="SIS3"/>
      <sheetName val="EARTH5"/>
      <sheetName val="EARTH (sis)final"/>
      <sheetName val="DRY SIS7"/>
      <sheetName val="Summary9"/>
      <sheetName val="ABUT10"/>
      <sheetName val="DIRT11"/>
      <sheetName val="SD -CANT12"/>
      <sheetName val="Abut Cap13"/>
      <sheetName val="fig "/>
      <sheetName val="STAAD"/>
      <sheetName val="hori-1"/>
      <sheetName val="dirt 1"/>
      <sheetName val="Dirt"/>
      <sheetName val="DirtWall"/>
      <sheetName val="abcap"/>
    </sheetNames>
    <sheetDataSet>
      <sheetData sheetId="0" refreshError="1"/>
      <sheetData sheetId="1" refreshError="1">
        <row r="4">
          <cell r="H4">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1"/>
      <sheetName val="Properties"/>
      <sheetName val="s2"/>
      <sheetName val="DL+SIDL"/>
      <sheetName val="70R-W"/>
      <sheetName val="ClassA"/>
      <sheetName val="70R &amp; Cl.A"/>
      <sheetName val="Settlement"/>
      <sheetName val="Total"/>
      <sheetName val="s4"/>
      <sheetName val="Ast"/>
      <sheetName val="Stresses"/>
      <sheetName val="s3"/>
      <sheetName val="C beam-end"/>
      <sheetName val="C beam-int"/>
      <sheetName val="S5"/>
      <sheetName val="sDL+SIDL"/>
      <sheetName val="s70R-W &amp; Cl.A"/>
      <sheetName val="sTotal"/>
      <sheetName val="sTorsion"/>
      <sheetName val="sShear links"/>
      <sheetName val="S6"/>
      <sheetName val="Reactions"/>
      <sheetName val="Horizontal force"/>
      <sheetName val="transcantideck"/>
      <sheetName val="s7"/>
      <sheetName val="A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row r="2">
          <cell r="E2">
            <v>40</v>
          </cell>
        </row>
      </sheetData>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ur"/>
      <sheetName val="DL"/>
      <sheetName val="LLpier"/>
      <sheetName val="Shear rating"/>
      <sheetName val="Basic"/>
      <sheetName val="Watercurrent"/>
      <sheetName val="wellcap "/>
      <sheetName val="Basepr"/>
      <sheetName val="curbstein"/>
      <sheetName val="Pier"/>
      <sheetName val="Piercap"/>
      <sheetName val="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ur"/>
      <sheetName val="DL"/>
      <sheetName val="LLpier"/>
      <sheetName val="Shear rating"/>
      <sheetName val="Basic"/>
      <sheetName val="Watercurrent"/>
      <sheetName val="wellcap "/>
      <sheetName val="Basepr"/>
      <sheetName val="curbstein"/>
      <sheetName val="Pier"/>
      <sheetName val="Piercap"/>
      <sheetName val="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ap1000"/>
      <sheetName val="Vcap1500"/>
      <sheetName val="Sheet1"/>
    </sheetNames>
    <sheetDataSet>
      <sheetData sheetId="0" refreshError="1"/>
      <sheetData sheetId="1" refreshError="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cal"/>
      <sheetName val="FIXITY"/>
      <sheetName val="SEISMIC L"/>
      <sheetName val="SEISMIC T"/>
      <sheetName val="Force_Summary_Base_Pressure"/>
      <sheetName val="Force_Summary_ULS"/>
      <sheetName val="Footing"/>
      <sheetName val="Force_Summary_SLS"/>
      <sheetName val="Footing SLS"/>
      <sheetName val="STRESS_CHECK_LONG"/>
      <sheetName val="STRESS_CHECK_TRANS"/>
      <sheetName val="CRACK_FOUNDATION"/>
      <sheetName val="Force_Summary_Pier_ULS"/>
      <sheetName val="1L_70R"/>
      <sheetName val="1L_CLASS_A"/>
      <sheetName val="Sheet1"/>
      <sheetName val="Sheet2"/>
      <sheetName val="pILE (2)"/>
      <sheetName val="INTRO"/>
      <sheetName val="INPUT"/>
      <sheetName val="LLOAD"/>
      <sheetName val="WATERF"/>
      <sheetName val="Wind"/>
      <sheetName val="Seismic"/>
      <sheetName val="Summary-HFL"/>
      <sheetName val="Summary -lwl"/>
      <sheetName val="Pile"/>
      <sheetName val="Summary -lwl (2)"/>
      <sheetName val="cap "/>
      <sheetName val="pile-dsgn"/>
      <sheetName val="Pier (2)"/>
      <sheetName val="pier -design"/>
      <sheetName val="PierCap"/>
      <sheetName val="Horizontal Capacity"/>
      <sheetName val="quantity"/>
      <sheetName val="scour level"/>
      <sheetName val="Pier"/>
      <sheetName val="designpile"/>
      <sheetName val="WATERF_Sri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4">
          <cell r="E4">
            <v>1359.157322460075</v>
          </cell>
        </row>
        <row r="46">
          <cell r="E46">
            <v>0</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
      <sheetName val="LF"/>
      <sheetName val="Shear Rating"/>
      <sheetName val="WCF"/>
      <sheetName val="WIND_LOAD"/>
      <sheetName val="SEISMIC T"/>
      <sheetName val="SEISMIC L"/>
      <sheetName val="FIXITY"/>
      <sheetName val="FORCE_PILE_CPACITY"/>
      <sheetName val="Pile_Capacity_LWL_CASE"/>
      <sheetName val="Pile_Capacity_HFL_CASE"/>
      <sheetName val="FORCE_PILE_DESIGN"/>
      <sheetName val="Pile_Design_LWL_CASE"/>
      <sheetName val="Pile_Design_HFL_CASE"/>
      <sheetName val="Footing"/>
      <sheetName val="Pier_ULS"/>
      <sheetName val="Pier_SLS"/>
      <sheetName val="LL"/>
      <sheetName val="1L_70R_TRACK"/>
      <sheetName val="1L_CLASS_A"/>
      <sheetName val="Pier_ULS (2)"/>
      <sheetName val="Pier_SLS_Check (2)"/>
      <sheetName val="Sheet1"/>
    </sheetNames>
    <sheetDataSet>
      <sheetData sheetId="0">
        <row r="7">
          <cell r="H7">
            <v>169.05</v>
          </cell>
        </row>
      </sheetData>
      <sheetData sheetId="1"/>
      <sheetData sheetId="2"/>
      <sheetData sheetId="3"/>
      <sheetData sheetId="4">
        <row r="5">
          <cell r="G5">
            <v>3.6300000000000003</v>
          </cell>
        </row>
      </sheetData>
      <sheetData sheetId="5"/>
      <sheetData sheetId="6"/>
      <sheetData sheetId="7">
        <row r="27">
          <cell r="C27">
            <v>3.590131327585937</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
      <sheetName val="LF"/>
      <sheetName val="Shear Rating"/>
      <sheetName val="WCF"/>
      <sheetName val="WIND_LOAD"/>
      <sheetName val="SEISMIC T"/>
      <sheetName val="SEISMIC L"/>
      <sheetName val="FIXITY"/>
      <sheetName val="FORCE_PILE_CPACITY"/>
      <sheetName val="Pile_Capacity_LWL_CASE"/>
      <sheetName val="Pile_Capacity_HFL_CASE"/>
      <sheetName val="FORCE_PILE_DESIGN"/>
      <sheetName val="Pile_Design_LWL_CASE"/>
      <sheetName val="Pile_Design_HFL_CASE"/>
      <sheetName val="Footing"/>
      <sheetName val="Pier_ULS"/>
      <sheetName val="Pier_SLS"/>
      <sheetName val="LL"/>
      <sheetName val="1L_70R_TRACK"/>
      <sheetName val="1L_CLASS_A"/>
      <sheetName val="Pier_ULS (2)"/>
      <sheetName val="Pier_SLS_Check (2)"/>
      <sheetName val="Sheet1"/>
    </sheetNames>
    <sheetDataSet>
      <sheetData sheetId="0">
        <row r="7">
          <cell r="H7">
            <v>169.05</v>
          </cell>
        </row>
      </sheetData>
      <sheetData sheetId="1"/>
      <sheetData sheetId="2"/>
      <sheetData sheetId="3"/>
      <sheetData sheetId="4">
        <row r="5">
          <cell r="G5">
            <v>3.6300000000000003</v>
          </cell>
        </row>
      </sheetData>
      <sheetData sheetId="5"/>
      <sheetData sheetId="6"/>
      <sheetData sheetId="7">
        <row r="27">
          <cell r="C27">
            <v>3.590131327585937</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introduction"/>
      <sheetName val="sec prop"/>
      <sheetName val="loaddsketch"/>
      <sheetName val="analysis"/>
      <sheetName val="torsion"/>
      <sheetName val="stresscheck"/>
      <sheetName val="bar curtailment"/>
      <sheetName val="transcantideck"/>
      <sheetName val="bearing load"/>
      <sheetName val="neoprene"/>
      <sheetName val="Designdiaphragm"/>
      <sheetName val="rea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introduction"/>
      <sheetName val="sec prop"/>
      <sheetName val="loaddsketch"/>
      <sheetName val="analysis"/>
      <sheetName val="torsion"/>
      <sheetName val="stresscheck"/>
      <sheetName val="bar curtailment"/>
      <sheetName val="transcantideck"/>
      <sheetName val="bearing load"/>
      <sheetName val="neoprene"/>
      <sheetName val="Designdiaphragm"/>
      <sheetName val="rea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ana-1"/>
      <sheetName val="LLana2"/>
      <sheetName val="D&amp;LLoad"/>
      <sheetName val="Abutment "/>
      <sheetName val="WSa1"/>
      <sheetName val="WSa2"/>
      <sheetName val="WSa3"/>
      <sheetName val="pier"/>
      <sheetName val="pier1"/>
      <sheetName val="WSp1"/>
      <sheetName val="WSp2"/>
      <sheetName val="WSp3"/>
      <sheetName val="PierFoundn"/>
    </sheetNames>
    <sheetDataSet>
      <sheetData sheetId="0" refreshError="1"/>
      <sheetData sheetId="1" refreshError="1"/>
      <sheetData sheetId="2" refreshError="1"/>
      <sheetData sheetId="3" refreshError="1">
        <row r="10">
          <cell r="G10">
            <v>575</v>
          </cell>
        </row>
        <row r="40">
          <cell r="G40">
            <v>6.75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ana-1"/>
      <sheetName val="LLana2"/>
      <sheetName val="D&amp;LLoad"/>
      <sheetName val="Abutment "/>
      <sheetName val="WSa1"/>
      <sheetName val="WSa2"/>
      <sheetName val="WSa3"/>
      <sheetName val="pier"/>
      <sheetName val="pier1"/>
      <sheetName val="WSp1"/>
      <sheetName val="WSp2"/>
      <sheetName val="WSp3"/>
      <sheetName val="PierFoundn"/>
    </sheetNames>
    <sheetDataSet>
      <sheetData sheetId="0" refreshError="1"/>
      <sheetData sheetId="1" refreshError="1"/>
      <sheetData sheetId="2" refreshError="1"/>
      <sheetData sheetId="3" refreshError="1">
        <row r="10">
          <cell r="G10">
            <v>575</v>
          </cell>
        </row>
        <row r="40">
          <cell r="G40">
            <v>6.75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loadcal"/>
      <sheetName val="lltrans"/>
      <sheetName val="llong"/>
      <sheetName val="PileLoad"/>
      <sheetName val="ECC"/>
      <sheetName val="PIER"/>
      <sheetName val="REINF"/>
      <sheetName val="PileLoad (2)"/>
      <sheetName val="structpile"/>
      <sheetName val="LoadCapa"/>
      <sheetName val="irccoeff"/>
      <sheetName val="basic-data"/>
      <sheetName val="PileLoad_(2)"/>
      <sheetName val="dlvoid"/>
      <sheetName val="section"/>
      <sheetName val="Design of two-way slab"/>
      <sheetName val="bASICDATA"/>
      <sheetName val="Timesheet"/>
      <sheetName val="Basicdata-f"/>
      <sheetName val="Input_data"/>
      <sheetName val="Abt Foundation "/>
      <sheetName val="pier Foundation"/>
      <sheetName val="Rate Analysis"/>
      <sheetName val="Sweeper Machine"/>
      <sheetName val="New Construction"/>
      <sheetName val="FORM7"/>
      <sheetName val="Data"/>
    </sheetNames>
    <sheetDataSet>
      <sheetData sheetId="0" refreshError="1"/>
      <sheetData sheetId="1" refreshError="1">
        <row r="99">
          <cell r="L99">
            <v>1</v>
          </cell>
        </row>
        <row r="149">
          <cell r="L149">
            <v>1190.3399999999999</v>
          </cell>
        </row>
      </sheetData>
      <sheetData sheetId="2" refreshError="1">
        <row r="362">
          <cell r="H362">
            <v>1.5</v>
          </cell>
        </row>
      </sheetData>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237-1 "/>
      <sheetName val="Cap233-1"/>
      <sheetName val="loads1"/>
      <sheetName val="Reaction 2"/>
      <sheetName val="siesmic3"/>
      <sheetName val="summary5"/>
      <sheetName val="Stressabut6"/>
      <sheetName val="list"/>
      <sheetName val="stresspile10"/>
      <sheetName val="MSL"/>
      <sheetName val="tital"/>
      <sheetName val="biabut7"/>
      <sheetName val="dirt8"/>
      <sheetName val="abut cap12"/>
      <sheetName val="Return 9"/>
      <sheetName val="pilecap11"/>
      <sheetName val="scatch"/>
      <sheetName val="Sheet1"/>
      <sheetName val="solid return"/>
      <sheetName val="tab.21"/>
      <sheetName val="Sheet2"/>
      <sheetName val="msl1"/>
      <sheetName val="pilecap "/>
      <sheetName val="Re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1">
          <cell r="F1">
            <v>0.05</v>
          </cell>
          <cell r="G1" t="str">
            <v>m ( Expansion gap at Either end)</v>
          </cell>
        </row>
        <row r="2">
          <cell r="L2">
            <v>6.5000000000000002E-2</v>
          </cell>
          <cell r="M2" t="str">
            <v>Thk. Wearing coat</v>
          </cell>
        </row>
        <row r="3">
          <cell r="D3">
            <v>4</v>
          </cell>
          <cell r="E3" t="str">
            <v>m</v>
          </cell>
        </row>
        <row r="4">
          <cell r="F4">
            <v>0.3</v>
          </cell>
          <cell r="H4">
            <v>60.944374999999994</v>
          </cell>
          <cell r="I4" t="str">
            <v>m    ( Deck Level)</v>
          </cell>
        </row>
        <row r="6">
          <cell r="A6">
            <v>0.3</v>
          </cell>
        </row>
        <row r="7">
          <cell r="N7">
            <v>900</v>
          </cell>
          <cell r="O7" t="str">
            <v>mm</v>
          </cell>
        </row>
        <row r="8">
          <cell r="H8" t="str">
            <v>PSC voided Slab</v>
          </cell>
        </row>
        <row r="10">
          <cell r="I10" t="str">
            <v xml:space="preserve">Slab Thickening varies </v>
          </cell>
          <cell r="K10">
            <v>50</v>
          </cell>
          <cell r="L10" t="str">
            <v>mm   to</v>
          </cell>
        </row>
        <row r="11">
          <cell r="J11" t="str">
            <v>from</v>
          </cell>
          <cell r="K11">
            <v>200</v>
          </cell>
          <cell r="L11" t="str">
            <v>mm</v>
          </cell>
        </row>
        <row r="14">
          <cell r="K14">
            <v>59.854374999999997</v>
          </cell>
          <cell r="L14" t="str">
            <v>m</v>
          </cell>
        </row>
        <row r="15">
          <cell r="A15">
            <v>2.6666666666666665</v>
          </cell>
          <cell r="B15" t="str">
            <v>m</v>
          </cell>
        </row>
        <row r="16">
          <cell r="J16">
            <v>59.354374999999997</v>
          </cell>
          <cell r="K16" t="str">
            <v>m ( Abutment cap top level)</v>
          </cell>
        </row>
        <row r="18">
          <cell r="J18">
            <v>59.054375</v>
          </cell>
          <cell r="K18" t="str">
            <v>m ( Abutment cap top level)</v>
          </cell>
        </row>
        <row r="20">
          <cell r="K20" t="str">
            <v>Haunch</v>
          </cell>
        </row>
        <row r="40">
          <cell r="D40">
            <v>2.0999999999999996</v>
          </cell>
          <cell r="E40" t="str">
            <v>m</v>
          </cell>
          <cell r="J40">
            <v>2.1</v>
          </cell>
          <cell r="K40" t="str">
            <v>m</v>
          </cell>
        </row>
        <row r="41">
          <cell r="M41">
            <v>56.8</v>
          </cell>
          <cell r="N41" t="str">
            <v>m ( Abutment shaft bottom level)</v>
          </cell>
        </row>
        <row r="48">
          <cell r="M48">
            <v>55</v>
          </cell>
          <cell r="N48" t="str">
            <v>m ( Pile cap bottom level)</v>
          </cell>
        </row>
        <row r="49">
          <cell r="G49">
            <v>5.0999999999999996</v>
          </cell>
          <cell r="H49" t="str">
            <v>m</v>
          </cell>
        </row>
        <row r="54">
          <cell r="E54">
            <v>3.6</v>
          </cell>
          <cell r="F54" t="str">
            <v>m</v>
          </cell>
          <cell r="I54">
            <v>3.6</v>
          </cell>
          <cell r="J54" t="str">
            <v>m</v>
          </cell>
        </row>
        <row r="63">
          <cell r="F63">
            <v>1.2</v>
          </cell>
          <cell r="G63" t="str">
            <v xml:space="preserve">m Dia RCC </v>
          </cell>
          <cell r="M63" t="str">
            <v>MSL</v>
          </cell>
          <cell r="N63">
            <v>50.835000000000001</v>
          </cell>
          <cell r="O63" t="str">
            <v>m</v>
          </cell>
        </row>
        <row r="64">
          <cell r="G64" t="str">
            <v>Bored Pile</v>
          </cell>
        </row>
        <row r="104">
          <cell r="L104" t="str">
            <v>Foundation Level</v>
          </cell>
          <cell r="N104">
            <v>35</v>
          </cell>
          <cell r="O104" t="str">
            <v>m</v>
          </cell>
        </row>
      </sheetData>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t"/>
      <sheetName val="Prop"/>
      <sheetName val="bASICDATA"/>
      <sheetName val="Sheet1"/>
      <sheetName val="Design"/>
      <sheetName val="Loss"/>
      <sheetName val="REL"/>
      <sheetName val="Pier"/>
      <sheetName val="Sheet2"/>
      <sheetName val="Basicrates"/>
      <sheetName val="purpose&amp;input"/>
      <sheetName val="Labour"/>
      <sheetName val="Material"/>
      <sheetName val="Plant &amp;  Machinery"/>
    </sheetNames>
    <sheetDataSet>
      <sheetData sheetId="0"/>
      <sheetData sheetId="1"/>
      <sheetData sheetId="2" refreshError="1">
        <row r="49">
          <cell r="E49">
            <v>0.15</v>
          </cell>
        </row>
      </sheetData>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TORQUE 4lca"/>
      <sheetName val="minv"/>
      <sheetName val="maxmt"/>
      <sheetName val="maxml"/>
      <sheetName val="maxv"/>
      <sheetName val="anchek(PILEnormal)"/>
      <sheetName val="anchek(PILEseismic)"/>
      <sheetName val="anchek(PIER)"/>
      <sheetName val="REINF"/>
      <sheetName val="PileLoad(RM)"/>
      <sheetName val="tor2lcl-70r(s)"/>
      <sheetName val="tor2lcl-70r(n)"/>
      <sheetName val="tor1lcl-70r(s)"/>
      <sheetName val="tor1lcl-70r(n)"/>
      <sheetName val="PileLoad(RF)"/>
      <sheetName val="Sheet1"/>
      <sheetName val="plld(sis-3)"/>
      <sheetName val="plld(sis-2)"/>
      <sheetName val="plld(sis-1)"/>
      <sheetName val="plld(normal)"/>
      <sheetName val="index"/>
      <sheetName val="anchek(PIER) (2)"/>
      <sheetName val="pierforces"/>
      <sheetName val="shear reif"/>
      <sheetName val="loadcal (2)"/>
      <sheetName val="DLOAD"/>
      <sheetName val="Intro"/>
      <sheetName val="PileLoad"/>
      <sheetName val="dl_grillage"/>
      <sheetName val="FIXED"/>
      <sheetName val="loadcal"/>
      <sheetName val="structpile"/>
      <sheetName val="pilecap"/>
      <sheetName val="irccoef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r (with launching)"/>
      <sheetName val="INTRO"/>
      <sheetName val="INPUT"/>
      <sheetName val="loadCal"/>
      <sheetName val="LLOAD"/>
      <sheetName val="WATERF"/>
      <sheetName val="WIND"/>
      <sheetName val="BH 1"/>
      <sheetName val="Seismic case"/>
      <sheetName val="Seis co-eff (Found)"/>
      <sheetName val="Seis co-eff (Pier)"/>
      <sheetName val="Load Fator (IRS)"/>
      <sheetName val="Summary_F_SLS"/>
      <sheetName val="Summary_F_ULS"/>
      <sheetName val="Summary_P_SLS"/>
      <sheetName val="Summary_P_ULS"/>
      <sheetName val="Pier_SLS"/>
      <sheetName val="Pier_ULS"/>
      <sheetName val="Steining_SLS"/>
      <sheetName val="Steining_ULS"/>
      <sheetName val="Steining (2)"/>
      <sheetName val="IRC45"/>
      <sheetName val="ERp"/>
      <sheetName val="Well Cap_SLS"/>
      <sheetName val="piercap"/>
      <sheetName val="PC (Max Reaction)"/>
      <sheetName val="PC (Max Torsion)"/>
      <sheetName val="cap "/>
      <sheetName val="Sheet1"/>
      <sheetName val="Sheet2"/>
      <sheetName val="Sheet5"/>
      <sheetName val="WIND (constr)"/>
      <sheetName val="seismic rest"/>
      <sheetName val="chap4"/>
      <sheetName val="Pier (construction)"/>
      <sheetName val="dl&amp;sidl"/>
      <sheetName val="Sheet1 (2)"/>
      <sheetName val="quantity"/>
      <sheetName val="Sheet4"/>
    </sheetNames>
    <sheetDataSet>
      <sheetData sheetId="0" refreshError="1"/>
      <sheetData sheetId="1" refreshError="1"/>
      <sheetData sheetId="2" refreshError="1">
        <row r="12">
          <cell r="E12">
            <v>0.05</v>
          </cell>
        </row>
        <row r="14">
          <cell r="E14">
            <v>2.5</v>
          </cell>
        </row>
        <row r="15">
          <cell r="E15">
            <v>20400</v>
          </cell>
        </row>
        <row r="16">
          <cell r="E16">
            <v>38250</v>
          </cell>
        </row>
        <row r="17">
          <cell r="E17">
            <v>8</v>
          </cell>
        </row>
        <row r="20">
          <cell r="E20">
            <v>108.64400000000001</v>
          </cell>
        </row>
        <row r="21">
          <cell r="E21">
            <v>105.244</v>
          </cell>
        </row>
        <row r="22">
          <cell r="E22">
            <v>105.744</v>
          </cell>
        </row>
        <row r="23">
          <cell r="E23">
            <v>103.474</v>
          </cell>
        </row>
        <row r="24">
          <cell r="E24">
            <v>96.25</v>
          </cell>
        </row>
        <row r="25">
          <cell r="E25">
            <v>96.25</v>
          </cell>
        </row>
        <row r="26">
          <cell r="E26">
            <v>98.05</v>
          </cell>
        </row>
        <row r="27">
          <cell r="E27">
            <v>75.599999999999994</v>
          </cell>
        </row>
        <row r="28">
          <cell r="E28">
            <v>78.3874</v>
          </cell>
        </row>
        <row r="29">
          <cell r="E29">
            <v>58</v>
          </cell>
        </row>
        <row r="32">
          <cell r="E32">
            <v>7</v>
          </cell>
        </row>
        <row r="34">
          <cell r="E34">
            <v>3</v>
          </cell>
        </row>
        <row r="35">
          <cell r="E35">
            <v>0.66</v>
          </cell>
        </row>
        <row r="36">
          <cell r="E36">
            <v>0.66</v>
          </cell>
        </row>
        <row r="37">
          <cell r="E37">
            <v>0.66</v>
          </cell>
        </row>
        <row r="38">
          <cell r="E38">
            <v>1.5</v>
          </cell>
        </row>
        <row r="40">
          <cell r="E40">
            <v>1.2</v>
          </cell>
        </row>
        <row r="41">
          <cell r="E41">
            <v>1.2</v>
          </cell>
        </row>
        <row r="42">
          <cell r="E42">
            <v>0.5</v>
          </cell>
        </row>
        <row r="43">
          <cell r="E43">
            <v>0</v>
          </cell>
        </row>
        <row r="44">
          <cell r="E44">
            <v>7.4999999999999997E-2</v>
          </cell>
        </row>
        <row r="45">
          <cell r="E45">
            <v>2.5083647796503183</v>
          </cell>
        </row>
        <row r="46">
          <cell r="E46">
            <v>0.17499999999999999</v>
          </cell>
        </row>
        <row r="47">
          <cell r="E47">
            <v>0.01</v>
          </cell>
        </row>
        <row r="50">
          <cell r="E50">
            <v>130</v>
          </cell>
        </row>
        <row r="51">
          <cell r="E51">
            <v>148.65600000000001</v>
          </cell>
        </row>
        <row r="52">
          <cell r="E52">
            <v>1</v>
          </cell>
        </row>
        <row r="53">
          <cell r="E53">
            <v>1.06</v>
          </cell>
        </row>
        <row r="54">
          <cell r="E54">
            <v>32</v>
          </cell>
        </row>
        <row r="55">
          <cell r="E55">
            <v>21.333333333333332</v>
          </cell>
        </row>
        <row r="56">
          <cell r="E56">
            <v>1.06</v>
          </cell>
        </row>
        <row r="57">
          <cell r="E57">
            <v>2</v>
          </cell>
        </row>
        <row r="58">
          <cell r="E58">
            <v>1.6</v>
          </cell>
        </row>
        <row r="61">
          <cell r="E61">
            <v>3.2</v>
          </cell>
        </row>
        <row r="62">
          <cell r="E62">
            <v>16.649999999999999</v>
          </cell>
        </row>
        <row r="63">
          <cell r="E63">
            <v>0.5</v>
          </cell>
        </row>
        <row r="64">
          <cell r="E64">
            <v>3.2</v>
          </cell>
        </row>
        <row r="65">
          <cell r="E65">
            <v>11.4</v>
          </cell>
        </row>
        <row r="66">
          <cell r="E66">
            <v>0.5</v>
          </cell>
        </row>
        <row r="67">
          <cell r="E67">
            <v>0</v>
          </cell>
        </row>
        <row r="68">
          <cell r="E68">
            <v>0</v>
          </cell>
        </row>
        <row r="69">
          <cell r="E69">
            <v>0</v>
          </cell>
        </row>
        <row r="70">
          <cell r="E70">
            <v>1.7</v>
          </cell>
        </row>
        <row r="71">
          <cell r="E71">
            <v>9</v>
          </cell>
        </row>
        <row r="72">
          <cell r="E72">
            <v>1.7</v>
          </cell>
        </row>
        <row r="73">
          <cell r="E73">
            <v>5.6</v>
          </cell>
        </row>
        <row r="74">
          <cell r="E74">
            <v>100.45</v>
          </cell>
        </row>
        <row r="79">
          <cell r="E79">
            <v>4</v>
          </cell>
        </row>
        <row r="80">
          <cell r="E80">
            <v>4</v>
          </cell>
        </row>
        <row r="81">
          <cell r="E81">
            <v>2.2000000000000002</v>
          </cell>
        </row>
        <row r="82">
          <cell r="E82">
            <v>2.2000000000000002</v>
          </cell>
        </row>
        <row r="83">
          <cell r="E83">
            <v>0.05</v>
          </cell>
        </row>
        <row r="84">
          <cell r="E84">
            <v>0</v>
          </cell>
        </row>
        <row r="86">
          <cell r="E86">
            <v>0</v>
          </cell>
        </row>
        <row r="87">
          <cell r="E87">
            <v>10</v>
          </cell>
        </row>
        <row r="88">
          <cell r="E88">
            <v>0.8</v>
          </cell>
        </row>
        <row r="89">
          <cell r="E89">
            <v>0.8</v>
          </cell>
        </row>
        <row r="90">
          <cell r="E90">
            <v>30.725999999999999</v>
          </cell>
        </row>
        <row r="91">
          <cell r="E91">
            <v>30.725999999999999</v>
          </cell>
        </row>
        <row r="92">
          <cell r="E92">
            <v>0.5</v>
          </cell>
        </row>
        <row r="93">
          <cell r="E93">
            <v>0.8</v>
          </cell>
        </row>
        <row r="94">
          <cell r="E94">
            <v>0.8</v>
          </cell>
        </row>
        <row r="95">
          <cell r="E95">
            <v>0.5</v>
          </cell>
        </row>
        <row r="96">
          <cell r="E96">
            <v>0.8</v>
          </cell>
        </row>
        <row r="97">
          <cell r="E97">
            <v>0.8</v>
          </cell>
        </row>
        <row r="101">
          <cell r="E101">
            <v>3.7499999999999999E-2</v>
          </cell>
        </row>
        <row r="104">
          <cell r="E104">
            <v>340</v>
          </cell>
        </row>
        <row r="105">
          <cell r="E105">
            <v>1.9333333333333331</v>
          </cell>
        </row>
        <row r="106">
          <cell r="E106">
            <v>0</v>
          </cell>
        </row>
        <row r="107">
          <cell r="E107">
            <v>350</v>
          </cell>
        </row>
        <row r="108">
          <cell r="E108">
            <v>1.9333333333333331</v>
          </cell>
        </row>
        <row r="109">
          <cell r="E109">
            <v>0</v>
          </cell>
        </row>
        <row r="110">
          <cell r="E110">
            <v>340</v>
          </cell>
        </row>
        <row r="111">
          <cell r="E111">
            <v>350</v>
          </cell>
        </row>
        <row r="115">
          <cell r="E115">
            <v>216.66666666666669</v>
          </cell>
        </row>
        <row r="116">
          <cell r="E116">
            <v>3.3</v>
          </cell>
        </row>
        <row r="117">
          <cell r="E117">
            <v>0</v>
          </cell>
        </row>
        <row r="118">
          <cell r="E118">
            <v>216.66666666666669</v>
          </cell>
        </row>
        <row r="119">
          <cell r="E119">
            <v>3.3</v>
          </cell>
        </row>
        <row r="120">
          <cell r="E120">
            <v>0</v>
          </cell>
        </row>
        <row r="121">
          <cell r="E121">
            <v>216.66666666666669</v>
          </cell>
        </row>
        <row r="122">
          <cell r="E122">
            <v>216.66666666666669</v>
          </cell>
        </row>
      </sheetData>
      <sheetData sheetId="3" refreshError="1"/>
      <sheetData sheetId="4" refreshError="1"/>
      <sheetData sheetId="5" refreshError="1"/>
      <sheetData sheetId="6" refreshError="1">
        <row r="6">
          <cell r="G6">
            <v>2.9</v>
          </cell>
        </row>
        <row r="7">
          <cell r="G7">
            <v>2.9</v>
          </cell>
        </row>
        <row r="9">
          <cell r="G9">
            <v>105.744</v>
          </cell>
        </row>
        <row r="10">
          <cell r="G10">
            <v>0.9</v>
          </cell>
        </row>
        <row r="11">
          <cell r="G11">
            <v>96.25</v>
          </cell>
        </row>
        <row r="14">
          <cell r="D14">
            <v>968.19808719926539</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36">
          <cell r="C36">
            <v>5.2351768777756611</v>
          </cell>
        </row>
        <row r="52">
          <cell r="K52">
            <v>7.9423389273566958E-2</v>
          </cell>
          <cell r="Q52">
            <v>0</v>
          </cell>
          <cell r="R52">
            <v>4.8300370828182277E-3</v>
          </cell>
          <cell r="S52">
            <v>4.4686808366009523E-2</v>
          </cell>
          <cell r="T52">
            <v>0.10354980356423922</v>
          </cell>
        </row>
        <row r="67">
          <cell r="N67">
            <v>-2.6175884388878305</v>
          </cell>
          <cell r="O67">
            <v>-0.85</v>
          </cell>
        </row>
        <row r="68">
          <cell r="N68">
            <v>2.6175884388878305</v>
          </cell>
          <cell r="O68">
            <v>-0.85</v>
          </cell>
        </row>
        <row r="69">
          <cell r="N69">
            <v>2.6175884388878305</v>
          </cell>
          <cell r="O69">
            <v>0.85</v>
          </cell>
        </row>
        <row r="70">
          <cell r="N70">
            <v>-2.6175884388878305</v>
          </cell>
          <cell r="O70">
            <v>0.85</v>
          </cell>
        </row>
        <row r="71">
          <cell r="N71">
            <v>-2.6175884388878305</v>
          </cell>
          <cell r="O71">
            <v>-0.85</v>
          </cell>
        </row>
        <row r="286">
          <cell r="K286">
            <v>6.353556982619997E-2</v>
          </cell>
          <cell r="Q286">
            <v>0</v>
          </cell>
          <cell r="R286">
            <v>0</v>
          </cell>
          <cell r="S286">
            <v>3.5940346799838485E-2</v>
          </cell>
          <cell r="T286">
            <v>7.7194056570148314E-2</v>
          </cell>
        </row>
        <row r="289">
          <cell r="K289">
            <v>-3.2762904085358784</v>
          </cell>
          <cell r="L289">
            <v>-0.85</v>
          </cell>
        </row>
        <row r="290">
          <cell r="K290">
            <v>3.2762904085358784</v>
          </cell>
          <cell r="L290">
            <v>-0.85</v>
          </cell>
        </row>
        <row r="291">
          <cell r="K291">
            <v>3.2762904085358784</v>
          </cell>
          <cell r="L291">
            <v>0.85</v>
          </cell>
        </row>
        <row r="292">
          <cell r="K292">
            <v>-3.2762904085358784</v>
          </cell>
          <cell r="L292">
            <v>0.85</v>
          </cell>
        </row>
        <row r="293">
          <cell r="K293">
            <v>-3.2762904085358784</v>
          </cell>
          <cell r="L293">
            <v>-0.85</v>
          </cell>
        </row>
      </sheetData>
      <sheetData sheetId="17" refreshError="1"/>
      <sheetData sheetId="18" refreshError="1"/>
      <sheetData sheetId="19" refreshError="1"/>
      <sheetData sheetId="20" refreshError="1"/>
      <sheetData sheetId="21" refreshError="1">
        <row r="7">
          <cell r="G7">
            <v>7</v>
          </cell>
        </row>
        <row r="8">
          <cell r="G8">
            <v>17.599999999999994</v>
          </cell>
        </row>
        <row r="9">
          <cell r="G9">
            <v>20.3874</v>
          </cell>
        </row>
        <row r="12">
          <cell r="G12">
            <v>1</v>
          </cell>
        </row>
        <row r="13">
          <cell r="G13">
            <v>0.39055407192490399</v>
          </cell>
        </row>
        <row r="14">
          <cell r="G14">
            <v>0.62486935190932746</v>
          </cell>
        </row>
        <row r="17">
          <cell r="G17">
            <v>3530.5741912669669</v>
          </cell>
        </row>
        <row r="18">
          <cell r="G18">
            <v>5401.0064791296745</v>
          </cell>
        </row>
        <row r="20">
          <cell r="G20">
            <v>9.7695197884084521</v>
          </cell>
        </row>
        <row r="21">
          <cell r="G21">
            <v>11.137923251385693</v>
          </cell>
        </row>
        <row r="22">
          <cell r="G22">
            <v>40.151517608286049</v>
          </cell>
        </row>
        <row r="23">
          <cell r="G23">
            <v>7.15</v>
          </cell>
        </row>
        <row r="24">
          <cell r="G24">
            <v>6.8307292081371518</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TORQUE 4lca"/>
      <sheetName val="minv"/>
      <sheetName val="maxmt"/>
      <sheetName val="maxml"/>
      <sheetName val="maxv"/>
      <sheetName val="anchek(PILEnormal)"/>
      <sheetName val="anchek(PILEseismic)"/>
      <sheetName val="anchek(PIER)"/>
      <sheetName val="REINF"/>
      <sheetName val="PileLoad(RM)"/>
      <sheetName val="tor2lcl-70r(s)"/>
      <sheetName val="tor2lcl-70r(n)"/>
      <sheetName val="tor1lcl-70r(s)"/>
      <sheetName val="tor1lcl-70r(n)"/>
      <sheetName val="PileLoad(RF)"/>
      <sheetName val="Sheet1"/>
      <sheetName val="plld(sis-3)"/>
      <sheetName val="plld(sis-2)"/>
      <sheetName val="plld(sis-1)"/>
      <sheetName val="plld(normal)"/>
      <sheetName val="index"/>
      <sheetName val="anchek(PIER) (2)"/>
      <sheetName val="pierforces"/>
      <sheetName val="shear reif"/>
      <sheetName val="loadcal (2)"/>
      <sheetName val="DLOAD"/>
      <sheetName val="Intro"/>
      <sheetName val="PileLoad"/>
      <sheetName val="dl_grillage"/>
      <sheetName val="FIXED"/>
      <sheetName val="loadcal"/>
      <sheetName val="structpile"/>
      <sheetName val="pilecap"/>
      <sheetName val="irccoef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Basic Parameters"/>
      <sheetName val="STAAD Summary"/>
      <sheetName val="Abut load-normal (LWL)"/>
      <sheetName val="Abut load-normal (HFL)"/>
      <sheetName val="Seismic Coeff"/>
      <sheetName val="Earth Pr-Seismic (LWL)"/>
      <sheetName val="Abut load-Seismic (LWL)"/>
      <sheetName val="Earth Pr-Seismic (HFL)"/>
      <sheetName val="Abut load-Seismic (HFL)"/>
      <sheetName val="Summary-LWL"/>
      <sheetName val="Summary-HFL"/>
      <sheetName val="LoadCapa"/>
      <sheetName val="VL-A2_F1"/>
      <sheetName val="PileLoad-12 pile_LWL"/>
      <sheetName val="PileLoad-12 pile_HFL"/>
      <sheetName val="load sumary_LWL"/>
      <sheetName val="load sumary_HFL"/>
      <sheetName val="Pile Design"/>
      <sheetName val="Pilecap Design"/>
      <sheetName val="Pilecap Design (2)"/>
      <sheetName val="Stem Design"/>
      <sheetName val="Abut Cap Cant"/>
      <sheetName val="Abut cap Jackup"/>
      <sheetName val="Abut cap Jackup (2)"/>
      <sheetName val="Dirt wall"/>
      <sheetName val="Cant Return"/>
      <sheetName val="Column Design_Chk"/>
      <sheetName val="Return wall"/>
      <sheetName val="Trans.seis. stopper"/>
      <sheetName val="schedule"/>
      <sheetName val="Scour (S)"/>
      <sheetName val="Scour (C)"/>
      <sheetName val="Sheet1"/>
      <sheetName val="Sheet2"/>
      <sheetName val="Sheet3"/>
      <sheetName val="Sheet4"/>
      <sheetName val="Wind Cal (LWL)"/>
    </sheetNames>
    <sheetDataSet>
      <sheetData sheetId="0" refreshError="1"/>
      <sheetData sheetId="1" refreshError="1">
        <row r="151">
          <cell r="L151">
            <v>213.94557823129253</v>
          </cell>
        </row>
        <row r="154">
          <cell r="L154">
            <v>1360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Basic Parameters"/>
      <sheetName val="STAAD Summary"/>
      <sheetName val="Abut load-normal (LWL)"/>
      <sheetName val="Abut load-normal (HFL)"/>
      <sheetName val="Seismic Coeff"/>
      <sheetName val="Earth Pr-Seismic (LWL)"/>
      <sheetName val="Abut load-Seismic (LWL)"/>
      <sheetName val="Earth Pr-Seismic (HFL)"/>
      <sheetName val="Abut load-Seismic (HFL)"/>
      <sheetName val="Summary-LWL"/>
      <sheetName val="Summary-HFL"/>
      <sheetName val="LoadCapa"/>
      <sheetName val="VL-A2_F1"/>
      <sheetName val="PileLoad-12 pile_LWL"/>
      <sheetName val="PileLoad-12 pile_HFL"/>
      <sheetName val="load sumary_LWL"/>
      <sheetName val="load sumary_HFL"/>
      <sheetName val="Pile Design"/>
      <sheetName val="Pilecap Design"/>
      <sheetName val="Pilecap Design (2)"/>
      <sheetName val="Stem Design"/>
      <sheetName val="Abut Cap Cant"/>
      <sheetName val="Abut cap Jackup"/>
      <sheetName val="Abut cap Jackup (2)"/>
      <sheetName val="Dirt wall"/>
      <sheetName val="Cant Return"/>
      <sheetName val="Column Design_Chk"/>
      <sheetName val="Return wall"/>
      <sheetName val="Trans.seis. stopper"/>
      <sheetName val="schedule"/>
      <sheetName val="Scour (S)"/>
      <sheetName val="Scour (C)"/>
      <sheetName val="Sheet1"/>
      <sheetName val="Sheet2"/>
      <sheetName val="Sheet3"/>
      <sheetName val="Sheet4"/>
      <sheetName val="Wind Cal (LWL)"/>
    </sheetNames>
    <sheetDataSet>
      <sheetData sheetId="0" refreshError="1"/>
      <sheetData sheetId="1" refreshError="1">
        <row r="151">
          <cell r="L151">
            <v>213.94557823129253</v>
          </cell>
        </row>
        <row r="154">
          <cell r="L154">
            <v>1360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rizontal"/>
      <sheetName val="BH -10"/>
      <sheetName val="corbl"/>
      <sheetName val="T"/>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analysis"/>
      <sheetName val="concrete"/>
      <sheetName val="07"/>
      <sheetName val="Currencies"/>
      <sheetName val="PROG_DATA"/>
      <sheetName val="SALIENT"/>
      <sheetName val="Basicdata-f"/>
      <sheetName val="Bill-12"/>
      <sheetName val="Labour"/>
      <sheetName val="Material"/>
      <sheetName val="Plant &amp;  Machinery"/>
      <sheetName val="Timesheet"/>
      <sheetName val="Labour &amp; Plant"/>
      <sheetName val="Anl"/>
      <sheetName val="S2groupcode"/>
      <sheetName val="water prop."/>
      <sheetName val="doq-10 (Traff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
      <sheetName val="Items"/>
      <sheetName val="INPUT"/>
      <sheetName val="D.L+S.I.D.L"/>
      <sheetName val="LL-Max(RKN)"/>
      <sheetName val="LL-Max(L-MOM)"/>
      <sheetName val="LL-(T-MOM)"/>
      <sheetName val="Summary _L.L"/>
      <sheetName val="Wind_load"/>
      <sheetName val="Seismic_Co-eff"/>
      <sheetName val="Seismic_load"/>
      <sheetName val="Pier_DL"/>
      <sheetName val="Summart_loads"/>
      <sheetName val="Pier_Design"/>
      <sheetName val="Pile (R)"/>
      <sheetName val="RES_TRANS"/>
      <sheetName val="RES_LONG"/>
      <sheetName val="Pile (R1)"/>
      <sheetName val="Pile"/>
      <sheetName val="Found(N)"/>
      <sheetName val="Found(N+W)"/>
      <sheetName val="Found(N+SL)"/>
      <sheetName val="Found(N+ST)"/>
      <sheetName val="piles(NA)"/>
      <sheetName val="Creep_shrinkage"/>
    </sheetNames>
    <sheetDataSet>
      <sheetData sheetId="0" refreshError="1"/>
      <sheetData sheetId="1" refreshError="1"/>
      <sheetData sheetId="2" refreshError="1">
        <row r="30">
          <cell r="H30">
            <v>34.799999999999997</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Main"/>
      <sheetName val="fig"/>
      <sheetName val="Pier Cap"/>
      <sheetName val="Eccy."/>
      <sheetName val="LL MMT"/>
      <sheetName val="LL"/>
      <sheetName val="Wind"/>
      <sheetName val="CWLL (3)"/>
      <sheetName val="hori max L L"/>
      <sheetName val="HORI MIN L L"/>
      <sheetName val="ECCE"/>
      <sheetName val="CWLL (2)"/>
      <sheetName val="case2"/>
      <sheetName val="case3"/>
      <sheetName val="case4"/>
      <sheetName val="case1"/>
      <sheetName val="case5"/>
      <sheetName val="CWLL NU"/>
      <sheetName val="loadped"/>
      <sheetName val="checkped"/>
      <sheetName val="PedLL"/>
      <sheetName val="case6"/>
      <sheetName val="case7"/>
      <sheetName val="case8"/>
      <sheetName val="Foot wall type long"/>
      <sheetName val="Foot wall type trans"/>
      <sheetName val="Foot wall type"/>
      <sheetName val="Foot wall type (2)"/>
      <sheetName val="pier shaft"/>
      <sheetName val="PIER SHAFT (2)"/>
      <sheetName val="crack"/>
      <sheetName val="PIER Cap (2)"/>
      <sheetName val="Piercap"/>
      <sheetName val="Shaft"/>
      <sheetName val="steel"/>
    </sheetNames>
    <sheetDataSet>
      <sheetData sheetId="0" refreshError="1"/>
      <sheetData sheetId="1" refreshError="1">
        <row r="38">
          <cell r="E38">
            <v>180</v>
          </cell>
        </row>
        <row r="39">
          <cell r="E39">
            <v>225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Main"/>
      <sheetName val="fig"/>
      <sheetName val="Pier Cap"/>
      <sheetName val="Eccy."/>
      <sheetName val="LL MMT"/>
      <sheetName val="LL"/>
      <sheetName val="Wind"/>
      <sheetName val="CWLL (3)"/>
      <sheetName val="hori max L L"/>
      <sheetName val="HORI MIN L L"/>
      <sheetName val="ECCE"/>
      <sheetName val="CWLL (2)"/>
      <sheetName val="case2"/>
      <sheetName val="case3"/>
      <sheetName val="case4"/>
      <sheetName val="case1"/>
      <sheetName val="case5"/>
      <sheetName val="CWLL NU"/>
      <sheetName val="loadped"/>
      <sheetName val="checkped"/>
      <sheetName val="PedLL"/>
      <sheetName val="case6"/>
      <sheetName val="case7"/>
      <sheetName val="case8"/>
      <sheetName val="Foot wall type long"/>
      <sheetName val="Foot wall type trans"/>
      <sheetName val="Foot wall type"/>
      <sheetName val="Foot wall type (2)"/>
      <sheetName val="pier shaft"/>
      <sheetName val="PIER SHAFT (2)"/>
      <sheetName val="crack"/>
      <sheetName val="PIER Cap (2)"/>
      <sheetName val="Piercap"/>
      <sheetName val="Shaft"/>
      <sheetName val="steel"/>
    </sheetNames>
    <sheetDataSet>
      <sheetData sheetId="0" refreshError="1"/>
      <sheetData sheetId="1" refreshError="1">
        <row r="38">
          <cell r="E38">
            <v>180</v>
          </cell>
        </row>
        <row r="39">
          <cell r="E39">
            <v>225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dat"/>
      <sheetName val="SHBRG"/>
      <sheetName val="property"/>
      <sheetName val="maing1"/>
      <sheetName val="long cant"/>
      <sheetName val="summary"/>
      <sheetName val="cross gr"/>
      <sheetName val="cross gr (2)"/>
      <sheetName val="Cant"/>
      <sheetName val="untensioned rf"/>
      <sheetName val="sh con"/>
      <sheetName val="FUTURE PS"/>
      <sheetName val="FUTURE PS (2)"/>
      <sheetName val="END ANCHOR"/>
      <sheetName val="deckl "/>
      <sheetName val="Sheet1"/>
      <sheetName val="SUPPORT"/>
      <sheetName val="INTERFACE"/>
      <sheetName val="INT.SHEAR"/>
      <sheetName val="deck"/>
      <sheetName val="long_cant"/>
      <sheetName val="cross_gr"/>
      <sheetName val="cross_gr_(2)"/>
      <sheetName val="untensioned_rf"/>
      <sheetName val="sh_con"/>
      <sheetName val="FUTURE_PS"/>
      <sheetName val="FUTURE_PS_(2)"/>
      <sheetName val="END_ANCHOR"/>
      <sheetName val="deckl_"/>
      <sheetName val="INT_SHE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dat"/>
      <sheetName val="SHBRG"/>
      <sheetName val="property"/>
      <sheetName val="maing1"/>
      <sheetName val="long cant"/>
      <sheetName val="summary"/>
      <sheetName val="cross gr"/>
      <sheetName val="cross gr (2)"/>
      <sheetName val="Cant"/>
      <sheetName val="untensioned rf"/>
      <sheetName val="sh con"/>
      <sheetName val="FUTURE PS"/>
      <sheetName val="FUTURE PS (2)"/>
      <sheetName val="END ANCHOR"/>
      <sheetName val="deckl "/>
      <sheetName val="Sheet1"/>
      <sheetName val="SUPPORT"/>
      <sheetName val="INTERFACE"/>
      <sheetName val="INT.SHEAR"/>
      <sheetName val="deck"/>
      <sheetName val="long_cant"/>
      <sheetName val="cross_gr"/>
      <sheetName val="cross_gr_(2)"/>
      <sheetName val="untensioned_rf"/>
      <sheetName val="sh_con"/>
      <sheetName val="FUTURE_PS"/>
      <sheetName val="FUTURE_PS_(2)"/>
      <sheetName val="END_ANCHOR"/>
      <sheetName val="deckl_"/>
      <sheetName val="INT_SHE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r (with launching)"/>
      <sheetName val="INTRO"/>
      <sheetName val="INPUT"/>
      <sheetName val="loadCal"/>
      <sheetName val="LLOAD"/>
      <sheetName val="WATERF"/>
      <sheetName val="WIND"/>
      <sheetName val="BH 1"/>
      <sheetName val="Seismic case"/>
      <sheetName val="Seis co-eff (Found)"/>
      <sheetName val="Seis co-eff (Pier)"/>
      <sheetName val="Load Fator (IRS)"/>
      <sheetName val="Summary_F_SLS"/>
      <sheetName val="Summary_F_ULS"/>
      <sheetName val="Summary_P_SLS"/>
      <sheetName val="Summary_P_ULS"/>
      <sheetName val="Pier_SLS"/>
      <sheetName val="Pier_ULS"/>
      <sheetName val="Steining_SLS"/>
      <sheetName val="Steining_ULS"/>
      <sheetName val="Steining (2)"/>
      <sheetName val="IRC45"/>
      <sheetName val="ERp"/>
      <sheetName val="Well Cap_SLS"/>
      <sheetName val="piercap"/>
      <sheetName val="PC (Max Reaction)"/>
      <sheetName val="PC (Max Torsion)"/>
      <sheetName val="cap "/>
      <sheetName val="Sheet1"/>
      <sheetName val="Sheet2"/>
      <sheetName val="Sheet5"/>
      <sheetName val="WIND (constr)"/>
      <sheetName val="seismic rest"/>
      <sheetName val="chap4"/>
      <sheetName val="Pier (construction)"/>
      <sheetName val="dl&amp;sidl"/>
      <sheetName val="Sheet1 (2)"/>
      <sheetName val="quantity"/>
      <sheetName val="Sheet4"/>
    </sheetNames>
    <sheetDataSet>
      <sheetData sheetId="0" refreshError="1"/>
      <sheetData sheetId="1" refreshError="1"/>
      <sheetData sheetId="2" refreshError="1">
        <row r="12">
          <cell r="E12">
            <v>0.05</v>
          </cell>
        </row>
        <row r="14">
          <cell r="E14">
            <v>2.5</v>
          </cell>
        </row>
        <row r="15">
          <cell r="E15">
            <v>20400</v>
          </cell>
        </row>
        <row r="16">
          <cell r="E16">
            <v>38250</v>
          </cell>
        </row>
        <row r="17">
          <cell r="E17">
            <v>8</v>
          </cell>
        </row>
        <row r="20">
          <cell r="E20">
            <v>108.64400000000001</v>
          </cell>
        </row>
        <row r="21">
          <cell r="E21">
            <v>105.244</v>
          </cell>
        </row>
        <row r="22">
          <cell r="E22">
            <v>105.744</v>
          </cell>
        </row>
        <row r="23">
          <cell r="E23">
            <v>103.474</v>
          </cell>
        </row>
        <row r="24">
          <cell r="E24">
            <v>96.25</v>
          </cell>
        </row>
        <row r="25">
          <cell r="E25">
            <v>96.25</v>
          </cell>
        </row>
        <row r="26">
          <cell r="E26">
            <v>98.05</v>
          </cell>
        </row>
        <row r="27">
          <cell r="E27">
            <v>75.599999999999994</v>
          </cell>
        </row>
        <row r="28">
          <cell r="E28">
            <v>78.3874</v>
          </cell>
        </row>
        <row r="29">
          <cell r="E29">
            <v>58</v>
          </cell>
        </row>
        <row r="32">
          <cell r="E32">
            <v>7</v>
          </cell>
        </row>
        <row r="34">
          <cell r="E34">
            <v>3</v>
          </cell>
        </row>
        <row r="35">
          <cell r="E35">
            <v>0.66</v>
          </cell>
        </row>
        <row r="36">
          <cell r="E36">
            <v>0.66</v>
          </cell>
        </row>
        <row r="37">
          <cell r="E37">
            <v>0.66</v>
          </cell>
        </row>
        <row r="38">
          <cell r="E38">
            <v>1.5</v>
          </cell>
        </row>
        <row r="40">
          <cell r="E40">
            <v>1.2</v>
          </cell>
        </row>
        <row r="41">
          <cell r="E41">
            <v>1.2</v>
          </cell>
        </row>
        <row r="42">
          <cell r="E42">
            <v>0.5</v>
          </cell>
        </row>
        <row r="43">
          <cell r="E43">
            <v>0</v>
          </cell>
        </row>
        <row r="44">
          <cell r="E44">
            <v>7.4999999999999997E-2</v>
          </cell>
        </row>
        <row r="45">
          <cell r="E45">
            <v>2.5083647796503183</v>
          </cell>
        </row>
        <row r="46">
          <cell r="E46">
            <v>0.17499999999999999</v>
          </cell>
        </row>
        <row r="47">
          <cell r="E47">
            <v>0.01</v>
          </cell>
        </row>
        <row r="50">
          <cell r="E50">
            <v>130</v>
          </cell>
        </row>
        <row r="51">
          <cell r="E51">
            <v>148.65600000000001</v>
          </cell>
        </row>
        <row r="52">
          <cell r="E52">
            <v>1</v>
          </cell>
        </row>
        <row r="53">
          <cell r="E53">
            <v>1.06</v>
          </cell>
        </row>
        <row r="54">
          <cell r="E54">
            <v>32</v>
          </cell>
        </row>
        <row r="55">
          <cell r="E55">
            <v>21.333333333333332</v>
          </cell>
        </row>
        <row r="56">
          <cell r="E56">
            <v>1.06</v>
          </cell>
        </row>
        <row r="57">
          <cell r="E57">
            <v>2</v>
          </cell>
        </row>
        <row r="58">
          <cell r="E58">
            <v>1.6</v>
          </cell>
        </row>
        <row r="61">
          <cell r="E61">
            <v>3.2</v>
          </cell>
        </row>
        <row r="62">
          <cell r="E62">
            <v>16.649999999999999</v>
          </cell>
        </row>
        <row r="63">
          <cell r="E63">
            <v>0.5</v>
          </cell>
        </row>
        <row r="64">
          <cell r="E64">
            <v>3.2</v>
          </cell>
        </row>
        <row r="65">
          <cell r="E65">
            <v>11.4</v>
          </cell>
        </row>
        <row r="66">
          <cell r="E66">
            <v>0.5</v>
          </cell>
        </row>
        <row r="67">
          <cell r="E67">
            <v>0</v>
          </cell>
        </row>
        <row r="68">
          <cell r="E68">
            <v>0</v>
          </cell>
        </row>
        <row r="69">
          <cell r="E69">
            <v>0</v>
          </cell>
        </row>
        <row r="70">
          <cell r="E70">
            <v>1.7</v>
          </cell>
        </row>
        <row r="71">
          <cell r="E71">
            <v>9</v>
          </cell>
        </row>
        <row r="72">
          <cell r="E72">
            <v>1.7</v>
          </cell>
        </row>
        <row r="73">
          <cell r="E73">
            <v>5.6</v>
          </cell>
        </row>
        <row r="74">
          <cell r="E74">
            <v>100.45</v>
          </cell>
        </row>
        <row r="79">
          <cell r="E79">
            <v>4</v>
          </cell>
        </row>
        <row r="80">
          <cell r="E80">
            <v>4</v>
          </cell>
        </row>
        <row r="81">
          <cell r="E81">
            <v>2.2000000000000002</v>
          </cell>
        </row>
        <row r="82">
          <cell r="E82">
            <v>2.2000000000000002</v>
          </cell>
        </row>
        <row r="83">
          <cell r="E83">
            <v>0.05</v>
          </cell>
        </row>
        <row r="84">
          <cell r="E84">
            <v>0</v>
          </cell>
        </row>
        <row r="86">
          <cell r="E86">
            <v>0</v>
          </cell>
        </row>
        <row r="87">
          <cell r="E87">
            <v>10</v>
          </cell>
        </row>
        <row r="88">
          <cell r="E88">
            <v>0.8</v>
          </cell>
        </row>
        <row r="89">
          <cell r="E89">
            <v>0.8</v>
          </cell>
        </row>
        <row r="90">
          <cell r="E90">
            <v>30.725999999999999</v>
          </cell>
        </row>
        <row r="91">
          <cell r="E91">
            <v>30.725999999999999</v>
          </cell>
        </row>
        <row r="92">
          <cell r="E92">
            <v>0.5</v>
          </cell>
        </row>
        <row r="93">
          <cell r="E93">
            <v>0.8</v>
          </cell>
        </row>
        <row r="94">
          <cell r="E94">
            <v>0.8</v>
          </cell>
        </row>
        <row r="95">
          <cell r="E95">
            <v>0.5</v>
          </cell>
        </row>
        <row r="96">
          <cell r="E96">
            <v>0.8</v>
          </cell>
        </row>
        <row r="97">
          <cell r="E97">
            <v>0.8</v>
          </cell>
        </row>
        <row r="101">
          <cell r="E101">
            <v>3.7499999999999999E-2</v>
          </cell>
        </row>
        <row r="104">
          <cell r="E104">
            <v>340</v>
          </cell>
        </row>
        <row r="105">
          <cell r="E105">
            <v>1.9333333333333331</v>
          </cell>
        </row>
        <row r="106">
          <cell r="E106">
            <v>0</v>
          </cell>
        </row>
        <row r="107">
          <cell r="E107">
            <v>350</v>
          </cell>
        </row>
        <row r="108">
          <cell r="E108">
            <v>1.9333333333333331</v>
          </cell>
        </row>
        <row r="109">
          <cell r="E109">
            <v>0</v>
          </cell>
        </row>
        <row r="110">
          <cell r="E110">
            <v>340</v>
          </cell>
        </row>
        <row r="111">
          <cell r="E111">
            <v>350</v>
          </cell>
        </row>
        <row r="115">
          <cell r="E115">
            <v>216.66666666666669</v>
          </cell>
        </row>
        <row r="116">
          <cell r="E116">
            <v>3.3</v>
          </cell>
        </row>
        <row r="117">
          <cell r="E117">
            <v>0</v>
          </cell>
        </row>
        <row r="118">
          <cell r="E118">
            <v>216.66666666666669</v>
          </cell>
        </row>
        <row r="119">
          <cell r="E119">
            <v>3.3</v>
          </cell>
        </row>
        <row r="120">
          <cell r="E120">
            <v>0</v>
          </cell>
        </row>
        <row r="121">
          <cell r="E121">
            <v>216.66666666666669</v>
          </cell>
        </row>
        <row r="122">
          <cell r="E122">
            <v>216.66666666666669</v>
          </cell>
        </row>
      </sheetData>
      <sheetData sheetId="3" refreshError="1"/>
      <sheetData sheetId="4" refreshError="1"/>
      <sheetData sheetId="5" refreshError="1"/>
      <sheetData sheetId="6" refreshError="1">
        <row r="6">
          <cell r="G6">
            <v>2.9</v>
          </cell>
        </row>
        <row r="7">
          <cell r="G7">
            <v>2.9</v>
          </cell>
        </row>
        <row r="9">
          <cell r="G9">
            <v>105.744</v>
          </cell>
        </row>
        <row r="10">
          <cell r="G10">
            <v>0.9</v>
          </cell>
        </row>
        <row r="11">
          <cell r="G11">
            <v>96.25</v>
          </cell>
        </row>
        <row r="14">
          <cell r="D14">
            <v>968.19808719926539</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36">
          <cell r="C36">
            <v>5.2351768777756611</v>
          </cell>
        </row>
        <row r="52">
          <cell r="K52">
            <v>7.9423389273566958E-2</v>
          </cell>
          <cell r="Q52">
            <v>0</v>
          </cell>
          <cell r="R52">
            <v>4.8300370828182277E-3</v>
          </cell>
          <cell r="S52">
            <v>4.4686808366009523E-2</v>
          </cell>
          <cell r="T52">
            <v>0.10354980356423922</v>
          </cell>
        </row>
        <row r="67">
          <cell r="N67">
            <v>-2.6175884388878305</v>
          </cell>
          <cell r="O67">
            <v>-0.85</v>
          </cell>
        </row>
        <row r="68">
          <cell r="N68">
            <v>2.6175884388878305</v>
          </cell>
          <cell r="O68">
            <v>-0.85</v>
          </cell>
        </row>
        <row r="69">
          <cell r="N69">
            <v>2.6175884388878305</v>
          </cell>
          <cell r="O69">
            <v>0.85</v>
          </cell>
        </row>
        <row r="70">
          <cell r="N70">
            <v>-2.6175884388878305</v>
          </cell>
          <cell r="O70">
            <v>0.85</v>
          </cell>
        </row>
        <row r="71">
          <cell r="N71">
            <v>-2.6175884388878305</v>
          </cell>
          <cell r="O71">
            <v>-0.85</v>
          </cell>
        </row>
        <row r="286">
          <cell r="K286">
            <v>6.353556982619997E-2</v>
          </cell>
          <cell r="Q286">
            <v>0</v>
          </cell>
          <cell r="R286">
            <v>0</v>
          </cell>
          <cell r="S286">
            <v>3.5940346799838485E-2</v>
          </cell>
          <cell r="T286">
            <v>7.7194056570148314E-2</v>
          </cell>
        </row>
        <row r="289">
          <cell r="K289">
            <v>-3.2762904085358784</v>
          </cell>
          <cell r="L289">
            <v>-0.85</v>
          </cell>
        </row>
        <row r="290">
          <cell r="K290">
            <v>3.2762904085358784</v>
          </cell>
          <cell r="L290">
            <v>-0.85</v>
          </cell>
        </row>
        <row r="291">
          <cell r="K291">
            <v>3.2762904085358784</v>
          </cell>
          <cell r="L291">
            <v>0.85</v>
          </cell>
        </row>
        <row r="292">
          <cell r="K292">
            <v>-3.2762904085358784</v>
          </cell>
          <cell r="L292">
            <v>0.85</v>
          </cell>
        </row>
        <row r="293">
          <cell r="K293">
            <v>-3.2762904085358784</v>
          </cell>
          <cell r="L293">
            <v>-0.85</v>
          </cell>
        </row>
      </sheetData>
      <sheetData sheetId="17" refreshError="1"/>
      <sheetData sheetId="18" refreshError="1"/>
      <sheetData sheetId="19" refreshError="1"/>
      <sheetData sheetId="20" refreshError="1"/>
      <sheetData sheetId="21" refreshError="1">
        <row r="7">
          <cell r="G7">
            <v>7</v>
          </cell>
        </row>
        <row r="8">
          <cell r="G8">
            <v>17.599999999999994</v>
          </cell>
        </row>
        <row r="9">
          <cell r="G9">
            <v>20.3874</v>
          </cell>
        </row>
        <row r="12">
          <cell r="G12">
            <v>1</v>
          </cell>
        </row>
        <row r="13">
          <cell r="G13">
            <v>0.39055407192490399</v>
          </cell>
        </row>
        <row r="14">
          <cell r="G14">
            <v>0.62486935190932746</v>
          </cell>
        </row>
        <row r="17">
          <cell r="G17">
            <v>3530.5741912669669</v>
          </cell>
        </row>
        <row r="18">
          <cell r="G18">
            <v>5401.0064791296745</v>
          </cell>
        </row>
        <row r="20">
          <cell r="G20">
            <v>9.7695197884084521</v>
          </cell>
        </row>
        <row r="21">
          <cell r="G21">
            <v>11.137923251385693</v>
          </cell>
        </row>
        <row r="22">
          <cell r="G22">
            <v>40.151517608286049</v>
          </cell>
        </row>
        <row r="23">
          <cell r="G23">
            <v>7.15</v>
          </cell>
        </row>
        <row r="24">
          <cell r="G24">
            <v>6.8307292081371518</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expansion jt"/>
      <sheetName val="FIXED"/>
      <sheetName val="seismic rest"/>
      <sheetName val="FREE PIER"/>
      <sheetName val="Sheet2"/>
      <sheetName val="Sheet1"/>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expansion jt"/>
      <sheetName val="FIXED"/>
      <sheetName val="seismic rest"/>
      <sheetName val="FREE PIER"/>
      <sheetName val="Sheet2"/>
      <sheetName val="Sheet1"/>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ient Features"/>
      <sheetName val="Dead Load"/>
      <sheetName val="bearing des"/>
      <sheetName val="Pedestal Design "/>
      <sheetName val="abut cap"/>
      <sheetName val="Substr. (r)"/>
      <sheetName val="LL ABUT"/>
      <sheetName val="WL (R)"/>
      <sheetName val="earth pressure"/>
      <sheetName val="summ abut"/>
      <sheetName val="summ fndn"/>
      <sheetName val="abut"/>
      <sheetName val="FNDN DES (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ient Features"/>
      <sheetName val="Dead Load"/>
      <sheetName val="bearing des"/>
      <sheetName val="Pedestal Design "/>
      <sheetName val="abut cap"/>
      <sheetName val="Substr. (r)"/>
      <sheetName val="LL ABUT"/>
      <sheetName val="WL (R)"/>
      <sheetName val="earth pressure"/>
      <sheetName val="summ abut"/>
      <sheetName val="summ fndn"/>
      <sheetName val="abut"/>
      <sheetName val="FNDN DES (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t"/>
      <sheetName val="Prop"/>
      <sheetName val="bASICDATA"/>
      <sheetName val="Design"/>
      <sheetName val="Sheet1"/>
      <sheetName val="abutcap"/>
      <sheetName val="dirtwall"/>
      <sheetName val="stemwall"/>
      <sheetName val="int.cft"/>
      <sheetName val="cftsteel"/>
      <sheetName val="wing"/>
      <sheetName val="count 3"/>
      <sheetName val="maingirder"/>
      <sheetName val="LOAD CALCULATIONS"/>
      <sheetName val="8"/>
      <sheetName val="SOR"/>
      <sheetName val="int_cft"/>
      <sheetName val="count_3"/>
    </sheetNames>
    <sheetDataSet>
      <sheetData sheetId="0"/>
      <sheetData sheetId="1"/>
      <sheetData sheetId="2" refreshError="1">
        <row r="21">
          <cell r="E21">
            <v>12.7</v>
          </cell>
        </row>
      </sheetData>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
      <sheetName val="INPUT"/>
      <sheetName val="D.L+S.I.D.L"/>
      <sheetName val="LL-Max(RKN)"/>
      <sheetName val="LL-Max(L-MOM)"/>
      <sheetName val="LL-(T-MOM)"/>
      <sheetName val="Summary _L.L"/>
      <sheetName val="Footpath Load"/>
      <sheetName val="Wind_load"/>
      <sheetName val="water_current"/>
      <sheetName val="seismic Co-eff"/>
      <sheetName val="Seismic_load"/>
      <sheetName val="Pier"/>
      <sheetName val="Pier_Design"/>
      <sheetName val="Found(N)"/>
      <sheetName val="Found(N+W)"/>
      <sheetName val="FOUND(N@HFL)"/>
      <sheetName val="FOUND(N+W @ HFL)"/>
      <sheetName val="Found(N+SL)"/>
      <sheetName val="Found(N+ST)"/>
      <sheetName val="Creep_shrink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ND DATA"/>
      <sheetName val="BASIS"/>
      <sheetName val="loads at base of pier"/>
      <sheetName val="table of loads"/>
      <sheetName val="foundation"/>
      <sheetName val="Pier"/>
      <sheetName val="LC1"/>
      <sheetName val="LC2"/>
      <sheetName val="LC3"/>
      <sheetName val="LC4"/>
      <sheetName val="Sheet1"/>
      <sheetName val="Sheet2"/>
      <sheetName val="Sheet3"/>
      <sheetName val="Job Predictor"/>
      <sheetName val="Burnout Score"/>
      <sheetName val="ATM List"/>
      <sheetName val="Calendar"/>
      <sheetName val="MOBILE_CODES"/>
      <sheetName val="Unit Conversion"/>
      <sheetName val="Checkbook Balance"/>
      <sheetName val="Loan Payment"/>
      <sheetName val="BMI &amp; Calorie"/>
      <sheetName val="Blood Pressure"/>
      <sheetName val="Conversion"/>
      <sheetName val="Convert"/>
      <sheetName val="Right Triangle"/>
      <sheetName val="Tap Drill"/>
      <sheetName val="Drill Bit Equivalence"/>
      <sheetName val="Chart 1"/>
      <sheetName val="Chart 2"/>
      <sheetName val="Bolt Circle"/>
      <sheetName val="Spiral"/>
      <sheetName val="Rotate"/>
      <sheetName val="Cone Fab"/>
      <sheetName val="Circle Segment"/>
      <sheetName val="Polygon"/>
      <sheetName val="Trig Function"/>
      <sheetName val="Data"/>
    </sheetNames>
    <sheetDataSet>
      <sheetData sheetId="0" refreshError="1"/>
      <sheetData sheetId="1" refreshError="1"/>
      <sheetData sheetId="2" refreshError="1">
        <row r="50">
          <cell r="F50">
            <v>2.5</v>
          </cell>
        </row>
        <row r="51">
          <cell r="F51">
            <v>1.8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sheetName val="brg"/>
      <sheetName val="StressSum"/>
      <sheetName val="Intro"/>
      <sheetName val="loadcal24"/>
      <sheetName val="loadcal18"/>
      <sheetName val="LLPIER"/>
      <sheetName val="sketch "/>
      <sheetName val="Pier"/>
      <sheetName val="Ncheck"/>
      <sheetName val="piercap"/>
      <sheetName val="Horcap"/>
      <sheetName val="Pile "/>
      <sheetName val="Slender"/>
      <sheetName val="irccoeff"/>
      <sheetName val="Vcap1000"/>
    </sheetNames>
    <sheetDataSet>
      <sheetData sheetId="0" refreshError="1"/>
      <sheetData sheetId="1" refreshError="1">
        <row r="6">
          <cell r="G6">
            <v>22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ND DATA"/>
      <sheetName val="Sheet2"/>
      <sheetName val="Reactions"/>
      <sheetName val="load calculations"/>
      <sheetName val="Seismic Coefficient"/>
      <sheetName val="Piercap"/>
      <sheetName val="loads-pier base"/>
      <sheetName val="loads-pier curtailment"/>
      <sheetName val="stresses"/>
      <sheetName val="summary of pier stresses"/>
      <sheetName val="foun"/>
      <sheetName val="foun (4)"/>
      <sheetName val="Pier 1"/>
      <sheetName val="Pier 2"/>
      <sheetName val="Pier 3"/>
      <sheetName val="Pier 4"/>
      <sheetName val="Pier 5"/>
      <sheetName val="Pier 6"/>
      <sheetName val="Pier 7"/>
      <sheetName val="Pier 8"/>
      <sheetName val="Pier 9"/>
      <sheetName val="foun (2)"/>
      <sheetName val="Pier 1 (curt)"/>
      <sheetName val="Pier 2 (curt)"/>
      <sheetName val="Pier 3 (curt)"/>
      <sheetName val="Pier 4 (curt)"/>
      <sheetName val="Pier 5 (curt)"/>
      <sheetName val="Pier 6 (curt)"/>
      <sheetName val="Pier 7 (curt)"/>
      <sheetName val="Pier 8 (curt)"/>
      <sheetName val="Pier 9 (curt)"/>
    </sheetNames>
    <sheetDataSet>
      <sheetData sheetId="0" refreshError="1"/>
      <sheetData sheetId="1" refreshError="1"/>
      <sheetData sheetId="2" refreshError="1"/>
      <sheetData sheetId="3" refreshError="1">
        <row r="20">
          <cell r="B20">
            <v>23.6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ND DATA"/>
      <sheetName val="Sheet2"/>
      <sheetName val="Reactions"/>
      <sheetName val="load calculations"/>
      <sheetName val="Seismic Coefficient"/>
      <sheetName val="Piercap"/>
      <sheetName val="loads-pier base"/>
      <sheetName val="loads-pier curtailment"/>
      <sheetName val="stresses"/>
      <sheetName val="summary of pier stresses"/>
      <sheetName val="foun"/>
      <sheetName val="foun (4)"/>
      <sheetName val="Pier 1"/>
      <sheetName val="Pier 2"/>
      <sheetName val="Pier 3"/>
      <sheetName val="Pier 4"/>
      <sheetName val="Pier 5"/>
      <sheetName val="Pier 6"/>
      <sheetName val="Pier 7"/>
      <sheetName val="Pier 8"/>
      <sheetName val="Pier 9"/>
      <sheetName val="foun (2)"/>
      <sheetName val="Pier 1 (curt)"/>
      <sheetName val="Pier 2 (curt)"/>
      <sheetName val="Pier 3 (curt)"/>
      <sheetName val="Pier 4 (curt)"/>
      <sheetName val="Pier 5 (curt)"/>
      <sheetName val="Pier 6 (curt)"/>
      <sheetName val="Pier 7 (curt)"/>
      <sheetName val="Pier 8 (curt)"/>
      <sheetName val="Pier 9 (curt)"/>
    </sheetNames>
    <sheetDataSet>
      <sheetData sheetId="0" refreshError="1"/>
      <sheetData sheetId="1" refreshError="1"/>
      <sheetData sheetId="2" refreshError="1"/>
      <sheetData sheetId="3" refreshError="1">
        <row r="20">
          <cell r="B20">
            <v>23.6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dat"/>
      <sheetName val="SHBRG"/>
      <sheetName val="property"/>
      <sheetName val="maing1"/>
      <sheetName val="long cant"/>
      <sheetName val="summary"/>
      <sheetName val="cross gr"/>
      <sheetName val="cross gr (2)"/>
      <sheetName val="Cant"/>
      <sheetName val="untensioned rf"/>
      <sheetName val="sh con"/>
      <sheetName val="FUTURE PS"/>
      <sheetName val="FUTURE PS (2)"/>
      <sheetName val="END ANCHOR"/>
      <sheetName val="deckl "/>
      <sheetName val="Sheet1"/>
      <sheetName val="SUPPORT"/>
      <sheetName val="INTERFACE"/>
      <sheetName val="INT.SHEAR"/>
      <sheetName val="deck"/>
      <sheetName val="long_cant"/>
      <sheetName val="cross_gr"/>
      <sheetName val="cross_gr_(2)"/>
      <sheetName val="untensioned_rf"/>
      <sheetName val="sh_con"/>
      <sheetName val="FUTURE_PS"/>
      <sheetName val="FUTURE_PS_(2)"/>
      <sheetName val="END_ANCHOR"/>
      <sheetName val="deckl_"/>
      <sheetName val="INT_SHE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data"/>
      <sheetName val="mem-property"/>
      <sheetName val="Chart1"/>
      <sheetName val="sum-moment"/>
      <sheetName val="maingirder"/>
      <sheetName val="Shear force"/>
      <sheetName val="Cantilever "/>
      <sheetName val="crossgirder"/>
      <sheetName val="Basicdata-f"/>
      <sheetName val="Shear_force"/>
      <sheetName val="Cantilever_"/>
      <sheetName val="section"/>
      <sheetName val="Design of two-way slab"/>
      <sheetName val="Dayworks Bill"/>
      <sheetName val="Bills of Quantities"/>
      <sheetName val="Labour &amp; Plant"/>
      <sheetName val="horizontal"/>
      <sheetName val="AOQ-new "/>
      <sheetName val="basdat-f"/>
      <sheetName val="Intro"/>
      <sheetName val="loadcal"/>
      <sheetName val="DETAILED  BOQ"/>
      <sheetName val="New Construction"/>
      <sheetName val="doq"/>
      <sheetName val="Timesheet"/>
    </sheetNames>
    <sheetDataSet>
      <sheetData sheetId="0" refreshError="1">
        <row r="7">
          <cell r="D7">
            <v>2.65</v>
          </cell>
        </row>
      </sheetData>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P"/>
      <sheetName val="Title"/>
      <sheetName val="intro"/>
      <sheetName val="constants for limit state"/>
      <sheetName val="Box Dimensions"/>
      <sheetName val="Design Working Stress"/>
      <sheetName val="Design Limit State Sample"/>
      <sheetName val="Limit State Design Summary"/>
      <sheetName val="SUPPORT REACTIONS"/>
      <sheetName val="Parapet Wall"/>
      <sheetName val="staad-70Rw "/>
      <sheetName val="TEMP RISE"/>
      <sheetName val="TEMP FALL"/>
      <sheetName val="Deck Temp"/>
      <sheetName val="Parapetwal_Oldl"/>
      <sheetName val="Returnwall"/>
      <sheetName val="staad-70Rw breking force"/>
      <sheetName val="staad-70RT"/>
      <sheetName val="staad-class a"/>
      <sheetName val="class a loads"/>
      <sheetName val="Staad Cl A + Braking force"/>
      <sheetName val="CLASS 70R W"/>
      <sheetName val="class70R w"/>
      <sheetName val="class70R TRACK"/>
      <sheetName val="staad-70RT breking force"/>
      <sheetName val="CLASS70R W_pdf"/>
      <sheetName val="CLASS 70R TRACK"/>
      <sheetName val="CLASS 70R TRACK pdf"/>
      <sheetName val="40T BOGIE"/>
      <sheetName val="40T BOGIE_pdf "/>
      <sheetName val="CLASS A "/>
      <sheetName val="CLASS A loads pdf"/>
      <sheetName val="SFD-BMD"/>
      <sheetName val="Reinforcement"/>
      <sheetName val="Annex A"/>
      <sheetName val="DL STAAD INPUT"/>
      <sheetName val="CLASS A STAAD INPUT"/>
      <sheetName val="CLASS 70R W STAAD INPUT "/>
      <sheetName val="CLASS 70 R T STAAD INPUT"/>
      <sheetName val="40T BOGIE STAAD INPUT"/>
      <sheetName val="Tables IRC -112"/>
      <sheetName val="Reinf Drawing "/>
      <sheetName val="SUPPORT REACTIONS WITH WATER"/>
      <sheetName val="Staad Output DL"/>
      <sheetName val="Staad Output 70R Track"/>
      <sheetName val="Staad Output 70R Wheel"/>
      <sheetName val="Staad Output Class 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2">
          <cell r="AN32">
            <v>0.25</v>
          </cell>
        </row>
        <row r="33">
          <cell r="AD33">
            <v>20</v>
          </cell>
          <cell r="AE33">
            <v>25</v>
          </cell>
          <cell r="AF33">
            <v>30</v>
          </cell>
          <cell r="AG33">
            <v>35</v>
          </cell>
          <cell r="AH33">
            <v>40</v>
          </cell>
        </row>
        <row r="34">
          <cell r="AD34" t="str">
            <v xml:space="preserve"> (2)</v>
          </cell>
          <cell r="AE34" t="str">
            <v xml:space="preserve"> (3)</v>
          </cell>
          <cell r="AF34" t="str">
            <v xml:space="preserve"> (4)</v>
          </cell>
          <cell r="AG34" t="str">
            <v xml:space="preserve"> (5)</v>
          </cell>
          <cell r="AH34" t="str">
            <v xml:space="preserve"> (6)</v>
          </cell>
        </row>
        <row r="35">
          <cell r="AC35">
            <v>0.15</v>
          </cell>
          <cell r="AD35">
            <v>0.18</v>
          </cell>
          <cell r="AE35">
            <v>0.19</v>
          </cell>
          <cell r="AF35">
            <v>0.2</v>
          </cell>
          <cell r="AG35">
            <v>0.2</v>
          </cell>
          <cell r="AH35">
            <v>0.2</v>
          </cell>
        </row>
        <row r="36">
          <cell r="AC36">
            <v>0.25</v>
          </cell>
          <cell r="AD36">
            <v>0.22</v>
          </cell>
          <cell r="AE36">
            <v>0.23</v>
          </cell>
          <cell r="AF36">
            <v>0.23</v>
          </cell>
          <cell r="AG36">
            <v>0.23</v>
          </cell>
          <cell r="AH36">
            <v>0.23</v>
          </cell>
        </row>
        <row r="37">
          <cell r="AC37">
            <v>0.5</v>
          </cell>
          <cell r="AD37">
            <v>0.3</v>
          </cell>
          <cell r="AE37">
            <v>0.31</v>
          </cell>
          <cell r="AF37">
            <v>0.31</v>
          </cell>
          <cell r="AG37">
            <v>0.31</v>
          </cell>
          <cell r="AH37">
            <v>0.32</v>
          </cell>
        </row>
        <row r="38">
          <cell r="AC38">
            <v>0.75</v>
          </cell>
          <cell r="AD38">
            <v>0.35</v>
          </cell>
          <cell r="AE38">
            <v>0.36</v>
          </cell>
          <cell r="AF38">
            <v>0.37</v>
          </cell>
          <cell r="AG38">
            <v>0.37</v>
          </cell>
          <cell r="AH38">
            <v>0.38</v>
          </cell>
        </row>
        <row r="39">
          <cell r="AC39">
            <v>1</v>
          </cell>
          <cell r="AD39">
            <v>0.39</v>
          </cell>
          <cell r="AE39">
            <v>0.4</v>
          </cell>
          <cell r="AF39">
            <v>0.41</v>
          </cell>
          <cell r="AG39">
            <v>0.42</v>
          </cell>
          <cell r="AH39">
            <v>0.42</v>
          </cell>
        </row>
        <row r="40">
          <cell r="AC40">
            <v>1.25</v>
          </cell>
          <cell r="AD40">
            <v>0.42</v>
          </cell>
          <cell r="AE40">
            <v>0.44</v>
          </cell>
          <cell r="AF40">
            <v>0.45</v>
          </cell>
          <cell r="AG40">
            <v>0.45</v>
          </cell>
          <cell r="AH40">
            <v>0.46</v>
          </cell>
        </row>
        <row r="41">
          <cell r="AC41">
            <v>1.5</v>
          </cell>
          <cell r="AD41">
            <v>0.45</v>
          </cell>
          <cell r="AE41">
            <v>0.46</v>
          </cell>
          <cell r="AF41">
            <v>0.48</v>
          </cell>
          <cell r="AG41">
            <v>0.49</v>
          </cell>
          <cell r="AH41">
            <v>0.49</v>
          </cell>
        </row>
        <row r="42">
          <cell r="AC42">
            <v>1.75</v>
          </cell>
          <cell r="AD42">
            <v>0.47</v>
          </cell>
          <cell r="AE42">
            <v>0.49</v>
          </cell>
          <cell r="AF42">
            <v>0.5</v>
          </cell>
          <cell r="AG42">
            <v>0.52</v>
          </cell>
          <cell r="AH42">
            <v>0.52</v>
          </cell>
        </row>
        <row r="43">
          <cell r="AC43">
            <v>2</v>
          </cell>
          <cell r="AD43">
            <v>0.49</v>
          </cell>
          <cell r="AE43">
            <v>0.51</v>
          </cell>
          <cell r="AF43">
            <v>0.53</v>
          </cell>
          <cell r="AG43">
            <v>0.54</v>
          </cell>
          <cell r="AH43">
            <v>0.55000000000000004</v>
          </cell>
        </row>
        <row r="44">
          <cell r="AC44">
            <v>2.25</v>
          </cell>
          <cell r="AD44">
            <v>0.51</v>
          </cell>
          <cell r="AE44">
            <v>0.53</v>
          </cell>
          <cell r="AF44">
            <v>0.55000000000000004</v>
          </cell>
          <cell r="AG44">
            <v>0.56000000000000005</v>
          </cell>
          <cell r="AH44">
            <v>0.56999999999999995</v>
          </cell>
        </row>
        <row r="45">
          <cell r="AC45">
            <v>2.5</v>
          </cell>
          <cell r="AD45">
            <v>0.51</v>
          </cell>
          <cell r="AE45">
            <v>0.55000000000000004</v>
          </cell>
          <cell r="AF45">
            <v>0.56999999999999995</v>
          </cell>
          <cell r="AG45">
            <v>0.57999999999999996</v>
          </cell>
          <cell r="AH45">
            <v>0.6</v>
          </cell>
        </row>
        <row r="46">
          <cell r="AC46">
            <v>2.75</v>
          </cell>
          <cell r="AD46">
            <v>0.51</v>
          </cell>
          <cell r="AE46">
            <v>0.56000000000000005</v>
          </cell>
          <cell r="AF46">
            <v>0.57999999999999996</v>
          </cell>
          <cell r="AG46">
            <v>0.6</v>
          </cell>
          <cell r="AH46">
            <v>0.62</v>
          </cell>
        </row>
        <row r="47">
          <cell r="AC47">
            <v>3</v>
          </cell>
          <cell r="AD47">
            <v>0.51</v>
          </cell>
          <cell r="AE47">
            <v>0.56999999999999995</v>
          </cell>
          <cell r="AF47">
            <v>0.6</v>
          </cell>
          <cell r="AG47">
            <v>0.62</v>
          </cell>
          <cell r="AH47">
            <v>0.63</v>
          </cell>
        </row>
      </sheetData>
      <sheetData sheetId="42" refreshError="1"/>
      <sheetData sheetId="43" refreshError="1"/>
      <sheetData sheetId="44" refreshError="1"/>
      <sheetData sheetId="45" refreshError="1"/>
      <sheetData sheetId="46"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FIG."/>
      <sheetName val="DATA"/>
      <sheetName val="DL"/>
      <sheetName val="LLCMB."/>
      <sheetName val="Normal Case"/>
      <sheetName val="SC"/>
      <sheetName val="Wind Case"/>
      <sheetName val="STAB CHK"/>
      <sheetName val="DirtWall"/>
      <sheetName val="Abt.Cap."/>
      <sheetName val="Abt.Shaft."/>
      <sheetName val="Abt.Shaft.int."/>
      <sheetName val="abt.shaft.reinf."/>
      <sheetName val="abt.shaft.reinf.int"/>
      <sheetName val="CANTILEVER RETAIN"/>
      <sheetName val="coord"/>
      <sheetName val="Heel&amp;Toe"/>
      <sheetName val="NORMAL-1"/>
      <sheetName val="NORMAL-2"/>
      <sheetName val="WIND-1"/>
      <sheetName val="WIND-2"/>
      <sheetName val="SEISMIC-1"/>
      <sheetName val="SEISMIC-2"/>
      <sheetName val="NORMAL-3"/>
      <sheetName val="NORMAL-4"/>
      <sheetName val="WIND-3"/>
      <sheetName val="WIND-4"/>
      <sheetName val="SEISMIC-3"/>
      <sheetName val="SEISMIC-4"/>
      <sheetName val="dl-staad"/>
      <sheetName val="ll-staad"/>
      <sheetName val="SBC"/>
      <sheetName val="FOUNDATION LVL"/>
    </sheetNames>
    <sheetDataSet>
      <sheetData sheetId="0" refreshError="1"/>
      <sheetData sheetId="1" refreshError="1"/>
      <sheetData sheetId="2" refreshError="1">
        <row r="86">
          <cell r="L86">
            <v>1.2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FIG"/>
      <sheetName val="figure"/>
      <sheetName val="FIGURE2"/>
      <sheetName val="INPUT1"/>
      <sheetName val="CWLL2"/>
      <sheetName val="Horiz. (2)"/>
      <sheetName val="Pile Capacity Calc."/>
      <sheetName val="SIS5"/>
      <sheetName val="CWLL"/>
      <sheetName val="HFORCE DRY"/>
      <sheetName val="TRANSLATION1"/>
      <sheetName val="HFORCE HFL"/>
      <sheetName val="NOR4 DRY"/>
      <sheetName val="NOR4 HFL"/>
      <sheetName val="ONE SPAN DISLODGED DRY CASE"/>
      <sheetName val="SIS5 DRY LONG"/>
      <sheetName val="SIS5 DRY TRANS"/>
      <sheetName val="SIS5 HFL CASE MIN LL"/>
      <sheetName val="SIS5 HFL"/>
      <sheetName val="SIS5 HFL CASE MAX LL"/>
      <sheetName val="Symmary of Forces in Pile Shaft"/>
      <sheetName val="pier cap -Long"/>
      <sheetName val="pier cap- Trans."/>
      <sheetName val="Pier Shaft Check"/>
      <sheetName val="PSMAX6"/>
      <sheetName val="PSMIN7"/>
      <sheetName val="Pier Shaft Crack"/>
      <sheetName val="FDN8"/>
      <sheetName val="SUM9"/>
      <sheetName val="PED10"/>
      <sheetName val="PIER CAP CORBEL"/>
      <sheetName val="Pile Shaft Design"/>
      <sheetName val="PILE STRESS CHECK"/>
      <sheetName val="pier cap for check"/>
      <sheetName val="pier cap cantilev"/>
      <sheetName val="PIER CAP11"/>
      <sheetName val="A2"/>
      <sheetName val="Abut Cap"/>
      <sheetName val="hfl case "/>
      <sheetName val="Summary5"/>
      <sheetName val="TITLE"/>
      <sheetName val="EARTH"/>
      <sheetName val="fig "/>
      <sheetName val="STAAD"/>
      <sheetName val="INPUT"/>
      <sheetName val="hori"/>
      <sheetName val="hori-1"/>
      <sheetName val="dry case"/>
      <sheetName val="ABUT"/>
      <sheetName val="dirt 1"/>
      <sheetName val="Dirt"/>
      <sheetName val="DirtWall"/>
      <sheetName val="abcap"/>
      <sheetName val="Sheet1"/>
      <sheetName val="Sheet2"/>
      <sheetName val="Sheet3"/>
      <sheetName val="React"/>
      <sheetName val="Reaction 2"/>
      <sheetName val="123"/>
      <sheetName val="Bearing"/>
      <sheetName val="msl"/>
      <sheetName val="React (2)"/>
      <sheetName val="fgr"/>
      <sheetName val="elast"/>
      <sheetName val="EARTH hfl"/>
      <sheetName val="EARTH (SIS)"/>
      <sheetName val="EARTH_HFL"/>
      <sheetName val="Normal"/>
      <sheetName val="Normalhfl"/>
      <sheetName val="Seismic case"/>
      <sheetName val="SUMMARY"/>
      <sheetName val="crack"/>
      <sheetName val="capacity"/>
      <sheetName val="ABUT_check stress"/>
      <sheetName val="pile"/>
      <sheetName val="sum"/>
      <sheetName val="pile cap"/>
      <sheetName val="DirtWall earth pressure"/>
      <sheetName val="canti abut"/>
      <sheetName val="EARTH (2)"/>
      <sheetName val="pile cap "/>
      <sheetName val="abut cap12"/>
      <sheetName val="Dirt Wall"/>
      <sheetName val="Abut_cap"/>
      <sheetName val="Return wall"/>
      <sheetName val="Dirt_wall"/>
      <sheetName val="CAP13"/>
      <sheetName val="cantilev"/>
      <sheetName val="sis"/>
      <sheetName val="LL"/>
      <sheetName val="PILE STRESS CHECK_LBL"/>
      <sheetName val="PILE STRESS CHECK_HFL"/>
      <sheetName val="Pile Cap as per c,ph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row r="3">
          <cell r="H3">
            <v>0.38397243543875248</v>
          </cell>
        </row>
      </sheetData>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FIG"/>
      <sheetName val="figure"/>
      <sheetName val="FIGURE2"/>
      <sheetName val="INPUT1"/>
      <sheetName val="CWLL2"/>
      <sheetName val="Horiz. (2)"/>
      <sheetName val="Pile Capacity Calc."/>
      <sheetName val="SIS5"/>
      <sheetName val="CWLL"/>
      <sheetName val="HFORCE DRY"/>
      <sheetName val="TRANSLATION1"/>
      <sheetName val="HFORCE HFL"/>
      <sheetName val="NOR4 DRY"/>
      <sheetName val="NOR4 HFL"/>
      <sheetName val="ONE SPAN DISLODGED DRY CASE"/>
      <sheetName val="SIS5 DRY LONG"/>
      <sheetName val="SIS5 DRY TRANS"/>
      <sheetName val="SIS5 HFL CASE MIN LL"/>
      <sheetName val="SIS5 HFL"/>
      <sheetName val="SIS5 HFL CASE MAX LL"/>
      <sheetName val="Symmary of Forces in Pile Shaft"/>
      <sheetName val="pier cap -Long"/>
      <sheetName val="pier cap- Trans."/>
      <sheetName val="Pier Shaft Check"/>
      <sheetName val="PSMAX6"/>
      <sheetName val="PSMIN7"/>
      <sheetName val="Pier Shaft Crack"/>
      <sheetName val="FDN8"/>
      <sheetName val="SUM9"/>
      <sheetName val="PED10"/>
      <sheetName val="PIER CAP CORBEL"/>
      <sheetName val="Pile Shaft Design"/>
      <sheetName val="PILE STRESS CHECK"/>
      <sheetName val="pier cap for check"/>
      <sheetName val="pier cap cantilev"/>
      <sheetName val="PIER CAP11"/>
      <sheetName val="A2"/>
      <sheetName val="Abut Cap"/>
      <sheetName val="hfl case "/>
      <sheetName val="Summary5"/>
      <sheetName val="TITLE"/>
      <sheetName val="EARTH"/>
      <sheetName val="fig "/>
      <sheetName val="STAAD"/>
      <sheetName val="INPUT"/>
      <sheetName val="hori"/>
      <sheetName val="hori-1"/>
      <sheetName val="dry case"/>
      <sheetName val="ABUT"/>
      <sheetName val="dirt 1"/>
      <sheetName val="Dirt"/>
      <sheetName val="DirtWall"/>
      <sheetName val="abcap"/>
      <sheetName val="Sheet1"/>
      <sheetName val="Sheet2"/>
      <sheetName val="Sheet3"/>
      <sheetName val="React"/>
      <sheetName val="Reaction 2"/>
      <sheetName val="123"/>
      <sheetName val="Bearing"/>
      <sheetName val="msl"/>
      <sheetName val="React (2)"/>
      <sheetName val="fgr"/>
      <sheetName val="elast"/>
      <sheetName val="EARTH hfl"/>
      <sheetName val="EARTH (SIS)"/>
      <sheetName val="EARTH_HFL"/>
      <sheetName val="Normal"/>
      <sheetName val="Normalhfl"/>
      <sheetName val="Seismic case"/>
      <sheetName val="SUMMARY"/>
      <sheetName val="crack"/>
      <sheetName val="capacity"/>
      <sheetName val="ABUT_check stress"/>
      <sheetName val="pile"/>
      <sheetName val="sum"/>
      <sheetName val="pile cap"/>
      <sheetName val="DirtWall earth pressure"/>
      <sheetName val="canti abut"/>
      <sheetName val="EARTH (2)"/>
      <sheetName val="pile cap "/>
      <sheetName val="abut cap12"/>
      <sheetName val="Dirt Wall"/>
      <sheetName val="Abut_cap"/>
      <sheetName val="Return wall"/>
      <sheetName val="Dirt_wall"/>
      <sheetName val="CAP13"/>
      <sheetName val="cantilev"/>
      <sheetName val="sis"/>
      <sheetName val="LL"/>
      <sheetName val="PILE STRESS CHECK_LBL"/>
      <sheetName val="PILE STRESS CHECK_HFL"/>
      <sheetName val="Pile Cap as per c,ph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row r="3">
          <cell r="H3">
            <v>0.38397243543875248</v>
          </cell>
        </row>
      </sheetData>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REINF"/>
      <sheetName val="PileLoad"/>
      <sheetName val="loadcal"/>
      <sheetName val="structpile"/>
      <sheetName val="pilecap"/>
      <sheetName val="LoadCapa"/>
      <sheetName val="irccoeff"/>
    </sheetNames>
    <sheetDataSet>
      <sheetData sheetId="0" refreshError="1"/>
      <sheetData sheetId="1" refreshError="1">
        <row r="138">
          <cell r="L138">
            <v>10.25</v>
          </cell>
        </row>
        <row r="171">
          <cell r="L171">
            <v>5.6000000000000001E-2</v>
          </cell>
        </row>
      </sheetData>
      <sheetData sheetId="2"/>
      <sheetData sheetId="3" refreshError="1"/>
      <sheetData sheetId="4"/>
      <sheetData sheetId="5" refreshError="1"/>
      <sheetData sheetId="6" refreshError="1"/>
      <sheetData sheetId="7"/>
      <sheetData sheetId="8"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cal"/>
      <sheetName val="FIXITY"/>
      <sheetName val="SEISMIC L"/>
      <sheetName val="SEISMIC T"/>
      <sheetName val="WIND_LOAD"/>
      <sheetName val="Force_Summary_Base_Pressure"/>
      <sheetName val="Force_Summary_ULS"/>
      <sheetName val="Footing"/>
      <sheetName val="Force_Summary_SLS"/>
      <sheetName val="Footing SLS"/>
      <sheetName val="STRESS_CHECK_LONG"/>
      <sheetName val="STRESS_CHECK_TRANS"/>
      <sheetName val="CRACK_FOUNDATION"/>
      <sheetName val="PIER_ULS"/>
      <sheetName val="SUPERCEDED"/>
      <sheetName val="1L_70R"/>
      <sheetName val="1L_CLASS_A"/>
      <sheetName val="Sheet1"/>
      <sheetName val="Sheet2"/>
    </sheetNames>
    <sheetDataSet>
      <sheetData sheetId="0">
        <row r="11">
          <cell r="H11">
            <v>201.56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cal"/>
      <sheetName val="FIXITY"/>
      <sheetName val="SEISMIC L"/>
      <sheetName val="SEISMIC T"/>
      <sheetName val="WIND_LOAD"/>
      <sheetName val="Force_Summary_Base_Pressure"/>
      <sheetName val="Force_Summary_ULS"/>
      <sheetName val="Footing"/>
      <sheetName val="Force_Summary_SLS"/>
      <sheetName val="Footing SLS"/>
      <sheetName val="STRESS_CHECK_LONG"/>
      <sheetName val="STRESS_CHECK_TRANS"/>
      <sheetName val="CRACK_FOUNDATION"/>
      <sheetName val="PIER_ULS"/>
      <sheetName val="SUPERCEDED"/>
      <sheetName val="1L_70R"/>
      <sheetName val="1L_CLASS_A"/>
      <sheetName val="Sheet1"/>
      <sheetName val="Sheet2"/>
    </sheetNames>
    <sheetDataSet>
      <sheetData sheetId="0">
        <row r="11">
          <cell r="H11">
            <v>201.56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tro"/>
      <sheetName val="DesData"/>
      <sheetName val="SECCON"/>
      <sheetName val="secpro"/>
      <sheetName val="DL"/>
      <sheetName val="SIDL"/>
      <sheetName val="BM.SF"/>
      <sheetName val="Strchk"/>
      <sheetName val="mid"/>
      <sheetName val="3_8th"/>
      <sheetName val="1_4th"/>
      <sheetName val="0.25L"/>
      <sheetName val="1_8th"/>
      <sheetName val="d"/>
      <sheetName val="irc"/>
      <sheetName val="temprise"/>
      <sheetName val="tempfall"/>
      <sheetName val="Sheet1"/>
      <sheetName val="diffshr"/>
      <sheetName val="Shear"/>
      <sheetName val="+veMom"/>
      <sheetName val="Diaph"/>
      <sheetName val="3_8th (2)"/>
      <sheetName val="1_4th (2)"/>
      <sheetName val="1_8th (2)"/>
      <sheetName val="d (2)"/>
      <sheetName val="ultmom"/>
      <sheetName val="ultsh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r (with launching)"/>
      <sheetName val="chap4"/>
      <sheetName val="cap "/>
      <sheetName val="Seismic case (2)"/>
      <sheetName val="Seismic case (3)"/>
      <sheetName val="Sheet1"/>
      <sheetName val="Sheet2"/>
      <sheetName val="Sheet5"/>
      <sheetName val="Steining (2)"/>
      <sheetName val="Seismic case"/>
      <sheetName val="WATERF"/>
      <sheetName val="WIND (2)"/>
      <sheetName val="transv dir"/>
      <sheetName val="long dir "/>
      <sheetName val="piercap"/>
      <sheetName val="WIND (constr)"/>
      <sheetName val="seismic rest"/>
      <sheetName val="INTRO"/>
      <sheetName val="Seismic case (constr)"/>
      <sheetName val="IRC45"/>
      <sheetName val="Pier"/>
      <sheetName val="Pier (construction)"/>
      <sheetName val="ERp"/>
      <sheetName val="Steining"/>
      <sheetName val="Summary"/>
      <sheetName val="dl&amp;sidl"/>
      <sheetName val="Sheet1 (2)"/>
      <sheetName val="LLOAD"/>
      <sheetName val="loadCal"/>
      <sheetName val="quantity"/>
      <sheetName val="INPUT"/>
      <sheetName val="Sheet4"/>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4">
          <cell r="G4">
            <v>2.2000000000000002</v>
          </cell>
        </row>
      </sheetData>
      <sheetData sheetId="12"/>
      <sheetData sheetId="13"/>
      <sheetData sheetId="14"/>
      <sheetData sheetId="15"/>
      <sheetData sheetId="16"/>
      <sheetData sheetId="17"/>
      <sheetData sheetId="18"/>
      <sheetData sheetId="19">
        <row r="7">
          <cell r="G7">
            <v>8</v>
          </cell>
        </row>
      </sheetData>
      <sheetData sheetId="20">
        <row r="31">
          <cell r="C31">
            <v>0.94247779607693805</v>
          </cell>
        </row>
      </sheetData>
      <sheetData sheetId="21"/>
      <sheetData sheetId="22"/>
      <sheetData sheetId="23"/>
      <sheetData sheetId="24"/>
      <sheetData sheetId="25"/>
      <sheetData sheetId="26"/>
      <sheetData sheetId="27"/>
      <sheetData sheetId="28"/>
      <sheetData sheetId="29"/>
      <sheetData sheetId="30">
        <row r="11">
          <cell r="E11">
            <v>7.4999999999999997E-2</v>
          </cell>
        </row>
        <row r="55">
          <cell r="E55">
            <v>1.6</v>
          </cell>
        </row>
        <row r="77">
          <cell r="E77">
            <v>7</v>
          </cell>
        </row>
        <row r="78">
          <cell r="E78">
            <v>7</v>
          </cell>
        </row>
        <row r="82">
          <cell r="E82">
            <v>0</v>
          </cell>
        </row>
        <row r="83">
          <cell r="E83">
            <v>0</v>
          </cell>
        </row>
        <row r="89">
          <cell r="E89">
            <v>1</v>
          </cell>
        </row>
        <row r="92">
          <cell r="E92">
            <v>0.7</v>
          </cell>
        </row>
        <row r="93">
          <cell r="E93">
            <v>0.7</v>
          </cell>
        </row>
        <row r="100">
          <cell r="E100">
            <v>218</v>
          </cell>
        </row>
        <row r="103">
          <cell r="E103">
            <v>218</v>
          </cell>
        </row>
      </sheetData>
      <sheetData sheetId="31"/>
      <sheetData sheetId="32"/>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tro"/>
      <sheetName val="DesData"/>
      <sheetName val="SECCON"/>
      <sheetName val="secpro"/>
      <sheetName val="DL"/>
      <sheetName val="SIDL"/>
      <sheetName val="BM.SF"/>
      <sheetName val="Strchk"/>
      <sheetName val="mid"/>
      <sheetName val="3_8th"/>
      <sheetName val="1_4th"/>
      <sheetName val="0.25L"/>
      <sheetName val="1_8th"/>
      <sheetName val="d"/>
      <sheetName val="irc"/>
      <sheetName val="temprise"/>
      <sheetName val="tempfall"/>
      <sheetName val="Sheet1"/>
      <sheetName val="diffshr"/>
      <sheetName val="Shear"/>
      <sheetName val="+veMom"/>
      <sheetName val="Diaph"/>
      <sheetName val="3_8th (2)"/>
      <sheetName val="1_4th (2)"/>
      <sheetName val="1_8th (2)"/>
      <sheetName val="d (2)"/>
      <sheetName val="ultmom"/>
      <sheetName val="ultsh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Sheet2"/>
      <sheetName val="Sheet3"/>
      <sheetName val="Sheet4"/>
      <sheetName val="CLASH"/>
      <sheetName val="Sheet1"/>
    </sheetNames>
    <sheetDataSet>
      <sheetData sheetId="0" refreshError="1"/>
      <sheetData sheetId="1" refreshError="1"/>
      <sheetData sheetId="2" refreshError="1"/>
      <sheetData sheetId="3" refreshError="1"/>
      <sheetData sheetId="4" refreshError="1"/>
      <sheetData sheetId="5" refreshError="1">
        <row r="2">
          <cell r="B2">
            <v>195000</v>
          </cell>
        </row>
        <row r="4">
          <cell r="H4">
            <v>0.125</v>
          </cell>
        </row>
      </sheetData>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_section_median"/>
      <sheetName val="U_retaining_wall"/>
      <sheetName val="Sheet3"/>
    </sheetNames>
    <sheetDataSet>
      <sheetData sheetId="0" refreshError="1">
        <row r="24">
          <cell r="G24">
            <v>15</v>
          </cell>
        </row>
      </sheetData>
      <sheetData sheetId="1" refreshError="1"/>
      <sheetData sheetId="2"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_section_median"/>
      <sheetName val="U_retaining_wall"/>
      <sheetName val="Sheet3"/>
    </sheetNames>
    <sheetDataSet>
      <sheetData sheetId="0" refreshError="1">
        <row r="24">
          <cell r="G24">
            <v>15</v>
          </cell>
        </row>
      </sheetData>
      <sheetData sheetId="1" refreshError="1"/>
      <sheetData sheetId="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r (with launching)"/>
      <sheetName val="chap4"/>
      <sheetName val="cap "/>
      <sheetName val="Seismic case (2)"/>
      <sheetName val="Seismic case (3)"/>
      <sheetName val="Sheet1"/>
      <sheetName val="Sheet2"/>
      <sheetName val="Sheet5"/>
      <sheetName val="Steining (2)"/>
      <sheetName val="Seismic case"/>
      <sheetName val="WATERF"/>
      <sheetName val="WIND (2)"/>
      <sheetName val="transv dir"/>
      <sheetName val="long dir "/>
      <sheetName val="piercap"/>
      <sheetName val="WIND (constr)"/>
      <sheetName val="seismic rest"/>
      <sheetName val="INTRO"/>
      <sheetName val="Seismic case (constr)"/>
      <sheetName val="IRC45"/>
      <sheetName val="Pier"/>
      <sheetName val="Pier (construction)"/>
      <sheetName val="ERp"/>
      <sheetName val="Steining"/>
      <sheetName val="Summary"/>
      <sheetName val="dl&amp;sidl"/>
      <sheetName val="Sheet1 (2)"/>
      <sheetName val="LLOAD"/>
      <sheetName val="loadCal"/>
      <sheetName val="quantity"/>
      <sheetName val="INPUT"/>
      <sheetName val="Sheet4"/>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4">
          <cell r="G4">
            <v>2.2000000000000002</v>
          </cell>
        </row>
      </sheetData>
      <sheetData sheetId="12"/>
      <sheetData sheetId="13"/>
      <sheetData sheetId="14"/>
      <sheetData sheetId="15"/>
      <sheetData sheetId="16"/>
      <sheetData sheetId="17"/>
      <sheetData sheetId="18"/>
      <sheetData sheetId="19">
        <row r="7">
          <cell r="G7">
            <v>8</v>
          </cell>
        </row>
      </sheetData>
      <sheetData sheetId="20">
        <row r="31">
          <cell r="C31">
            <v>0.94247779607693805</v>
          </cell>
        </row>
      </sheetData>
      <sheetData sheetId="21"/>
      <sheetData sheetId="22"/>
      <sheetData sheetId="23"/>
      <sheetData sheetId="24"/>
      <sheetData sheetId="25"/>
      <sheetData sheetId="26"/>
      <sheetData sheetId="27"/>
      <sheetData sheetId="28"/>
      <sheetData sheetId="29"/>
      <sheetData sheetId="30">
        <row r="11">
          <cell r="E11">
            <v>7.4999999999999997E-2</v>
          </cell>
        </row>
        <row r="55">
          <cell r="E55">
            <v>1.6</v>
          </cell>
        </row>
        <row r="77">
          <cell r="E77">
            <v>7</v>
          </cell>
        </row>
        <row r="78">
          <cell r="E78">
            <v>7</v>
          </cell>
        </row>
        <row r="82">
          <cell r="E82">
            <v>0</v>
          </cell>
        </row>
        <row r="83">
          <cell r="E83">
            <v>0</v>
          </cell>
        </row>
        <row r="89">
          <cell r="E89">
            <v>1</v>
          </cell>
        </row>
        <row r="92">
          <cell r="E92">
            <v>0.7</v>
          </cell>
        </row>
        <row r="93">
          <cell r="E93">
            <v>0.7</v>
          </cell>
        </row>
        <row r="100">
          <cell r="E100">
            <v>218</v>
          </cell>
        </row>
        <row r="103">
          <cell r="E103">
            <v>218</v>
          </cell>
        </row>
      </sheetData>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dat"/>
      <sheetName val="PileSafeLoad"/>
      <sheetName val="pcap"/>
      <sheetName val="PlCap_StressChk"/>
      <sheetName val="depth fac"/>
    </sheetNames>
    <sheetDataSet>
      <sheetData sheetId="0" refreshError="1">
        <row r="13">
          <cell r="F13">
            <v>2.5</v>
          </cell>
        </row>
        <row r="17">
          <cell r="E17">
            <v>1.25</v>
          </cell>
        </row>
        <row r="37">
          <cell r="J37">
            <v>5.25</v>
          </cell>
        </row>
        <row r="38">
          <cell r="J38">
            <v>8.85</v>
          </cell>
        </row>
        <row r="40">
          <cell r="J40">
            <v>1.8</v>
          </cell>
        </row>
        <row r="41">
          <cell r="J41">
            <v>6</v>
          </cell>
        </row>
        <row r="42">
          <cell r="J42">
            <v>1.2</v>
          </cell>
        </row>
        <row r="45">
          <cell r="J45">
            <v>7.4999999999999997E-2</v>
          </cell>
        </row>
        <row r="46">
          <cell r="J46">
            <v>0.15</v>
          </cell>
        </row>
        <row r="57">
          <cell r="J57">
            <v>25</v>
          </cell>
        </row>
        <row r="58">
          <cell r="J58">
            <v>18</v>
          </cell>
        </row>
        <row r="59">
          <cell r="J59">
            <v>0.5</v>
          </cell>
        </row>
        <row r="67">
          <cell r="D67">
            <v>3.6</v>
          </cell>
        </row>
        <row r="68">
          <cell r="D68">
            <v>1.8</v>
          </cell>
        </row>
        <row r="69">
          <cell r="D69">
            <v>3.6</v>
          </cell>
        </row>
        <row r="70">
          <cell r="D70">
            <v>-1.8</v>
          </cell>
        </row>
        <row r="71">
          <cell r="D71">
            <v>0</v>
          </cell>
          <cell r="J71">
            <v>19.440000000000005</v>
          </cell>
        </row>
        <row r="72">
          <cell r="D72">
            <v>-1.8</v>
          </cell>
        </row>
        <row r="73">
          <cell r="D73">
            <v>-3.6</v>
          </cell>
        </row>
        <row r="74">
          <cell r="D74">
            <v>-1.8</v>
          </cell>
        </row>
        <row r="75">
          <cell r="D75">
            <v>-3.6</v>
          </cell>
        </row>
        <row r="76">
          <cell r="D76">
            <v>1.8</v>
          </cell>
        </row>
        <row r="77">
          <cell r="D77">
            <v>0</v>
          </cell>
        </row>
        <row r="78">
          <cell r="D78">
            <v>1.8</v>
          </cell>
        </row>
      </sheetData>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dat (2)"/>
      <sheetName val="basdat"/>
      <sheetName val="property"/>
      <sheetName val="tables"/>
      <sheetName val="coeff"/>
      <sheetName val="maing1"/>
      <sheetName val="sumbm"/>
      <sheetName val="maing2"/>
      <sheetName val="STAGE2"/>
      <sheetName val="Shear f "/>
      <sheetName val="cross gr"/>
    </sheetNames>
    <sheetDataSet>
      <sheetData sheetId="0" refreshError="1"/>
      <sheetData sheetId="1" refreshError="1"/>
      <sheetData sheetId="2" refreshError="1"/>
      <sheetData sheetId="3" refreshError="1"/>
      <sheetData sheetId="4" refreshError="1"/>
      <sheetData sheetId="5">
        <row r="14">
          <cell r="I14">
            <v>2.5085999999999999</v>
          </cell>
        </row>
      </sheetData>
      <sheetData sheetId="6" refreshError="1"/>
      <sheetData sheetId="7">
        <row r="17">
          <cell r="B17">
            <v>1.22</v>
          </cell>
          <cell r="C17">
            <v>1.22</v>
          </cell>
          <cell r="D17">
            <v>1.22</v>
          </cell>
          <cell r="E17">
            <v>1.22</v>
          </cell>
          <cell r="H17">
            <v>1.42</v>
          </cell>
          <cell r="I17">
            <v>1.42</v>
          </cell>
          <cell r="J17">
            <v>1.42</v>
          </cell>
        </row>
        <row r="32">
          <cell r="E32">
            <v>0.21158898641273544</v>
          </cell>
        </row>
      </sheetData>
      <sheetData sheetId="8" refreshError="1"/>
      <sheetData sheetId="9" refreshError="1"/>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 ABUT"/>
      <sheetName val="abutcap"/>
      <sheetName val="dirtwall"/>
      <sheetName val="do not use"/>
      <sheetName val="retuwal"/>
      <sheetName val="toeand heel"/>
      <sheetName val="end r-wall "/>
      <sheetName val="Scour"/>
    </sheetNames>
    <sheetDataSet>
      <sheetData sheetId="0" refreshError="1">
        <row r="20">
          <cell r="E20">
            <v>20.399999999999999</v>
          </cell>
        </row>
        <row r="60">
          <cell r="K60">
            <v>11.08</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 "/>
      <sheetName val="Seismic case (2)"/>
      <sheetName val="Sheet1"/>
      <sheetName val="Sheet2"/>
      <sheetName val="Steining (2)"/>
      <sheetName val="piercap"/>
      <sheetName val="WIND (2)"/>
      <sheetName val="seismic rest"/>
      <sheetName val="INTRO"/>
      <sheetName val="WATERF"/>
      <sheetName val="Seismic case"/>
      <sheetName val="LLOAD"/>
      <sheetName val="IRC45"/>
      <sheetName val="Pier"/>
      <sheetName val="ERp"/>
      <sheetName val="Steining"/>
      <sheetName val="Summary"/>
      <sheetName val="loadCal"/>
      <sheetName val="quantity"/>
      <sheetName val="INPUT"/>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refreshError="1"/>
      <sheetData sheetId="13" refreshError="1">
        <row r="31">
          <cell r="C31">
            <v>2.0493361431346413</v>
          </cell>
        </row>
      </sheetData>
      <sheetData sheetId="14"/>
      <sheetData sheetId="15"/>
      <sheetData sheetId="16"/>
      <sheetData sheetId="17"/>
      <sheetData sheetId="18"/>
      <sheetData sheetId="19" refreshError="1">
        <row r="11">
          <cell r="E11">
            <v>7.4999999999999997E-2</v>
          </cell>
        </row>
        <row r="55">
          <cell r="E55">
            <v>1.6</v>
          </cell>
        </row>
        <row r="75">
          <cell r="E75">
            <v>4</v>
          </cell>
        </row>
        <row r="76">
          <cell r="E76">
            <v>4</v>
          </cell>
        </row>
        <row r="77">
          <cell r="E77">
            <v>3.5</v>
          </cell>
        </row>
        <row r="78">
          <cell r="E78">
            <v>3.5</v>
          </cell>
        </row>
        <row r="80">
          <cell r="E80">
            <v>0</v>
          </cell>
        </row>
        <row r="82">
          <cell r="E82">
            <v>0</v>
          </cell>
        </row>
        <row r="83">
          <cell r="E83">
            <v>10</v>
          </cell>
        </row>
        <row r="88">
          <cell r="E88">
            <v>0.25</v>
          </cell>
        </row>
        <row r="89">
          <cell r="E89">
            <v>0.8</v>
          </cell>
        </row>
        <row r="90">
          <cell r="E90">
            <v>0.8</v>
          </cell>
        </row>
        <row r="91">
          <cell r="E91">
            <v>0.25</v>
          </cell>
        </row>
        <row r="92">
          <cell r="E92">
            <v>0.8</v>
          </cell>
        </row>
        <row r="93">
          <cell r="E93">
            <v>0.8</v>
          </cell>
        </row>
        <row r="100">
          <cell r="E100">
            <v>750</v>
          </cell>
        </row>
        <row r="103">
          <cell r="E103">
            <v>750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 "/>
      <sheetName val="Seismic case (2)"/>
      <sheetName val="Sheet1"/>
      <sheetName val="Sheet2"/>
      <sheetName val="Steining (2)"/>
      <sheetName val="piercap"/>
      <sheetName val="WIND (2)"/>
      <sheetName val="seismic rest"/>
      <sheetName val="INTRO"/>
      <sheetName val="WATERF"/>
      <sheetName val="Seismic case"/>
      <sheetName val="LLOAD"/>
      <sheetName val="IRC45"/>
      <sheetName val="Pier"/>
      <sheetName val="ERp"/>
      <sheetName val="Steining"/>
      <sheetName val="Summary"/>
      <sheetName val="loadCal"/>
      <sheetName val="quantity"/>
      <sheetName val="INPUT"/>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refreshError="1"/>
      <sheetData sheetId="13" refreshError="1">
        <row r="31">
          <cell r="C31">
            <v>2.0493361431346413</v>
          </cell>
        </row>
      </sheetData>
      <sheetData sheetId="14"/>
      <sheetData sheetId="15"/>
      <sheetData sheetId="16"/>
      <sheetData sheetId="17"/>
      <sheetData sheetId="18"/>
      <sheetData sheetId="19" refreshError="1">
        <row r="11">
          <cell r="E11">
            <v>7.4999999999999997E-2</v>
          </cell>
        </row>
        <row r="55">
          <cell r="E55">
            <v>1.6</v>
          </cell>
        </row>
        <row r="75">
          <cell r="E75">
            <v>4</v>
          </cell>
        </row>
        <row r="76">
          <cell r="E76">
            <v>4</v>
          </cell>
        </row>
        <row r="77">
          <cell r="E77">
            <v>3.5</v>
          </cell>
        </row>
        <row r="78">
          <cell r="E78">
            <v>3.5</v>
          </cell>
        </row>
        <row r="80">
          <cell r="E80">
            <v>0</v>
          </cell>
        </row>
        <row r="82">
          <cell r="E82">
            <v>0</v>
          </cell>
        </row>
        <row r="83">
          <cell r="E83">
            <v>10</v>
          </cell>
        </row>
        <row r="88">
          <cell r="E88">
            <v>0.25</v>
          </cell>
        </row>
        <row r="89">
          <cell r="E89">
            <v>0.8</v>
          </cell>
        </row>
        <row r="90">
          <cell r="E90">
            <v>0.8</v>
          </cell>
        </row>
        <row r="91">
          <cell r="E91">
            <v>0.25</v>
          </cell>
        </row>
        <row r="92">
          <cell r="E92">
            <v>0.8</v>
          </cell>
        </row>
        <row r="93">
          <cell r="E93">
            <v>0.8</v>
          </cell>
        </row>
        <row r="100">
          <cell r="E100">
            <v>750</v>
          </cell>
        </row>
        <row r="103">
          <cell r="E103">
            <v>750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 load"/>
      <sheetName val="DATA"/>
      <sheetName val="Intro"/>
      <sheetName val="lOADS"/>
      <sheetName val="Seismic co-eff"/>
      <sheetName val="Input"/>
      <sheetName val="Pile Load"/>
      <sheetName val="Pile"/>
      <sheetName val="PILEMIN_SLS"/>
      <sheetName val="Pile design_ULS"/>
      <sheetName val="Pile Shear Check"/>
      <sheetName val="Pile capn"/>
      <sheetName val="Pile cap(2)"/>
      <sheetName val="Pile cap"/>
      <sheetName val="Pier Loads"/>
      <sheetName val="Pier"/>
      <sheetName val="Pier Moments - SLS"/>
      <sheetName val="Pier Design-SLS"/>
      <sheetName val="Rect Col"/>
      <sheetName val="Pier Moments - ULS"/>
      <sheetName val="Pier Design-ULS"/>
      <sheetName val="Pier Shear Check"/>
      <sheetName val="ULS Sample Pier"/>
      <sheetName val="Vet. Cap"/>
      <sheetName val="Hoz. Cap"/>
      <sheetName val="Anex-A (TPA)1"/>
      <sheetName val="Intro_PC"/>
      <sheetName val="PCAP"/>
      <sheetName val="Restrainer"/>
      <sheetName val="Calcns - Pier"/>
      <sheetName val="Calcns - Pile"/>
      <sheetName val="BH-11-VD (2)"/>
      <sheetName val="BH-11-VD"/>
      <sheetName val="Seismic"/>
      <sheetName val="Pile Design"/>
      <sheetName val="Annexure"/>
      <sheetName val="Pier Design"/>
    </sheetNames>
    <sheetDataSet>
      <sheetData sheetId="0" refreshError="1"/>
      <sheetData sheetId="1" refreshError="1"/>
      <sheetData sheetId="2" refreshError="1"/>
      <sheetData sheetId="3" refreshError="1"/>
      <sheetData sheetId="4" refreshError="1"/>
      <sheetData sheetId="5">
        <row r="17">
          <cell r="G17">
            <v>221.148</v>
          </cell>
        </row>
        <row r="21">
          <cell r="G21">
            <v>218.35400000000001</v>
          </cell>
        </row>
        <row r="23">
          <cell r="G23">
            <v>217.85400000000001</v>
          </cell>
        </row>
        <row r="24">
          <cell r="G24">
            <v>209.54599999999999</v>
          </cell>
        </row>
        <row r="81">
          <cell r="G81">
            <v>247.5</v>
          </cell>
        </row>
        <row r="103">
          <cell r="G103">
            <v>222.63900000000001</v>
          </cell>
        </row>
        <row r="111">
          <cell r="G111">
            <v>0.12369446255059194</v>
          </cell>
        </row>
        <row r="112">
          <cell r="G112">
            <v>0.18622058924210957</v>
          </cell>
        </row>
        <row r="113">
          <cell r="G113">
            <v>0.12414705949473971</v>
          </cell>
        </row>
        <row r="115">
          <cell r="G115">
            <v>0.1</v>
          </cell>
        </row>
        <row r="116">
          <cell r="G116">
            <v>0.1</v>
          </cell>
        </row>
        <row r="117">
          <cell r="G117">
            <v>6.6666666666666666E-2</v>
          </cell>
        </row>
        <row r="214">
          <cell r="G214">
            <v>110</v>
          </cell>
        </row>
        <row r="220">
          <cell r="G220">
            <v>20.400000000000002</v>
          </cell>
        </row>
        <row r="221">
          <cell r="G221">
            <v>27.200000000000003</v>
          </cell>
        </row>
        <row r="222">
          <cell r="G222">
            <v>10.200000000000001</v>
          </cell>
        </row>
        <row r="283">
          <cell r="I283">
            <v>9.9999999999999645E-2</v>
          </cell>
        </row>
      </sheetData>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 load"/>
      <sheetName val="DATA"/>
      <sheetName val="Intro"/>
      <sheetName val="lOADS"/>
      <sheetName val="Seismic co-eff"/>
      <sheetName val="Input"/>
      <sheetName val="Pile Load"/>
      <sheetName val="Pile"/>
      <sheetName val="PILEMIN_SLS"/>
      <sheetName val="Pile design_ULS"/>
      <sheetName val="Pile Shear Check"/>
      <sheetName val="Pile capn"/>
      <sheetName val="Pile cap(2)"/>
      <sheetName val="Pile cap"/>
      <sheetName val="Pier Loads"/>
      <sheetName val="Pier"/>
      <sheetName val="Pier Moments - SLS"/>
      <sheetName val="Pier Design-SLS"/>
      <sheetName val="Rect Col"/>
      <sheetName val="Pier Moments - ULS"/>
      <sheetName val="Pier Design-ULS"/>
      <sheetName val="Pier Shear Check"/>
      <sheetName val="ULS Sample Pier"/>
      <sheetName val="Vet. Cap"/>
      <sheetName val="Hoz. Cap"/>
      <sheetName val="Anex-A (TPA)1"/>
      <sheetName val="Intro_PC"/>
      <sheetName val="PCAP"/>
      <sheetName val="Restrainer"/>
      <sheetName val="Calcns - Pier"/>
      <sheetName val="Calcns - Pile"/>
      <sheetName val="BH-11-VD (2)"/>
      <sheetName val="BH-11-VD"/>
      <sheetName val="Seismic"/>
      <sheetName val="Pile Design"/>
      <sheetName val="Annexure"/>
      <sheetName val="Pier Design"/>
    </sheetNames>
    <sheetDataSet>
      <sheetData sheetId="0" refreshError="1"/>
      <sheetData sheetId="1" refreshError="1"/>
      <sheetData sheetId="2" refreshError="1"/>
      <sheetData sheetId="3" refreshError="1"/>
      <sheetData sheetId="4" refreshError="1"/>
      <sheetData sheetId="5">
        <row r="17">
          <cell r="G17">
            <v>221.148</v>
          </cell>
        </row>
        <row r="21">
          <cell r="G21">
            <v>218.35400000000001</v>
          </cell>
        </row>
        <row r="23">
          <cell r="G23">
            <v>217.85400000000001</v>
          </cell>
        </row>
        <row r="24">
          <cell r="G24">
            <v>209.54599999999999</v>
          </cell>
        </row>
        <row r="81">
          <cell r="G81">
            <v>247.5</v>
          </cell>
        </row>
        <row r="103">
          <cell r="G103">
            <v>222.63900000000001</v>
          </cell>
        </row>
        <row r="111">
          <cell r="G111">
            <v>0.12369446255059194</v>
          </cell>
        </row>
        <row r="112">
          <cell r="G112">
            <v>0.18622058924210957</v>
          </cell>
        </row>
        <row r="113">
          <cell r="G113">
            <v>0.12414705949473971</v>
          </cell>
        </row>
        <row r="115">
          <cell r="G115">
            <v>0.1</v>
          </cell>
        </row>
        <row r="116">
          <cell r="G116">
            <v>0.1</v>
          </cell>
        </row>
        <row r="117">
          <cell r="G117">
            <v>6.6666666666666666E-2</v>
          </cell>
        </row>
        <row r="214">
          <cell r="G214">
            <v>110</v>
          </cell>
        </row>
        <row r="220">
          <cell r="G220">
            <v>20.400000000000002</v>
          </cell>
        </row>
        <row r="221">
          <cell r="G221">
            <v>27.200000000000003</v>
          </cell>
        </row>
        <row r="222">
          <cell r="G222">
            <v>10.200000000000001</v>
          </cell>
        </row>
        <row r="283">
          <cell r="I283">
            <v>9.9999999999999645E-2</v>
          </cell>
        </row>
      </sheetData>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ntro"/>
      <sheetName val="basdat"/>
      <sheetName val="Section Properties"/>
      <sheetName val="Load and Moment"/>
      <sheetName val="Outer girder (LP27 to LP28)"/>
      <sheetName val="Inner girder (LP27 to LP28)"/>
      <sheetName val="Outer girder (LP28 to LP29)"/>
      <sheetName val="Inner girder (LP28 to LP29)"/>
      <sheetName val="Outer girder (LP29 to LP30)"/>
      <sheetName val="Inner girder (LP29 to LP30)"/>
      <sheetName val="Outergirder(LP30 to LP31)"/>
      <sheetName val="Inner girder (LP30 to LP31)"/>
      <sheetName val="outer"/>
      <sheetName val="INNER"/>
      <sheetName val="chap 6"/>
      <sheetName val="Prestressouter"/>
      <sheetName val="prestressinner"/>
      <sheetName val="Secondray Moment"/>
      <sheetName val="chap 8"/>
      <sheetName val="tempfall"/>
      <sheetName val="temprise"/>
      <sheetName val="diff-shirkage outer"/>
      <sheetName val="diff-shirkage inner"/>
      <sheetName val="Secondary temp"/>
      <sheetName val="chap 9"/>
      <sheetName val="stressouter0"/>
      <sheetName val="lossouter0"/>
      <sheetName val="stressouter20"/>
      <sheetName val="lossouter20"/>
      <sheetName val="inputouter"/>
      <sheetName val="ushearouter"/>
      <sheetName val="inputinner"/>
      <sheetName val="stressinner0"/>
      <sheetName val="lossinner0"/>
      <sheetName val="stressinner20"/>
      <sheetName val="lossinner20"/>
      <sheetName val="ushearinner"/>
      <sheetName val="Shear Connectors"/>
      <sheetName val="NEGATIVEBENDING"/>
      <sheetName val="tables"/>
      <sheetName val="coeff"/>
      <sheetName val="sumbm"/>
      <sheetName val="maing2"/>
      <sheetName val="Shear f"/>
      <sheetName val="desdats"/>
      <sheetName val="pscbeam"/>
      <sheetName val="chap 4"/>
      <sheetName val="Sheet1"/>
      <sheetName val="torsion_OUTER"/>
      <sheetName val="property"/>
      <sheetName val="Outer girder "/>
      <sheetName val="Inner girder"/>
      <sheetName val="chap 5"/>
      <sheetName val="Sheet4"/>
      <sheetName val="Sheet3"/>
      <sheetName val="outer "/>
      <sheetName val="chap 7"/>
      <sheetName val="profile"/>
      <sheetName val="fsloss"/>
      <sheetName val="sumforces"/>
      <sheetName val="temprise "/>
      <sheetName val="sh con"/>
      <sheetName val="untensioned rf"/>
      <sheetName val="end anch"/>
      <sheetName val="Sheet2"/>
      <sheetName val="NEW CREEP FACTOR"/>
      <sheetName val="loss0"/>
      <sheetName val="input outer"/>
      <sheetName val="stresschk0"/>
      <sheetName val="loss20"/>
      <sheetName val="stresschk20"/>
      <sheetName val="ushear check"/>
      <sheetName val="ultimate moment"/>
      <sheetName val="PRECAMBER"/>
      <sheetName val="ps11"/>
      <sheetName val="ps12"/>
      <sheetName val="hyper1"/>
      <sheetName val="differential creep"/>
      <sheetName val="creep factor"/>
      <sheetName val="temp di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row r="2">
          <cell r="B2">
            <v>10</v>
          </cell>
        </row>
        <row r="39">
          <cell r="B39">
            <v>11</v>
          </cell>
        </row>
        <row r="61">
          <cell r="B61">
            <v>11</v>
          </cell>
        </row>
        <row r="83">
          <cell r="B83">
            <v>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Property"/>
      <sheetName val="Introduction"/>
      <sheetName val="Data"/>
      <sheetName val="Trans. Beams"/>
      <sheetName val="Trans. Beam Design"/>
      <sheetName val="Main Beams"/>
      <sheetName val="Main Beam Design"/>
      <sheetName val="Column"/>
      <sheetName val="Column Design"/>
      <sheetName val="Bracing Design-1"/>
      <sheetName val="Bracing -2xISA"/>
      <sheetName val="Bracing Design-2"/>
      <sheetName val="Restraint Angle"/>
      <sheetName val="Pile design"/>
      <sheetName val="Strip Foundation"/>
      <sheetName val="Isolated Foundation"/>
      <sheetName val="HT Bol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Property"/>
      <sheetName val="Introduction"/>
      <sheetName val="Data"/>
      <sheetName val="Trans. Beams"/>
      <sheetName val="Trans. Beam Design"/>
      <sheetName val="Main Beams"/>
      <sheetName val="Main Beam Design"/>
      <sheetName val="Column"/>
      <sheetName val="Column Design"/>
      <sheetName val="Bracing Design-1"/>
      <sheetName val="Bracing -2xISA"/>
      <sheetName val="Bracing Design-2"/>
      <sheetName val="Restraint Angle"/>
      <sheetName val="Pile design"/>
      <sheetName val="Strip Foundation"/>
      <sheetName val="Isolated Foundation"/>
      <sheetName val="HT Bol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REJECT1"/>
      <sheetName val="ult-REJECT"/>
      <sheetName val="REJECT2"/>
      <sheetName val="reject3"/>
      <sheetName val="REJECT"/>
    </sheetNames>
    <sheetDataSet>
      <sheetData sheetId="0" refreshError="1"/>
      <sheetData sheetId="1" refreshError="1">
        <row r="119">
          <cell r="L119">
            <v>2700</v>
          </cell>
        </row>
        <row r="140">
          <cell r="B140">
            <v>150</v>
          </cell>
          <cell r="C140">
            <v>16.510000000000002</v>
          </cell>
          <cell r="J140">
            <v>9.94</v>
          </cell>
        </row>
        <row r="141">
          <cell r="L141">
            <v>250</v>
          </cell>
        </row>
        <row r="142">
          <cell r="B142">
            <v>250</v>
          </cell>
          <cell r="C142">
            <v>3.7</v>
          </cell>
          <cell r="J142">
            <v>0.69</v>
          </cell>
        </row>
        <row r="143">
          <cell r="L143">
            <v>200</v>
          </cell>
        </row>
        <row r="147">
          <cell r="L147">
            <v>200</v>
          </cell>
        </row>
        <row r="148">
          <cell r="B148">
            <v>165</v>
          </cell>
          <cell r="J148">
            <v>0.86</v>
          </cell>
        </row>
        <row r="149">
          <cell r="L149">
            <v>250</v>
          </cell>
        </row>
        <row r="150">
          <cell r="C150">
            <v>2.2200000000000002</v>
          </cell>
          <cell r="J150">
            <v>6.57</v>
          </cell>
        </row>
        <row r="157">
          <cell r="L157">
            <v>40</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Property"/>
      <sheetName val="Introduction"/>
      <sheetName val="Data"/>
      <sheetName val="Trans. Beams"/>
      <sheetName val="Trans. Beam Design"/>
      <sheetName val="Main Beams"/>
      <sheetName val="Main Beam Design"/>
      <sheetName val="Column"/>
      <sheetName val="Column Design"/>
      <sheetName val="Bracing Design-1"/>
      <sheetName val="Bracing -2xISA"/>
      <sheetName val="Bracing Design-2"/>
      <sheetName val="Restraint Angle"/>
      <sheetName val="Pile design"/>
      <sheetName val="Strip Foundation"/>
      <sheetName val="Isolated Foundation"/>
      <sheetName val="HT Bol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REJECT1"/>
      <sheetName val="ult-REJECT"/>
      <sheetName val="REJECT2"/>
      <sheetName val="reject3"/>
      <sheetName val="REJECT"/>
    </sheetNames>
    <sheetDataSet>
      <sheetData sheetId="0" refreshError="1"/>
      <sheetData sheetId="1" refreshError="1">
        <row r="119">
          <cell r="L119">
            <v>2700</v>
          </cell>
        </row>
        <row r="140">
          <cell r="B140">
            <v>150</v>
          </cell>
          <cell r="C140">
            <v>16.510000000000002</v>
          </cell>
          <cell r="J140">
            <v>9.94</v>
          </cell>
        </row>
        <row r="141">
          <cell r="L141">
            <v>250</v>
          </cell>
        </row>
        <row r="142">
          <cell r="B142">
            <v>250</v>
          </cell>
          <cell r="C142">
            <v>3.7</v>
          </cell>
          <cell r="J142">
            <v>0.69</v>
          </cell>
        </row>
        <row r="143">
          <cell r="L143">
            <v>200</v>
          </cell>
        </row>
        <row r="147">
          <cell r="L147">
            <v>200</v>
          </cell>
        </row>
        <row r="148">
          <cell r="B148">
            <v>165</v>
          </cell>
          <cell r="J148">
            <v>0.86</v>
          </cell>
        </row>
        <row r="149">
          <cell r="L149">
            <v>250</v>
          </cell>
        </row>
        <row r="150">
          <cell r="C150">
            <v>2.2200000000000002</v>
          </cell>
          <cell r="J150">
            <v>6.57</v>
          </cell>
        </row>
        <row r="157">
          <cell r="L157">
            <v>40</v>
          </cell>
        </row>
      </sheetData>
      <sheetData sheetId="2" refreshError="1"/>
      <sheetData sheetId="3" refreshError="1"/>
      <sheetData sheetId="4" refreshError="1"/>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rccof"/>
      <sheetName val="PILECAP "/>
    </sheetNames>
    <sheetDataSet>
      <sheetData sheetId="0" refreshError="1"/>
      <sheetData sheetId="1"/>
      <sheetData sheetId="2">
        <row r="59">
          <cell r="F59">
            <v>230.33099999999999</v>
          </cell>
        </row>
        <row r="158">
          <cell r="G158">
            <v>35.799999999999997</v>
          </cell>
        </row>
        <row r="206">
          <cell r="H206">
            <v>423.15000000000003</v>
          </cell>
        </row>
        <row r="258">
          <cell r="H258">
            <v>111.4</v>
          </cell>
        </row>
        <row r="295">
          <cell r="H295" t="str">
            <v>88.8</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ur"/>
      <sheetName val="dl"/>
      <sheetName val="Seismic Coeff."/>
      <sheetName val="LL ABUT1"/>
      <sheetName val="LL ABUT(seismic)"/>
      <sheetName val="data"/>
      <sheetName val="well"/>
      <sheetName val="well (Long seismic)"/>
      <sheetName val="well (Tran seismic)"/>
      <sheetName val="cap"/>
      <sheetName val="abut"/>
      <sheetName val="abut (seis)"/>
      <sheetName val="dirtwall"/>
      <sheetName val="retuwal"/>
      <sheetName val="LL ABUT"/>
      <sheetName val="Intro"/>
    </sheetNames>
    <sheetDataSet>
      <sheetData sheetId="0" refreshError="1"/>
      <sheetData sheetId="1"/>
      <sheetData sheetId="2"/>
      <sheetData sheetId="3" refreshError="1"/>
      <sheetData sheetId="4" refreshError="1"/>
      <sheetData sheetId="5" refreshError="1">
        <row r="18">
          <cell r="I18">
            <v>0.12</v>
          </cell>
        </row>
        <row r="25">
          <cell r="I25">
            <v>101.08199999999999</v>
          </cell>
        </row>
        <row r="29">
          <cell r="I29">
            <v>89.147349362234678</v>
          </cell>
        </row>
        <row r="38">
          <cell r="I38">
            <v>0.5</v>
          </cell>
        </row>
        <row r="44">
          <cell r="I44">
            <v>1.8</v>
          </cell>
        </row>
        <row r="54">
          <cell r="I54">
            <v>1</v>
          </cell>
        </row>
        <row r="55">
          <cell r="I55">
            <v>10.5</v>
          </cell>
        </row>
        <row r="58">
          <cell r="I58">
            <v>0.4</v>
          </cell>
        </row>
        <row r="76">
          <cell r="I76">
            <v>8.0670000000000019</v>
          </cell>
        </row>
      </sheetData>
      <sheetData sheetId="6"/>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ur"/>
      <sheetName val="dl"/>
      <sheetName val="Seismic Coeff."/>
      <sheetName val="LL ABUT1"/>
      <sheetName val="LL ABUT(seismic)"/>
      <sheetName val="data"/>
      <sheetName val="well"/>
      <sheetName val="well (Long seismic)"/>
      <sheetName val="well (Tran seismic)"/>
      <sheetName val="cap"/>
      <sheetName val="abut"/>
      <sheetName val="abut (seis)"/>
      <sheetName val="dirtwall"/>
      <sheetName val="retuwal"/>
      <sheetName val="LL ABUT"/>
      <sheetName val="Intro"/>
    </sheetNames>
    <sheetDataSet>
      <sheetData sheetId="0" refreshError="1"/>
      <sheetData sheetId="1"/>
      <sheetData sheetId="2"/>
      <sheetData sheetId="3" refreshError="1"/>
      <sheetData sheetId="4" refreshError="1"/>
      <sheetData sheetId="5" refreshError="1">
        <row r="18">
          <cell r="I18">
            <v>0.12</v>
          </cell>
        </row>
        <row r="25">
          <cell r="I25">
            <v>101.08199999999999</v>
          </cell>
        </row>
        <row r="29">
          <cell r="I29">
            <v>89.147349362234678</v>
          </cell>
        </row>
        <row r="38">
          <cell r="I38">
            <v>0.5</v>
          </cell>
        </row>
        <row r="44">
          <cell r="I44">
            <v>1.8</v>
          </cell>
        </row>
        <row r="54">
          <cell r="I54">
            <v>1</v>
          </cell>
        </row>
        <row r="55">
          <cell r="I55">
            <v>10.5</v>
          </cell>
        </row>
        <row r="58">
          <cell r="I58">
            <v>0.4</v>
          </cell>
        </row>
        <row r="76">
          <cell r="I76">
            <v>8.0670000000000019</v>
          </cell>
        </row>
      </sheetData>
      <sheetData sheetId="6"/>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r (with launching)"/>
      <sheetName val="INTRO"/>
      <sheetName val="INPUT"/>
      <sheetName val="loadCal"/>
      <sheetName val="LLOAD"/>
      <sheetName val="WATERF"/>
      <sheetName val="WIND"/>
      <sheetName val="Seismic case"/>
      <sheetName val="Seis co-eff (Found)"/>
      <sheetName val="Seis co-eff (Pier)"/>
      <sheetName val="Load Fator (IRS)"/>
      <sheetName val="Summary_F_SLS"/>
      <sheetName val="Summary_F_ULS"/>
      <sheetName val="Summary_P_SLS"/>
      <sheetName val="Summary_P_ULS"/>
      <sheetName val="Pier_SLS"/>
      <sheetName val="Pier_ULS"/>
      <sheetName val="Steining_SLS"/>
      <sheetName val="Steining_ULS"/>
      <sheetName val="Steining (2)"/>
      <sheetName val="IRC45"/>
      <sheetName val="ERp"/>
      <sheetName val="Well Cap_SLS"/>
      <sheetName val="piercap"/>
      <sheetName val="PC (Max Reaction)"/>
      <sheetName val="PC (Max Torsion)"/>
      <sheetName val="cap "/>
      <sheetName val="Sheet1"/>
      <sheetName val="Sheet2"/>
      <sheetName val="Sheet5"/>
      <sheetName val="WIND (constr)"/>
      <sheetName val="seismic rest"/>
      <sheetName val="chap4"/>
      <sheetName val="Pier (construction)"/>
      <sheetName val="dl&amp;sidl"/>
      <sheetName val="Sheet1 (2)"/>
      <sheetName val="quantity"/>
    </sheetNames>
    <sheetDataSet>
      <sheetData sheetId="0" refreshError="1"/>
      <sheetData sheetId="1" refreshError="1"/>
      <sheetData sheetId="2" refreshError="1">
        <row r="12">
          <cell r="E12">
            <v>7.4999999999999997E-2</v>
          </cell>
        </row>
        <row r="33">
          <cell r="E33">
            <v>6.6</v>
          </cell>
        </row>
        <row r="75">
          <cell r="E75">
            <v>106.45</v>
          </cell>
        </row>
        <row r="124">
          <cell r="E124">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er (with launching)"/>
      <sheetName val="INTRO"/>
      <sheetName val="INPUT"/>
      <sheetName val="loadCal"/>
      <sheetName val="LLOAD"/>
      <sheetName val="WATERF"/>
      <sheetName val="WIND"/>
      <sheetName val="Seismic case"/>
      <sheetName val="Seis co-eff (Found)"/>
      <sheetName val="Seis co-eff (Pier)"/>
      <sheetName val="Load Fator (IRS)"/>
      <sheetName val="Summary_F_SLS"/>
      <sheetName val="Summary_F_ULS"/>
      <sheetName val="Summary_P_SLS"/>
      <sheetName val="Summary_P_ULS"/>
      <sheetName val="Pier_SLS"/>
      <sheetName val="Pier_ULS"/>
      <sheetName val="Steining_SLS"/>
      <sheetName val="Steining_ULS"/>
      <sheetName val="Steining (2)"/>
      <sheetName val="IRC45"/>
      <sheetName val="ERp"/>
      <sheetName val="Well Cap_SLS"/>
      <sheetName val="piercap"/>
      <sheetName val="PC (Max Reaction)"/>
      <sheetName val="PC (Max Torsion)"/>
      <sheetName val="cap "/>
      <sheetName val="Sheet1"/>
      <sheetName val="Sheet2"/>
      <sheetName val="Sheet5"/>
      <sheetName val="WIND (constr)"/>
      <sheetName val="seismic rest"/>
      <sheetName val="chap4"/>
      <sheetName val="Pier (construction)"/>
      <sheetName val="dl&amp;sidl"/>
      <sheetName val="Sheet1 (2)"/>
      <sheetName val="quantity"/>
    </sheetNames>
    <sheetDataSet>
      <sheetData sheetId="0" refreshError="1"/>
      <sheetData sheetId="1" refreshError="1"/>
      <sheetData sheetId="2" refreshError="1">
        <row r="12">
          <cell r="E12">
            <v>7.4999999999999997E-2</v>
          </cell>
        </row>
        <row r="33">
          <cell r="E33">
            <v>6.6</v>
          </cell>
        </row>
        <row r="75">
          <cell r="E75">
            <v>106.45</v>
          </cell>
        </row>
        <row r="124">
          <cell r="E124">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personal"/>
      <sheetName val="Data"/>
      <sheetName val="Abstract"/>
      <sheetName val="basdat"/>
      <sheetName val="INPUT"/>
      <sheetName val="01"/>
      <sheetName val="02"/>
      <sheetName val="03"/>
      <sheetName val="04"/>
      <sheetName val="1"/>
      <sheetName val="4"/>
      <sheetName val="2"/>
      <sheetName val="Materials Cost(PCC)"/>
      <sheetName val="ANAL"/>
      <sheetName val="Voucher"/>
      <sheetName val="Cal"/>
      <sheetName val="basic-final"/>
      <sheetName val="Culverts"/>
      <sheetName val="Machinery-final"/>
      <sheetName val="Bituminous"/>
      <sheetName val="Earthwork"/>
      <sheetName val="Site clearance"/>
      <sheetName val="Subase"/>
      <sheetName val="LTG-STG"/>
      <sheetName val="Steel-Circular"/>
      <sheetName val="Summary"/>
      <sheetName val="PROCTOR"/>
      <sheetName val="Sheet2"/>
      <sheetName val="Sheet3"/>
      <sheetName val="Sheet5"/>
      <sheetName val="Sheet6"/>
      <sheetName val="Sheet3 (2)"/>
      <sheetName val="Sheet7"/>
      <sheetName val="Sheet7 (2)"/>
      <sheetName val="Sheet7 (3)"/>
      <sheetName val="Sheet7 (4)"/>
      <sheetName val="Sheet7 (5)"/>
      <sheetName val="Sheet12"/>
      <sheetName val="Sheet8"/>
      <sheetName val="Sheet9"/>
      <sheetName val="Sheet9 (2)"/>
      <sheetName val="Sheet10"/>
      <sheetName val="Sheet11"/>
      <sheetName val="Sheet11 (2)"/>
      <sheetName val="Sheet13"/>
      <sheetName val="Sheet14"/>
      <sheetName val="Sheet15"/>
      <sheetName val="Sheet16"/>
      <sheetName val="Sheet16 (2)"/>
      <sheetName val="Sheet17"/>
      <sheetName val="Sheet18"/>
      <sheetName val="Sheet18 (2)"/>
      <sheetName val="Sheet18 (3)"/>
      <sheetName val="Sheet19"/>
      <sheetName val="Sheet20"/>
      <sheetName val="242+798_SBC"/>
      <sheetName val="Sheet22"/>
      <sheetName val="SBC_AARVEE PUPs"/>
      <sheetName val="Sheet21"/>
      <sheetName val="Sheet23"/>
      <sheetName val="SBC_242+798,full height model"/>
      <sheetName val="Sheet25"/>
      <sheetName val="Sheet25 (2)"/>
      <sheetName val="Sheet24"/>
      <sheetName val="Sheet26"/>
      <sheetName val="Sheet27"/>
      <sheetName val="seismic coefficient_263+430"/>
      <sheetName val="Sheet29"/>
      <sheetName val="Sheet30"/>
      <sheetName val="Sheet28"/>
      <sheetName val="Sheet31"/>
      <sheetName val="chap4"/>
      <sheetName val="Steining (2)"/>
      <sheetName val="piercap"/>
      <sheetName val="WIND (2)"/>
      <sheetName val="seismic rest"/>
      <sheetName val="INPUT (2)"/>
      <sheetName val="INTRO"/>
      <sheetName val="loadCal (2)"/>
      <sheetName val="cap "/>
      <sheetName val="WATERF"/>
      <sheetName val="abut load calculation"/>
      <sheetName val="Seismic case"/>
      <sheetName val="LLOAD"/>
      <sheetName val="IRC45"/>
      <sheetName val="Pier"/>
      <sheetName val="ERp"/>
      <sheetName val="Steining"/>
      <sheetName val="loadCal"/>
      <sheetName val="quantity"/>
      <sheetName val="Stability Check(4)"/>
      <sheetName val="two way slab"/>
      <sheetName val="two way(5)"/>
      <sheetName val="I-section"/>
      <sheetName val="deep beam(6)"/>
      <sheetName val="hidden beam design "/>
      <sheetName val="Support Reactions(3)"/>
    </sheetNames>
    <sheetDataSet>
      <sheetData sheetId="0" refreshError="1">
        <row r="2">
          <cell r="A2">
            <v>0</v>
          </cell>
        </row>
        <row r="17">
          <cell r="A17">
            <v>1.1000000000000001</v>
          </cell>
          <cell r="B17">
            <v>5.4</v>
          </cell>
          <cell r="C17">
            <v>0.55000000000000004</v>
          </cell>
        </row>
        <row r="18">
          <cell r="A18">
            <v>4.3000000000000007</v>
          </cell>
          <cell r="B18">
            <v>16.8</v>
          </cell>
          <cell r="C18">
            <v>3.0946428571428575</v>
          </cell>
        </row>
        <row r="19">
          <cell r="A19">
            <v>5.5000000000000009</v>
          </cell>
          <cell r="B19">
            <v>28.200000000000003</v>
          </cell>
          <cell r="C19">
            <v>4.067021276595745</v>
          </cell>
        </row>
        <row r="20">
          <cell r="A20">
            <v>9.8000000000000007</v>
          </cell>
          <cell r="B20">
            <v>35</v>
          </cell>
          <cell r="C20">
            <v>5.1808571428571426</v>
          </cell>
        </row>
        <row r="21">
          <cell r="A21">
            <v>12.8</v>
          </cell>
          <cell r="B21">
            <v>41.8</v>
          </cell>
          <cell r="C21">
            <v>6.4203349282296642</v>
          </cell>
        </row>
        <row r="22">
          <cell r="A22">
            <v>15.8</v>
          </cell>
          <cell r="B22">
            <v>48.599999999999994</v>
          </cell>
          <cell r="C22">
            <v>7.7327160493827147</v>
          </cell>
        </row>
        <row r="23">
          <cell r="A23">
            <v>18.8</v>
          </cell>
          <cell r="B23">
            <v>55.399999999999991</v>
          </cell>
          <cell r="C23">
            <v>9.0911552346570392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ntro"/>
      <sheetName val="basdat"/>
      <sheetName val="tables"/>
      <sheetName val="coeff"/>
      <sheetName val="chap 4"/>
      <sheetName val="Sheet1"/>
      <sheetName val="torsion_OUTER"/>
      <sheetName val="property"/>
      <sheetName val="chap 5"/>
      <sheetName val="outerbeam"/>
      <sheetName val="innerbeam"/>
      <sheetName val="Sheet4"/>
      <sheetName val="Sheet3"/>
      <sheetName val="outer"/>
      <sheetName val="chap 7"/>
      <sheetName val="profile"/>
      <sheetName val="fsloss"/>
      <sheetName val="sumforces"/>
      <sheetName val="chap 8"/>
      <sheetName val="chap 9"/>
      <sheetName val="sumbm"/>
      <sheetName val="maing2"/>
      <sheetName val="Shear f"/>
      <sheetName val="desdats"/>
      <sheetName val="pscbeam"/>
      <sheetName val="sh con"/>
      <sheetName val="untensioned rf"/>
      <sheetName val="end anch"/>
    </sheetNames>
    <sheetDataSet>
      <sheetData sheetId="0"/>
      <sheetData sheetId="1"/>
      <sheetData sheetId="2" refreshError="1">
        <row r="3">
          <cell r="D3">
            <v>37.799999999999997</v>
          </cell>
        </row>
        <row r="11">
          <cell r="D11">
            <v>0.21</v>
          </cell>
        </row>
        <row r="17">
          <cell r="D17">
            <v>2.5099999999999998</v>
          </cell>
        </row>
        <row r="18">
          <cell r="D18">
            <v>0.6</v>
          </cell>
        </row>
        <row r="19">
          <cell r="D19">
            <v>0.11</v>
          </cell>
        </row>
        <row r="20">
          <cell r="D20">
            <v>0.28999999999999998</v>
          </cell>
        </row>
        <row r="22">
          <cell r="D22">
            <v>1.05</v>
          </cell>
        </row>
        <row r="23">
          <cell r="D23">
            <v>1.05</v>
          </cell>
        </row>
        <row r="24">
          <cell r="D24">
            <v>0.155</v>
          </cell>
          <cell r="F24">
            <v>0.09</v>
          </cell>
        </row>
        <row r="25">
          <cell r="D25">
            <v>0.155</v>
          </cell>
          <cell r="F25">
            <v>0.05</v>
          </cell>
        </row>
        <row r="26">
          <cell r="D26">
            <v>0.6</v>
          </cell>
          <cell r="F26">
            <v>0.35</v>
          </cell>
        </row>
        <row r="27">
          <cell r="D27">
            <v>0.84719999999999962</v>
          </cell>
        </row>
        <row r="28">
          <cell r="D28">
            <v>1.4489999999999998</v>
          </cell>
        </row>
        <row r="31">
          <cell r="D31">
            <v>0.3</v>
          </cell>
        </row>
        <row r="32">
          <cell r="D32">
            <v>0.3</v>
          </cell>
        </row>
        <row r="37">
          <cell r="D37">
            <v>2.5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ntro"/>
      <sheetName val="basdat"/>
      <sheetName val="tables"/>
      <sheetName val="coeff"/>
      <sheetName val="chap 4"/>
      <sheetName val="Sheet1"/>
      <sheetName val="torsion_OUTER"/>
      <sheetName val="property"/>
      <sheetName val="chap 5"/>
      <sheetName val="outerbeam"/>
      <sheetName val="innerbeam"/>
      <sheetName val="Sheet4"/>
      <sheetName val="Sheet3"/>
      <sheetName val="outer"/>
      <sheetName val="chap 7"/>
      <sheetName val="profile"/>
      <sheetName val="fsloss"/>
      <sheetName val="sumforces"/>
      <sheetName val="chap 8"/>
      <sheetName val="chap 9"/>
      <sheetName val="sumbm"/>
      <sheetName val="maing2"/>
      <sheetName val="Shear f"/>
      <sheetName val="desdats"/>
      <sheetName val="pscbeam"/>
      <sheetName val="sh con"/>
      <sheetName val="untensioned rf"/>
      <sheetName val="end anch"/>
    </sheetNames>
    <sheetDataSet>
      <sheetData sheetId="0"/>
      <sheetData sheetId="1"/>
      <sheetData sheetId="2" refreshError="1">
        <row r="3">
          <cell r="D3">
            <v>37.799999999999997</v>
          </cell>
        </row>
        <row r="11">
          <cell r="D11">
            <v>0.21</v>
          </cell>
        </row>
        <row r="17">
          <cell r="D17">
            <v>2.5099999999999998</v>
          </cell>
        </row>
        <row r="18">
          <cell r="D18">
            <v>0.6</v>
          </cell>
        </row>
        <row r="19">
          <cell r="D19">
            <v>0.11</v>
          </cell>
        </row>
        <row r="20">
          <cell r="D20">
            <v>0.28999999999999998</v>
          </cell>
        </row>
        <row r="22">
          <cell r="D22">
            <v>1.05</v>
          </cell>
        </row>
        <row r="23">
          <cell r="D23">
            <v>1.05</v>
          </cell>
        </row>
        <row r="24">
          <cell r="D24">
            <v>0.155</v>
          </cell>
          <cell r="F24">
            <v>0.09</v>
          </cell>
        </row>
        <row r="25">
          <cell r="D25">
            <v>0.155</v>
          </cell>
          <cell r="F25">
            <v>0.05</v>
          </cell>
        </row>
        <row r="26">
          <cell r="D26">
            <v>0.6</v>
          </cell>
          <cell r="F26">
            <v>0.35</v>
          </cell>
        </row>
        <row r="27">
          <cell r="D27">
            <v>0.84719999999999962</v>
          </cell>
        </row>
        <row r="28">
          <cell r="D28">
            <v>1.4489999999999998</v>
          </cell>
        </row>
        <row r="31">
          <cell r="D31">
            <v>0.3</v>
          </cell>
        </row>
        <row r="32">
          <cell r="D32">
            <v>0.3</v>
          </cell>
        </row>
        <row r="37">
          <cell r="D37">
            <v>2.5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New Microsoft Excel Worksheet"/>
      <sheetName val="#REF"/>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Property"/>
      <sheetName val="Introduction"/>
      <sheetName val="Data"/>
      <sheetName val="Trans. Beams"/>
      <sheetName val="Trans. Beam Design"/>
      <sheetName val="Main Beams"/>
      <sheetName val="Main Beam Design"/>
      <sheetName val="Column"/>
      <sheetName val="Column Design"/>
      <sheetName val="Bracing Design-1"/>
      <sheetName val="Bracing -2xISA"/>
      <sheetName val="Bracing Design-2"/>
      <sheetName val="Restraint Angle"/>
      <sheetName val="Pile design"/>
      <sheetName val="Strip Foundation"/>
      <sheetName val="Isolated Foundation"/>
      <sheetName val="HT Bol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New Microsoft Excel Worksheet"/>
      <sheetName val="#REF"/>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ap1000"/>
      <sheetName val="Vcap1500"/>
      <sheetName val="Sheet1"/>
    </sheetNames>
    <sheetDataSet>
      <sheetData sheetId="0" refreshError="1"/>
      <sheetData sheetId="1" refreshError="1"/>
      <sheetData sheetId="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Capacity Horizontal"/>
      <sheetName val="Scour Level"/>
      <sheetName val="return wall"/>
      <sheetName val="WATERF"/>
      <sheetName val="Cant Return wall"/>
      <sheetName val="dirtwall"/>
      <sheetName val="Abutment Cap - jackup"/>
      <sheetName val="Abutment Cap"/>
      <sheetName val="Wall Pier"/>
      <sheetName val="Pile Cap"/>
      <sheetName val="Column"/>
      <sheetName val="Pile"/>
      <sheetName val="SOcket"/>
      <sheetName val="Summary"/>
      <sheetName val="Summary (2)"/>
      <sheetName val="LLOAD"/>
      <sheetName val="loadCal"/>
      <sheetName val="1.INPUT"/>
      <sheetName val="0.INTRO"/>
      <sheetName val="Sheet1"/>
      <sheetName val="Sheet2"/>
      <sheetName val="Sheet3"/>
      <sheetName val="quantity"/>
    </sheetNames>
    <sheetDataSet>
      <sheetData sheetId="0" refreshError="1"/>
      <sheetData sheetId="1" refreshError="1"/>
      <sheetData sheetId="2" refreshError="1"/>
      <sheetData sheetId="3" refreshError="1"/>
      <sheetData sheetId="4" refreshError="1"/>
      <sheetData sheetId="5" refreshError="1"/>
      <sheetData sheetId="6">
        <row r="64">
          <cell r="J64">
            <v>24000</v>
          </cell>
        </row>
      </sheetData>
      <sheetData sheetId="7" refreshError="1"/>
      <sheetData sheetId="8">
        <row r="40">
          <cell r="K40">
            <v>4.4786544869576089E-2</v>
          </cell>
        </row>
      </sheetData>
      <sheetData sheetId="9" refreshError="1"/>
      <sheetData sheetId="10">
        <row r="15">
          <cell r="A15">
            <v>0.5</v>
          </cell>
        </row>
      </sheetData>
      <sheetData sheetId="11" refreshError="1"/>
      <sheetData sheetId="12" refreshError="1"/>
      <sheetData sheetId="13" refreshError="1"/>
      <sheetData sheetId="14" refreshError="1"/>
      <sheetData sheetId="15" refreshError="1"/>
      <sheetData sheetId="16">
        <row r="107">
          <cell r="C107">
            <v>30</v>
          </cell>
        </row>
      </sheetData>
      <sheetData sheetId="17">
        <row r="9">
          <cell r="E9">
            <v>7.4999999999999997E-2</v>
          </cell>
        </row>
        <row r="17">
          <cell r="E17">
            <v>162.56274999999999</v>
          </cell>
        </row>
        <row r="22">
          <cell r="E22">
            <v>159.1</v>
          </cell>
        </row>
        <row r="29">
          <cell r="E29">
            <v>0</v>
          </cell>
        </row>
        <row r="30">
          <cell r="E30">
            <v>4</v>
          </cell>
        </row>
        <row r="31">
          <cell r="E31">
            <v>2</v>
          </cell>
        </row>
        <row r="32">
          <cell r="E32">
            <v>8</v>
          </cell>
        </row>
        <row r="33">
          <cell r="E33">
            <v>12.299999999999999</v>
          </cell>
        </row>
        <row r="34">
          <cell r="E34">
            <v>1.7999999999999998</v>
          </cell>
        </row>
        <row r="35">
          <cell r="E35">
            <v>5.0999999999999996</v>
          </cell>
        </row>
        <row r="50">
          <cell r="E50">
            <v>1.59</v>
          </cell>
        </row>
        <row r="51">
          <cell r="E51">
            <v>12</v>
          </cell>
        </row>
        <row r="52">
          <cell r="E52">
            <v>0.75</v>
          </cell>
        </row>
        <row r="54">
          <cell r="E54">
            <v>3</v>
          </cell>
        </row>
        <row r="55">
          <cell r="E55">
            <v>4.25</v>
          </cell>
        </row>
        <row r="56">
          <cell r="E56">
            <v>0</v>
          </cell>
        </row>
        <row r="57">
          <cell r="E57">
            <v>3.4242500000000007</v>
          </cell>
        </row>
        <row r="58">
          <cell r="E58">
            <v>0.3</v>
          </cell>
        </row>
        <row r="62">
          <cell r="E62">
            <v>0.5</v>
          </cell>
        </row>
        <row r="63">
          <cell r="E63">
            <v>0.5</v>
          </cell>
        </row>
        <row r="64">
          <cell r="E64">
            <v>1.25</v>
          </cell>
        </row>
        <row r="65">
          <cell r="E65">
            <v>0.5</v>
          </cell>
        </row>
        <row r="82">
          <cell r="E82">
            <v>5.6818181818181823E-2</v>
          </cell>
        </row>
      </sheetData>
      <sheetData sheetId="18" refreshError="1"/>
      <sheetData sheetId="19" refreshError="1"/>
      <sheetData sheetId="20" refreshError="1"/>
      <sheetData sheetId="21" refreshError="1"/>
      <sheetData sheetId="22"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Capacity Horizontal"/>
      <sheetName val="Scour Level"/>
      <sheetName val="return wall"/>
      <sheetName val="WATERF"/>
      <sheetName val="Cant Return wall"/>
      <sheetName val="dirtwall"/>
      <sheetName val="Abutment Cap - jackup"/>
      <sheetName val="Abutment Cap"/>
      <sheetName val="Wall Pier"/>
      <sheetName val="Pile Cap"/>
      <sheetName val="Column"/>
      <sheetName val="Pile"/>
      <sheetName val="SOcket"/>
      <sheetName val="Summary"/>
      <sheetName val="Summary (2)"/>
      <sheetName val="LLOAD"/>
      <sheetName val="loadCal"/>
      <sheetName val="1.INPUT"/>
      <sheetName val="0.INTRO"/>
      <sheetName val="Sheet1"/>
      <sheetName val="Sheet2"/>
      <sheetName val="Sheet3"/>
      <sheetName val="quantity"/>
    </sheetNames>
    <sheetDataSet>
      <sheetData sheetId="0" refreshError="1"/>
      <sheetData sheetId="1" refreshError="1"/>
      <sheetData sheetId="2" refreshError="1"/>
      <sheetData sheetId="3" refreshError="1"/>
      <sheetData sheetId="4" refreshError="1"/>
      <sheetData sheetId="5" refreshError="1"/>
      <sheetData sheetId="6">
        <row r="64">
          <cell r="J64">
            <v>24000</v>
          </cell>
        </row>
      </sheetData>
      <sheetData sheetId="7" refreshError="1"/>
      <sheetData sheetId="8">
        <row r="40">
          <cell r="K40">
            <v>4.4786544869576089E-2</v>
          </cell>
        </row>
      </sheetData>
      <sheetData sheetId="9" refreshError="1"/>
      <sheetData sheetId="10">
        <row r="15">
          <cell r="A15">
            <v>0.5</v>
          </cell>
        </row>
      </sheetData>
      <sheetData sheetId="11" refreshError="1"/>
      <sheetData sheetId="12" refreshError="1"/>
      <sheetData sheetId="13" refreshError="1"/>
      <sheetData sheetId="14" refreshError="1"/>
      <sheetData sheetId="15" refreshError="1"/>
      <sheetData sheetId="16">
        <row r="107">
          <cell r="C107">
            <v>30</v>
          </cell>
        </row>
      </sheetData>
      <sheetData sheetId="17">
        <row r="9">
          <cell r="E9">
            <v>7.4999999999999997E-2</v>
          </cell>
        </row>
        <row r="17">
          <cell r="E17">
            <v>162.56274999999999</v>
          </cell>
        </row>
        <row r="22">
          <cell r="E22">
            <v>159.1</v>
          </cell>
        </row>
        <row r="29">
          <cell r="E29">
            <v>0</v>
          </cell>
        </row>
        <row r="30">
          <cell r="E30">
            <v>4</v>
          </cell>
        </row>
        <row r="31">
          <cell r="E31">
            <v>2</v>
          </cell>
        </row>
        <row r="32">
          <cell r="E32">
            <v>8</v>
          </cell>
        </row>
        <row r="33">
          <cell r="E33">
            <v>12.299999999999999</v>
          </cell>
        </row>
        <row r="34">
          <cell r="E34">
            <v>1.7999999999999998</v>
          </cell>
        </row>
        <row r="35">
          <cell r="E35">
            <v>5.0999999999999996</v>
          </cell>
        </row>
        <row r="50">
          <cell r="E50">
            <v>1.59</v>
          </cell>
        </row>
        <row r="51">
          <cell r="E51">
            <v>12</v>
          </cell>
        </row>
        <row r="52">
          <cell r="E52">
            <v>0.75</v>
          </cell>
        </row>
        <row r="54">
          <cell r="E54">
            <v>3</v>
          </cell>
        </row>
        <row r="55">
          <cell r="E55">
            <v>4.25</v>
          </cell>
        </row>
        <row r="56">
          <cell r="E56">
            <v>0</v>
          </cell>
        </row>
        <row r="57">
          <cell r="E57">
            <v>3.4242500000000007</v>
          </cell>
        </row>
        <row r="58">
          <cell r="E58">
            <v>0.3</v>
          </cell>
        </row>
        <row r="62">
          <cell r="E62">
            <v>0.5</v>
          </cell>
        </row>
        <row r="63">
          <cell r="E63">
            <v>0.5</v>
          </cell>
        </row>
        <row r="64">
          <cell r="E64">
            <v>1.25</v>
          </cell>
        </row>
        <row r="65">
          <cell r="E65">
            <v>0.5</v>
          </cell>
        </row>
        <row r="82">
          <cell r="E82">
            <v>5.6818181818181823E-2</v>
          </cell>
        </row>
      </sheetData>
      <sheetData sheetId="18" refreshError="1"/>
      <sheetData sheetId="19" refreshError="1"/>
      <sheetData sheetId="20" refreshError="1"/>
      <sheetData sheetId="21" refreshError="1"/>
      <sheetData sheetId="22"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Reference"/>
      <sheetName val="Intro"/>
      <sheetName val="Salient Features"/>
      <sheetName val="Dead Load"/>
      <sheetName val="RLs"/>
      <sheetName val="Substr."/>
      <sheetName val="Seismic Coeff"/>
      <sheetName val="LL normal"/>
      <sheetName val="LL seismic"/>
      <sheetName val="Load combinations"/>
      <sheetName val="long.seis. stopper"/>
      <sheetName val="Trans.seis. stopper"/>
      <sheetName val="Pier cap (Normal)"/>
      <sheetName val="Pier cap (osd)"/>
      <sheetName val="load pier"/>
      <sheetName val="pier design (normal)"/>
      <sheetName val="pier design (seismic)"/>
      <sheetName val="Pile Capacity"/>
      <sheetName val="pile loads"/>
      <sheetName val="load piles"/>
      <sheetName val="pile design (seismic)"/>
      <sheetName val="PileLoad-12 pile"/>
      <sheetName val="REINF"/>
      <sheetName val="PILECAP "/>
      <sheetName val="prop"/>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6">
          <cell r="H76">
            <v>0.27</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ract"/>
      <sheetName val="Bridge BOQ"/>
      <sheetName val="DOM"/>
      <sheetName val="ID A1"/>
      <sheetName val="APPROACH BOQ"/>
      <sheetName val="APPROACH DOM"/>
      <sheetName val="Steel Qty"/>
      <sheetName val="EW "/>
      <sheetName val="Protec BOQ"/>
      <sheetName val="Protec DOM"/>
      <sheetName val="EMP"/>
      <sheetName val="Materials"/>
      <sheetName val=" BOQ Lawani"/>
      <sheetName val="Rate Analysis"/>
      <sheetName val="RA"/>
      <sheetName val="RA Bridge"/>
      <sheetName val="RA Bridge 2"/>
      <sheetName val="RA Protection"/>
      <sheetName val="RA Approach"/>
      <sheetName val="Sheet1"/>
    </sheetNames>
    <sheetDataSet>
      <sheetData sheetId="0">
        <row r="1">
          <cell r="A1" t="str">
            <v>UGRIDP</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ract"/>
      <sheetName val="Bridge BOQ"/>
      <sheetName val="DOM"/>
      <sheetName val="ID A1"/>
      <sheetName val="ID A2"/>
      <sheetName val="Steel Qty"/>
      <sheetName val="Aproach BOQ"/>
      <sheetName val="Aproach DOM"/>
      <sheetName val="EW "/>
      <sheetName val="Protec BOQ"/>
      <sheetName val="Protec DOM"/>
      <sheetName val="EMP"/>
      <sheetName val="Materials"/>
      <sheetName val="Rate Analysis"/>
      <sheetName val="R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arator"/>
      <sheetName val="Drg"/>
      <sheetName val="Open"/>
      <sheetName val="PileLoad"/>
      <sheetName val="stresspile7"/>
      <sheetName val="pilecap10"/>
      <sheetName val="COUNTER1"/>
      <sheetName val="Horiz. (2)"/>
      <sheetName val="properties"/>
      <sheetName val="TOE"/>
      <sheetName val="HEEL"/>
      <sheetName val="DIRT10"/>
      <sheetName val="SCREENWALL"/>
      <sheetName val="dirt"/>
    </sheetNames>
    <sheetDataSet>
      <sheetData sheetId="0" refreshError="1"/>
      <sheetData sheetId="1" refreshError="1"/>
      <sheetData sheetId="2" refreshError="1">
        <row r="3">
          <cell r="H3">
            <v>0.46947156278589086</v>
          </cell>
        </row>
        <row r="19">
          <cell r="E19">
            <v>62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dat"/>
      <sheetName val="pcap"/>
      <sheetName val="REJECT1"/>
      <sheetName val="purpose&amp;input"/>
      <sheetName val="REL"/>
      <sheetName val="slab"/>
      <sheetName val="calc"/>
      <sheetName val="Rate"/>
      <sheetName val="17"/>
      <sheetName val="hyperstatic"/>
      <sheetName val="doq-9"/>
      <sheetName val="doq-8"/>
      <sheetName val="doq-1"/>
      <sheetName val="01"/>
      <sheetName val="4 Annex 1 Basic rate"/>
      <sheetName val="doq7"/>
      <sheetName val="Fill this out first..."/>
      <sheetName val="FT-05-02IsoBOM"/>
      <sheetName val="Detail In Door Stad"/>
    </sheetNames>
    <sheetDataSet>
      <sheetData sheetId="0" refreshError="1">
        <row r="31">
          <cell r="J31">
            <v>1.5</v>
          </cell>
        </row>
        <row r="32">
          <cell r="J32">
            <v>1.7673749999999999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LoadCapa"/>
      <sheetName val="irccoeff"/>
      <sheetName val="structpile"/>
    </sheetNames>
    <sheetDataSet>
      <sheetData sheetId="0" refreshError="1"/>
      <sheetData sheetId="1" refreshError="1">
        <row r="55">
          <cell r="L55">
            <v>0.78539816339744828</v>
          </cell>
        </row>
      </sheetData>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ismic rest"/>
      <sheetName val="cap "/>
      <sheetName val="Seismic"/>
      <sheetName val="INTRO"/>
      <sheetName val="pile"/>
      <sheetName val="piercap"/>
      <sheetName val="WATERF"/>
      <sheetName val="Sheet1"/>
      <sheetName val="LLOAD"/>
      <sheetName val="Pier"/>
      <sheetName val="Summary"/>
      <sheetName val="loadCal"/>
      <sheetName val="quantity"/>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8">
          <cell r="E18">
            <v>263.803</v>
          </cell>
        </row>
        <row r="41">
          <cell r="E41">
            <v>3.6</v>
          </cell>
        </row>
        <row r="73">
          <cell r="E73" t="str">
            <v xml:space="preserve">Pot_Ptfe </v>
          </cell>
        </row>
        <row r="75">
          <cell r="E75">
            <v>4</v>
          </cell>
        </row>
        <row r="76">
          <cell r="E76">
            <v>0</v>
          </cell>
        </row>
        <row r="77">
          <cell r="E77">
            <v>2.5</v>
          </cell>
        </row>
        <row r="78">
          <cell r="E78">
            <v>0</v>
          </cell>
        </row>
        <row r="79">
          <cell r="E79">
            <v>0.05</v>
          </cell>
        </row>
        <row r="80">
          <cell r="E80">
            <v>0</v>
          </cell>
        </row>
        <row r="81">
          <cell r="E81">
            <v>0</v>
          </cell>
        </row>
        <row r="82">
          <cell r="E82">
            <v>0</v>
          </cell>
        </row>
        <row r="83">
          <cell r="E83">
            <v>0</v>
          </cell>
        </row>
        <row r="84">
          <cell r="E84">
            <v>0</v>
          </cell>
        </row>
        <row r="85">
          <cell r="E85">
            <v>0</v>
          </cell>
        </row>
        <row r="88">
          <cell r="E88">
            <v>0.25</v>
          </cell>
        </row>
        <row r="89">
          <cell r="E89">
            <v>0.6</v>
          </cell>
        </row>
        <row r="90">
          <cell r="E90">
            <v>0.6</v>
          </cell>
        </row>
        <row r="91">
          <cell r="E91">
            <v>0</v>
          </cell>
        </row>
        <row r="92">
          <cell r="E92">
            <v>0</v>
          </cell>
        </row>
        <row r="93">
          <cell r="E93">
            <v>0</v>
          </cell>
        </row>
        <row r="100">
          <cell r="E100">
            <v>270</v>
          </cell>
        </row>
        <row r="103">
          <cell r="E103">
            <v>0</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Sheet2"/>
      <sheetName val="Sheet3"/>
      <sheetName val="Sheet4"/>
      <sheetName val="Sheet1"/>
    </sheetNames>
    <sheetDataSet>
      <sheetData sheetId="0" refreshError="1"/>
      <sheetData sheetId="1" refreshError="1"/>
      <sheetData sheetId="2" refreshError="1"/>
      <sheetData sheetId="3" refreshError="1"/>
      <sheetData sheetId="4" refreshError="1">
        <row r="2">
          <cell r="B2">
            <v>195000</v>
          </cell>
          <cell r="E2">
            <v>26.6</v>
          </cell>
          <cell r="H2">
            <v>0.21406068360060604</v>
          </cell>
        </row>
        <row r="3">
          <cell r="H3">
            <v>2.25</v>
          </cell>
        </row>
        <row r="4">
          <cell r="B4">
            <v>2E-3</v>
          </cell>
        </row>
        <row r="5">
          <cell r="B5">
            <v>6</v>
          </cell>
          <cell r="E5">
            <v>20</v>
          </cell>
          <cell r="H5">
            <v>60</v>
          </cell>
        </row>
        <row r="6">
          <cell r="E6">
            <v>27</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Sheet2"/>
      <sheetName val="Sheet3"/>
      <sheetName val="Sheet4"/>
      <sheetName val="Sheet1"/>
    </sheetNames>
    <sheetDataSet>
      <sheetData sheetId="0" refreshError="1"/>
      <sheetData sheetId="1" refreshError="1"/>
      <sheetData sheetId="2" refreshError="1"/>
      <sheetData sheetId="3" refreshError="1"/>
      <sheetData sheetId="4" refreshError="1">
        <row r="2">
          <cell r="B2">
            <v>195000</v>
          </cell>
          <cell r="E2">
            <v>26.6</v>
          </cell>
          <cell r="H2">
            <v>0.21406068360060604</v>
          </cell>
        </row>
        <row r="3">
          <cell r="H3">
            <v>2.25</v>
          </cell>
        </row>
        <row r="4">
          <cell r="B4">
            <v>2E-3</v>
          </cell>
        </row>
        <row r="5">
          <cell r="B5">
            <v>6</v>
          </cell>
          <cell r="E5">
            <v>20</v>
          </cell>
          <cell r="H5">
            <v>60</v>
          </cell>
        </row>
        <row r="6">
          <cell r="E6">
            <v>27</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ECPROP"/>
      <sheetName val="Sheet1 (2)"/>
      <sheetName val="Sheet3"/>
    </sheetNames>
    <sheetDataSet>
      <sheetData sheetId="0" refreshError="1"/>
      <sheetData sheetId="1" refreshError="1"/>
      <sheetData sheetId="2" refreshError="1">
        <row r="71">
          <cell r="E71">
            <v>0.56237499999999996</v>
          </cell>
        </row>
        <row r="73">
          <cell r="E73">
            <v>0.76843002148625617</v>
          </cell>
        </row>
        <row r="74">
          <cell r="E74">
            <v>0.15102861592313727</v>
          </cell>
        </row>
        <row r="166">
          <cell r="E166">
            <v>1.262375</v>
          </cell>
        </row>
        <row r="168">
          <cell r="E168">
            <v>1.2849952140475955</v>
          </cell>
        </row>
        <row r="169">
          <cell r="E169">
            <v>0.42398614892941822</v>
          </cell>
        </row>
      </sheetData>
      <sheetData sheetId="3" refreshError="1"/>
      <sheetData sheetId="4"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X"/>
      <sheetName val="separator"/>
      <sheetName val="fig."/>
      <sheetName val="Analysis n desi"/>
      <sheetName val="Rea - ll"/>
      <sheetName val="Rea - self"/>
      <sheetName val="Abut Shaft"/>
      <sheetName val="Horiz Force"/>
      <sheetName val="steel summary"/>
      <sheetName val="CWLL  NU"/>
      <sheetName val="DL Cal NU"/>
      <sheetName val="Sect Pro NU"/>
      <sheetName val="Solid Return"/>
      <sheetName val="eccy.NU"/>
      <sheetName val="RETURN"/>
      <sheetName val="Dirt"/>
      <sheetName val="separator (2)"/>
      <sheetName val="Dim Summary"/>
      <sheetName val="AnalDesign"/>
      <sheetName val="Steel Summary (2)"/>
      <sheetName val="Crack Width  N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C1" t="str">
            <v>Total Base Width</v>
          </cell>
          <cell r="E1" t="str">
            <v>=</v>
          </cell>
          <cell r="F1">
            <v>6.8</v>
          </cell>
          <cell r="G1" t="str">
            <v>m</v>
          </cell>
          <cell r="H1" t="str">
            <v>Total Base Length</v>
          </cell>
          <cell r="K1" t="str">
            <v>=</v>
          </cell>
          <cell r="L1">
            <v>1</v>
          </cell>
          <cell r="M1" t="str">
            <v xml:space="preserve">m </v>
          </cell>
        </row>
        <row r="2">
          <cell r="B2">
            <v>0.69253488135247865</v>
          </cell>
          <cell r="C2" t="str">
            <v>Total Height</v>
          </cell>
          <cell r="E2" t="str">
            <v>=</v>
          </cell>
          <cell r="F2">
            <v>9.8190000000000168</v>
          </cell>
          <cell r="G2" t="str">
            <v>m</v>
          </cell>
          <cell r="H2" t="str">
            <v>Base Width/Height Ratio</v>
          </cell>
          <cell r="K2" t="str">
            <v>=</v>
          </cell>
          <cell r="L2">
            <v>0.69253488135247865</v>
          </cell>
        </row>
        <row r="4">
          <cell r="C4" t="str">
            <v>Sliding</v>
          </cell>
          <cell r="D4" t="str">
            <v>Overturning</v>
          </cell>
          <cell r="E4" t="str">
            <v>Max. pressure</v>
          </cell>
          <cell r="F4" t="str">
            <v>Min. pressure</v>
          </cell>
          <cell r="G4" t="str">
            <v>Shear in toe</v>
          </cell>
          <cell r="H4" t="str">
            <v>Shear in heel</v>
          </cell>
        </row>
        <row r="5">
          <cell r="B5" t="str">
            <v>Calculated Value</v>
          </cell>
          <cell r="C5">
            <v>1.6172071640238643</v>
          </cell>
          <cell r="D5">
            <v>4.7297786940920243</v>
          </cell>
          <cell r="E5">
            <v>207.94831854758581</v>
          </cell>
          <cell r="F5">
            <v>63.981126275299324</v>
          </cell>
          <cell r="G5">
            <v>0.1674198317945525</v>
          </cell>
          <cell r="H5">
            <v>0.1419209183973946</v>
          </cell>
        </row>
        <row r="6">
          <cell r="B6" t="str">
            <v>Should be</v>
          </cell>
          <cell r="C6" t="str">
            <v>&gt;</v>
          </cell>
          <cell r="D6" t="str">
            <v>&gt;</v>
          </cell>
          <cell r="E6" t="str">
            <v>&lt;</v>
          </cell>
          <cell r="F6" t="str">
            <v>&gt;</v>
          </cell>
          <cell r="G6" t="str">
            <v>&lt;</v>
          </cell>
          <cell r="H6" t="str">
            <v>&lt;</v>
          </cell>
        </row>
        <row r="7">
          <cell r="B7" t="str">
            <v>Permissible Value</v>
          </cell>
          <cell r="C7">
            <v>1.5</v>
          </cell>
          <cell r="D7">
            <v>2</v>
          </cell>
          <cell r="E7">
            <v>800</v>
          </cell>
          <cell r="F7">
            <v>0</v>
          </cell>
          <cell r="G7">
            <v>0.22424326665055055</v>
          </cell>
          <cell r="H7">
            <v>0.35863222097449143</v>
          </cell>
        </row>
        <row r="8">
          <cell r="B8" t="str">
            <v>Case</v>
          </cell>
          <cell r="C8" t="str">
            <v>HFL Case</v>
          </cell>
          <cell r="D8" t="str">
            <v>LWL Case</v>
          </cell>
          <cell r="E8" t="str">
            <v>LWL Case</v>
          </cell>
          <cell r="F8" t="str">
            <v>HFL Case</v>
          </cell>
          <cell r="G8" t="str">
            <v>LWL Case</v>
          </cell>
          <cell r="H8" t="str">
            <v>LWL Case</v>
          </cell>
        </row>
        <row r="11">
          <cell r="A11" t="str">
            <v>A)  Heel</v>
          </cell>
        </row>
        <row r="12">
          <cell r="B12" t="str">
            <v xml:space="preserve"> Width                       </v>
          </cell>
          <cell r="C12" t="str">
            <v>=</v>
          </cell>
          <cell r="D12">
            <v>4.8</v>
          </cell>
          <cell r="E12" t="str">
            <v xml:space="preserve">m </v>
          </cell>
          <cell r="F12" t="str">
            <v xml:space="preserve">Thickness  at root        </v>
          </cell>
          <cell r="H12" t="str">
            <v>=</v>
          </cell>
          <cell r="I12">
            <v>0.8</v>
          </cell>
          <cell r="J12" t="str">
            <v>m</v>
          </cell>
          <cell r="K12" t="str">
            <v xml:space="preserve">Tip Thickness </v>
          </cell>
          <cell r="L12" t="str">
            <v>=</v>
          </cell>
          <cell r="M12">
            <v>0.3</v>
          </cell>
          <cell r="N12" t="str">
            <v>m</v>
          </cell>
        </row>
        <row r="13">
          <cell r="D13" t="str">
            <v xml:space="preserve"> </v>
          </cell>
        </row>
        <row r="14">
          <cell r="A14" t="str">
            <v>B)  Toe</v>
          </cell>
          <cell r="D14" t="str">
            <v xml:space="preserve"> </v>
          </cell>
        </row>
        <row r="15">
          <cell r="B15" t="str">
            <v xml:space="preserve"> Width                       </v>
          </cell>
          <cell r="C15" t="str">
            <v>=</v>
          </cell>
          <cell r="D15">
            <v>1.2</v>
          </cell>
          <cell r="E15" t="str">
            <v xml:space="preserve">m </v>
          </cell>
          <cell r="F15" t="str">
            <v xml:space="preserve">Thickness  at root        </v>
          </cell>
          <cell r="H15" t="str">
            <v>=</v>
          </cell>
          <cell r="I15">
            <v>0.8</v>
          </cell>
          <cell r="J15" t="str">
            <v>m</v>
          </cell>
          <cell r="K15" t="str">
            <v xml:space="preserve">Tip Thickness </v>
          </cell>
          <cell r="L15" t="str">
            <v>=</v>
          </cell>
          <cell r="M15">
            <v>0.3</v>
          </cell>
          <cell r="N15" t="str">
            <v>m</v>
          </cell>
        </row>
        <row r="17">
          <cell r="A17" t="str">
            <v>C)  Stem</v>
          </cell>
        </row>
        <row r="18">
          <cell r="A18" t="str">
            <v xml:space="preserve"> Width at top                      </v>
          </cell>
          <cell r="C18" t="str">
            <v>=</v>
          </cell>
          <cell r="D18">
            <v>0.315</v>
          </cell>
          <cell r="E18" t="str">
            <v>m</v>
          </cell>
          <cell r="F18" t="str">
            <v>Height</v>
          </cell>
          <cell r="H18" t="str">
            <v>=</v>
          </cell>
          <cell r="I18">
            <v>9.0190000000000161</v>
          </cell>
          <cell r="J18" t="str">
            <v>m</v>
          </cell>
          <cell r="K18" t="str">
            <v>Length</v>
          </cell>
          <cell r="L18" t="str">
            <v>=</v>
          </cell>
          <cell r="M18">
            <v>1</v>
          </cell>
          <cell r="N18" t="str">
            <v xml:space="preserve">m </v>
          </cell>
        </row>
        <row r="19">
          <cell r="A19" t="str">
            <v>Width at bottom</v>
          </cell>
          <cell r="C19" t="str">
            <v>=</v>
          </cell>
          <cell r="D19">
            <v>0.8</v>
          </cell>
          <cell r="E19" t="str">
            <v>m</v>
          </cell>
        </row>
        <row r="20">
          <cell r="A20" t="str">
            <v>Angle of Skew</v>
          </cell>
          <cell r="C20" t="str">
            <v>=</v>
          </cell>
          <cell r="D20">
            <v>0</v>
          </cell>
          <cell r="E20" t="str">
            <v>degree</v>
          </cell>
          <cell r="F20" t="str">
            <v>=</v>
          </cell>
          <cell r="G20">
            <v>0</v>
          </cell>
          <cell r="H20" t="str">
            <v>radian</v>
          </cell>
        </row>
      </sheetData>
      <sheetData sheetId="19" refreshError="1"/>
      <sheetData sheetId="2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TRO"/>
      <sheetName val="Sheet3"/>
      <sheetName val="DES DATA"/>
      <sheetName val="DWG"/>
      <sheetName val="SECCON"/>
      <sheetName val="SEC PROP"/>
      <sheetName val="DL"/>
      <sheetName val="SIDL"/>
      <sheetName val="BM.SF"/>
      <sheetName val="STR-CHE"/>
      <sheetName val="MID"/>
      <sheetName val="3_8th"/>
      <sheetName val="1_4th"/>
      <sheetName val="0.25L"/>
      <sheetName val="1_8th"/>
      <sheetName val="d"/>
      <sheetName val="IRC"/>
      <sheetName val="TEMP-RISE"/>
      <sheetName val="TEMP-FALL"/>
      <sheetName val="Sheet1"/>
      <sheetName val="DIFF-SHRI"/>
      <sheetName val="SHEAR-CON"/>
      <sheetName val="+veMom"/>
      <sheetName val="Diaph"/>
      <sheetName val="DIAPH1"/>
      <sheetName val="3_8th (2)"/>
      <sheetName val="1_4th (2)"/>
      <sheetName val="1_8th (2)"/>
      <sheetName val="d (2)"/>
      <sheetName val="LIM ST COL FLE"/>
      <sheetName val="Sheet2"/>
      <sheetName val="ULT SHE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rmation"/>
      <sheetName val="column"/>
      <sheetName val="col-sp16"/>
      <sheetName val="slab"/>
      <sheetName val="beam"/>
      <sheetName val="footing"/>
      <sheetName val="beam-chk"/>
      <sheetName val="ultmom"/>
      <sheetName val="Vcap1500"/>
      <sheetName val="FORM7"/>
      <sheetName val="purpose&amp;input"/>
      <sheetName val="Data"/>
      <sheetName val="basdat"/>
      <sheetName val="Intro"/>
      <sheetName val="Labour"/>
      <sheetName val="Flanged Beams"/>
      <sheetName val="Rectangular Beam"/>
      <sheetName val="doq"/>
      <sheetName val="hyperstatic"/>
      <sheetName val="4 Annex 1 Basic rate"/>
      <sheetName val="BOQ (2)"/>
      <sheetName val=" bus bay"/>
      <sheetName val="doq-10"/>
      <sheetName val="doq 4"/>
      <sheetName val="doq-I"/>
      <sheetName val="doq 2"/>
      <sheetName val="Bus Ways"/>
      <sheetName val="Gen Info"/>
      <sheetName val="Elect."/>
    </sheetNames>
    <sheetDataSet>
      <sheetData sheetId="0" refreshError="1"/>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revised"/>
      <sheetName val="Reactions updated"/>
      <sheetName val="Reactions"/>
      <sheetName val="Sheet1"/>
      <sheetName val="Abut-Normal"/>
      <sheetName val="Stem_Normal"/>
      <sheetName val="Stress Check"/>
      <sheetName val="earth quake_Sat"/>
      <sheetName val="earth quake_Sub"/>
      <sheetName val="wall coeff"/>
      <sheetName val="design of dirt wall"/>
      <sheetName val="Return wall"/>
      <sheetName val="Reactions-upda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50">
          <cell r="F50">
            <v>0</v>
          </cell>
        </row>
        <row r="55">
          <cell r="H55">
            <v>0</v>
          </cell>
        </row>
      </sheetData>
      <sheetData sheetId="8" refreshError="1"/>
      <sheetData sheetId="9" refreshError="1"/>
      <sheetData sheetId="10" refreshError="1"/>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revised"/>
      <sheetName val="Reactions updated"/>
      <sheetName val="Reactions"/>
      <sheetName val="Sheet1"/>
      <sheetName val="Abut-Normal"/>
      <sheetName val="Stem_Normal"/>
      <sheetName val="Stress Check"/>
      <sheetName val="earth quake_Sat"/>
      <sheetName val="earth quake_Sub"/>
      <sheetName val="wall coeff"/>
      <sheetName val="design of dirt wall"/>
      <sheetName val="Return wall"/>
      <sheetName val="Reactions-upda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50">
          <cell r="F50">
            <v>0</v>
          </cell>
        </row>
        <row r="55">
          <cell r="H55">
            <v>0</v>
          </cell>
        </row>
      </sheetData>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capacity_bh10"/>
      <sheetName val="Pile Capacity"/>
    </sheetNames>
    <sheetDataSet>
      <sheetData sheetId="0" refreshError="1"/>
      <sheetData sheetId="1" refreshError="1">
        <row r="12">
          <cell r="H12">
            <v>1.7999999999999998</v>
          </cell>
        </row>
      </sheetData>
      <sheetData sheetId="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capacity_bh10"/>
      <sheetName val="Pile Capacity"/>
    </sheetNames>
    <sheetDataSet>
      <sheetData sheetId="0" refreshError="1"/>
      <sheetData sheetId="1" refreshError="1">
        <row r="12">
          <cell r="H12">
            <v>1.7999999999999998</v>
          </cell>
        </row>
      </sheetData>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ismic rest"/>
      <sheetName val="cap "/>
      <sheetName val="Seismic"/>
      <sheetName val="INTRO"/>
      <sheetName val="pile"/>
      <sheetName val="piercap"/>
      <sheetName val="WATERF"/>
      <sheetName val="Sheet1"/>
      <sheetName val="LLOAD"/>
      <sheetName val="Pier"/>
      <sheetName val="Summary"/>
      <sheetName val="loadCal"/>
      <sheetName val="quantity"/>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8">
          <cell r="E18">
            <v>263.803</v>
          </cell>
        </row>
        <row r="41">
          <cell r="E41">
            <v>3.6</v>
          </cell>
        </row>
        <row r="73">
          <cell r="E73" t="str">
            <v xml:space="preserve">Pot_Ptfe </v>
          </cell>
        </row>
        <row r="75">
          <cell r="E75">
            <v>4</v>
          </cell>
        </row>
        <row r="76">
          <cell r="E76">
            <v>0</v>
          </cell>
        </row>
        <row r="77">
          <cell r="E77">
            <v>2.5</v>
          </cell>
        </row>
        <row r="78">
          <cell r="E78">
            <v>0</v>
          </cell>
        </row>
        <row r="79">
          <cell r="E79">
            <v>0.05</v>
          </cell>
        </row>
        <row r="80">
          <cell r="E80">
            <v>0</v>
          </cell>
        </row>
        <row r="81">
          <cell r="E81">
            <v>0</v>
          </cell>
        </row>
        <row r="82">
          <cell r="E82">
            <v>0</v>
          </cell>
        </row>
        <row r="83">
          <cell r="E83">
            <v>0</v>
          </cell>
        </row>
        <row r="84">
          <cell r="E84">
            <v>0</v>
          </cell>
        </row>
        <row r="85">
          <cell r="E85">
            <v>0</v>
          </cell>
        </row>
        <row r="88">
          <cell r="E88">
            <v>0.25</v>
          </cell>
        </row>
        <row r="89">
          <cell r="E89">
            <v>0.6</v>
          </cell>
        </row>
        <row r="90">
          <cell r="E90">
            <v>0.6</v>
          </cell>
        </row>
        <row r="91">
          <cell r="E91">
            <v>0</v>
          </cell>
        </row>
        <row r="92">
          <cell r="E92">
            <v>0</v>
          </cell>
        </row>
        <row r="93">
          <cell r="E93">
            <v>0</v>
          </cell>
        </row>
        <row r="100">
          <cell r="E100">
            <v>270</v>
          </cell>
        </row>
        <row r="103">
          <cell r="E103">
            <v>0</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l (25.09m)"/>
      <sheetName val="dl (37.0m)"/>
      <sheetName val="LL(normal)"/>
      <sheetName val="Seismic Coeff."/>
      <sheetName val="Seismic Coeff. 3"/>
      <sheetName val="LL (Trans Seismic)"/>
      <sheetName val="LL(seismic)"/>
      <sheetName val="Sheet4"/>
      <sheetName val="loadcal"/>
      <sheetName val="Pier"/>
      <sheetName val="Pile Cap"/>
      <sheetName val="PILE"/>
    </sheetNames>
    <sheetDataSet>
      <sheetData sheetId="0" refreshError="1">
        <row r="2">
          <cell r="E2">
            <v>2.5</v>
          </cell>
        </row>
        <row r="3">
          <cell r="E3">
            <v>2.5</v>
          </cell>
        </row>
        <row r="4">
          <cell r="E4">
            <v>2.5</v>
          </cell>
        </row>
        <row r="5">
          <cell r="E5">
            <v>2.5</v>
          </cell>
        </row>
        <row r="6">
          <cell r="E6">
            <v>2.5</v>
          </cell>
        </row>
        <row r="7">
          <cell r="E7">
            <v>2.5</v>
          </cell>
        </row>
        <row r="8">
          <cell r="E8">
            <v>2.5</v>
          </cell>
        </row>
        <row r="9">
          <cell r="E9">
            <v>2.5</v>
          </cell>
        </row>
        <row r="10">
          <cell r="E10">
            <v>2.5</v>
          </cell>
        </row>
        <row r="11">
          <cell r="E11">
            <v>2.5</v>
          </cell>
        </row>
        <row r="12">
          <cell r="E12">
            <v>2.5</v>
          </cell>
        </row>
        <row r="13">
          <cell r="E13">
            <v>2.5</v>
          </cell>
        </row>
        <row r="14">
          <cell r="E14">
            <v>2.5</v>
          </cell>
        </row>
        <row r="15">
          <cell r="E15">
            <v>2.5</v>
          </cell>
        </row>
        <row r="16">
          <cell r="E16">
            <v>2.5</v>
          </cell>
        </row>
        <row r="17">
          <cell r="E17">
            <v>2.5</v>
          </cell>
        </row>
        <row r="18">
          <cell r="E18">
            <v>2.5</v>
          </cell>
        </row>
        <row r="19">
          <cell r="E19">
            <v>2.5</v>
          </cell>
        </row>
        <row r="20">
          <cell r="E20">
            <v>2.5</v>
          </cell>
        </row>
        <row r="21">
          <cell r="E21">
            <v>2.5</v>
          </cell>
        </row>
        <row r="22">
          <cell r="E22">
            <v>2.5</v>
          </cell>
        </row>
      </sheetData>
      <sheetData sheetId="1" refreshError="1"/>
      <sheetData sheetId="2" refreshError="1"/>
      <sheetData sheetId="3"/>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NOS."/>
      <sheetName val="SECPROP"/>
      <sheetName val="box(PSC)"/>
      <sheetName val="box (rcc)"/>
      <sheetName val="rxnf(2ane)"/>
      <sheetName val="CABLENOS_"/>
      <sheetName val="CABLENOS_1"/>
      <sheetName val="box_(rcc)"/>
      <sheetName val="Labour"/>
      <sheetName val="hyperstatic"/>
      <sheetName val="Flanged Beams"/>
      <sheetName val="Rectangular Beam"/>
      <sheetName val="ncp"/>
      <sheetName val="17"/>
      <sheetName val="Intro"/>
      <sheetName val="basdat"/>
      <sheetName val="Material "/>
      <sheetName val="doq"/>
      <sheetName val="Cover sheet"/>
      <sheetName val="Aoc"/>
      <sheetName val="Machinery"/>
      <sheetName val="INPUT"/>
      <sheetName val="BP"/>
    </sheetNames>
    <sheetDataSet>
      <sheetData sheetId="0" refreshError="1">
        <row r="36">
          <cell r="CA36" t="str">
            <v>One lane of class - A</v>
          </cell>
        </row>
        <row r="37">
          <cell r="CA37" t="str">
            <v>Two lane of class - A</v>
          </cell>
        </row>
        <row r="38">
          <cell r="CA38" t="str">
            <v>Three lane of class - A</v>
          </cell>
        </row>
        <row r="40">
          <cell r="CA40" t="str">
            <v>One lane of class 70-R(W) + One lane of class - A</v>
          </cell>
        </row>
      </sheetData>
      <sheetData sheetId="1" refreshError="1">
        <row r="3">
          <cell r="B3">
            <v>2.7</v>
          </cell>
          <cell r="E3">
            <v>0.3</v>
          </cell>
        </row>
        <row r="4">
          <cell r="B4">
            <v>2.7</v>
          </cell>
          <cell r="E4">
            <v>0.15</v>
          </cell>
        </row>
        <row r="5">
          <cell r="B5">
            <v>0.2</v>
          </cell>
          <cell r="E5">
            <v>0.7</v>
          </cell>
        </row>
        <row r="6">
          <cell r="B6">
            <v>0.35</v>
          </cell>
          <cell r="E6">
            <v>0.15</v>
          </cell>
        </row>
        <row r="7">
          <cell r="B7">
            <v>12.1</v>
          </cell>
        </row>
        <row r="8">
          <cell r="B8">
            <v>5.9</v>
          </cell>
          <cell r="E8">
            <v>0.3</v>
          </cell>
        </row>
        <row r="9">
          <cell r="E9">
            <v>0.25</v>
          </cell>
        </row>
        <row r="10">
          <cell r="B10">
            <v>6.6999999999999984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xial with + pressure"/>
      <sheetName val="Rowwise Bi-Axial+Pr"/>
      <sheetName val="Bi-axial with - pressure"/>
      <sheetName val="Sheet1"/>
      <sheetName val="Sheet 2"/>
    </sheetNames>
    <sheetDataSet>
      <sheetData sheetId="0" refreshError="1"/>
      <sheetData sheetId="1" refreshError="1"/>
      <sheetData sheetId="2" refreshError="1"/>
      <sheetData sheetId="3" refreshError="1"/>
      <sheetData sheetId="4"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xial with + pressure"/>
      <sheetName val="Rowwise Bi-Axial+Pr"/>
      <sheetName val="Bi-axial with - pressure"/>
      <sheetName val="Sheet1"/>
      <sheetName val="Sheet 2"/>
    </sheetNames>
    <sheetDataSet>
      <sheetData sheetId="0" refreshError="1"/>
      <sheetData sheetId="1" refreshError="1"/>
      <sheetData sheetId="2" refreshError="1"/>
      <sheetData sheetId="3" refreshError="1"/>
      <sheetData sheetId="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ur"/>
      <sheetName val="dl"/>
      <sheetName val="Seismic Coeff."/>
      <sheetName val="LL ABUT"/>
      <sheetName val="LL ABUT(seismic)"/>
      <sheetName val="data"/>
      <sheetName val="well"/>
      <sheetName val="well (Long seismic)"/>
      <sheetName val="well (Tran seismic)"/>
      <sheetName val="cap"/>
      <sheetName val="abut"/>
      <sheetName val="abut (seis)"/>
      <sheetName val="dirtwall"/>
      <sheetName val="retuwal"/>
      <sheetName val="Intro"/>
      <sheetName val="doq"/>
      <sheetName val="01"/>
      <sheetName val="Dayworks Bill"/>
      <sheetName val="Bills of Quantities"/>
      <sheetName val="Gen Info"/>
      <sheetName val="basdat"/>
      <sheetName val="Materials "/>
      <sheetName val="17"/>
      <sheetName val="CABLE"/>
      <sheetName val="number"/>
      <sheetName val="Labour"/>
      <sheetName val="Material"/>
      <sheetName val="Plant &amp;  Machinery"/>
      <sheetName val="Machinery-final"/>
      <sheetName val="Site clearance"/>
      <sheetName val="Input"/>
      <sheetName val="Main"/>
      <sheetName val="ANNEXURE-A"/>
      <sheetName val="Horz. Load"/>
      <sheetName val="Vert. Load"/>
      <sheetName val="PILECAP "/>
      <sheetName val="PILE"/>
      <sheetName val="Abut Column"/>
      <sheetName val="Abut Cap"/>
      <sheetName val="Screen Wall"/>
      <sheetName val="Bracket"/>
      <sheetName val="staad"/>
      <sheetName val="Service(DL+LL)_NEW"/>
      <sheetName val="Sheet1"/>
      <sheetName val="Sheet2"/>
      <sheetName val="Sheet3"/>
    </sheetNames>
    <sheetDataSet>
      <sheetData sheetId="0" refreshError="1"/>
      <sheetData sheetId="1"/>
      <sheetData sheetId="2" refreshError="1"/>
      <sheetData sheetId="3"/>
      <sheetData sheetId="4" refreshError="1"/>
      <sheetData sheetId="5" refreshError="1">
        <row r="10">
          <cell r="I10">
            <v>2.4</v>
          </cell>
        </row>
        <row r="42">
          <cell r="I42">
            <v>1.8</v>
          </cell>
        </row>
        <row r="52">
          <cell r="I52">
            <v>2.5769999999999982</v>
          </cell>
        </row>
        <row r="53">
          <cell r="I53">
            <v>0.3</v>
          </cell>
        </row>
        <row r="67">
          <cell r="I67">
            <v>160</v>
          </cell>
        </row>
        <row r="72">
          <cell r="I72">
            <v>50</v>
          </cell>
        </row>
        <row r="78">
          <cell r="I78">
            <v>164.58284313725486</v>
          </cell>
        </row>
        <row r="83">
          <cell r="I83">
            <v>21.981456582633054</v>
          </cell>
        </row>
      </sheetData>
      <sheetData sheetId="6"/>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Sheet1"/>
      <sheetName val="REINF"/>
      <sheetName val="PileLoad"/>
      <sheetName val="loadcal"/>
      <sheetName val="pilecap"/>
      <sheetName val="LoadCapa"/>
      <sheetName val="irccoeff"/>
    </sheetNames>
    <sheetDataSet>
      <sheetData sheetId="0"/>
      <sheetData sheetId="1" refreshError="1">
        <row r="241">
          <cell r="L241">
            <v>104.968</v>
          </cell>
        </row>
        <row r="256">
          <cell r="L256">
            <v>98.699999999999989</v>
          </cell>
        </row>
        <row r="258">
          <cell r="L258">
            <v>97.199999999999989</v>
          </cell>
        </row>
      </sheetData>
      <sheetData sheetId="2"/>
      <sheetData sheetId="3"/>
      <sheetData sheetId="4"/>
      <sheetData sheetId="5"/>
      <sheetData sheetId="6"/>
      <sheetData sheetId="7"/>
      <sheetData sheetId="8"/>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dat"/>
      <sheetName val="deckl"/>
      <sheetName val="Sheet3"/>
      <sheetName val="Sheet2"/>
      <sheetName val="Sheet1"/>
      <sheetName val="SKETCH"/>
      <sheetName val="SupSec-outer"/>
      <sheetName val="MidSec-Outer"/>
      <sheetName val="MidSect-Outer"/>
      <sheetName val="Endcross"/>
      <sheetName val="Intcross"/>
      <sheetName val="deck(0.625)"/>
      <sheetName val="deck(1.335)"/>
      <sheetName val="deck(2.045)"/>
      <sheetName val="deck(2.675)"/>
      <sheetName val="Dead Load"/>
      <sheetName val="DL"/>
      <sheetName val="WC"/>
      <sheetName val="1.25"/>
      <sheetName val="0.4688"/>
      <sheetName val="0.78125"/>
      <sheetName val="0.65"/>
      <sheetName val="0.625"/>
      <sheetName val="data"/>
      <sheetName val="deck(0_625)"/>
      <sheetName val="deck(1_335)"/>
      <sheetName val="deck(2_045)"/>
      <sheetName val="deck(2_675)"/>
      <sheetName val="Dead_Load"/>
      <sheetName val="1_25"/>
      <sheetName val="0_4688"/>
      <sheetName val="0_78125"/>
      <sheetName val="0_65"/>
      <sheetName val="0_625"/>
      <sheetName val="Improvements"/>
      <sheetName val="17"/>
      <sheetName val="Material "/>
      <sheetName val="dlvoid"/>
      <sheetName val="ANAL"/>
      <sheetName val="Staff Acco."/>
      <sheetName val="Gen Info"/>
      <sheetName val="BOQ-Roadworks"/>
      <sheetName val="Material"/>
      <sheetName val="Plant &amp;  Machinery"/>
      <sheetName val="DETAILED  BOQ"/>
      <sheetName val="Abt Foundation "/>
      <sheetName val="pier Foundation"/>
      <sheetName val="BOQ Distribution"/>
    </sheetNames>
    <sheetDataSet>
      <sheetData sheetId="0" refreshError="1">
        <row r="15">
          <cell r="D15">
            <v>6</v>
          </cell>
        </row>
      </sheetData>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3)"/>
      <sheetName val="INTRO"/>
      <sheetName val="INPUT DATA"/>
      <sheetName val="Seismic Coeff-long"/>
      <sheetName val="Seismic Coeff-trans"/>
      <sheetName val="FIXITY"/>
      <sheetName val="EP_Frc_LWL"/>
      <sheetName val="EP_Frc HFL"/>
      <sheetName val="ep_dynamic_abutshaft"/>
      <sheetName val="ep_dynamic_foundation"/>
      <sheetName val="Wind"/>
      <sheetName val="WL"/>
      <sheetName val="table_Found_LWL"/>
      <sheetName val="Found_Base_Pressure_LWL"/>
      <sheetName val="Foundation_Force_LWL"/>
      <sheetName val="Pile_Capacity_LWL_CASE"/>
      <sheetName val="table_Found_HFL"/>
      <sheetName val="Found_Base_Pressure_HFL"/>
      <sheetName val="Foundation_Force_HFL"/>
      <sheetName val="Pile_Capacity_HFL_CASE"/>
      <sheetName val="Base_Press_cons_LWL"/>
      <sheetName val="Check_Constr_LWL"/>
      <sheetName val="Load_Comb_Crack_LWL"/>
      <sheetName val="Foundation_Force_Crack_LWL"/>
      <sheetName val="Pile_Design_Crack_LWL"/>
      <sheetName val="LOAD_COMBINATION_FOUND_ULS_LWL"/>
      <sheetName val="SUMMARY_ULS_LWL"/>
      <sheetName val="Pile_Design_ULS_LWL"/>
      <sheetName val="LOAD_COMB_FOUNDATION_ULS_HFL"/>
      <sheetName val="SUMMARY_ULS_HFL"/>
      <sheetName val="PILE_DESIGN_HFL"/>
      <sheetName val="table_Abut"/>
      <sheetName val="LOAD CASES_Abut-ULS_LWL"/>
      <sheetName val="COMB_Abut-uls_HFL"/>
      <sheetName val="LOAD CASES_Abut-SLS_LWL"/>
      <sheetName val="COMB_Abut-SLS_LWL"/>
      <sheetName val="LOAD CASES_Abut-CRACK_LWL"/>
      <sheetName val="COMB_Abut-CRACK_LWL"/>
      <sheetName val="LOAD CASES_Abut-ULS_CONS"/>
      <sheetName val="COMB_Abut-uls _CONSTRUCTION"/>
      <sheetName val="Returnwall-ULS"/>
      <sheetName val="Rwall-stress"/>
      <sheetName val="rwall-stress chk-V"/>
      <sheetName val="rwall-stress chk-H"/>
      <sheetName val="Dirt Wall"/>
      <sheetName val="Dirt Wall-for stress"/>
      <sheetName val="Dwall-stress chk"/>
      <sheetName val="Dirt Wall-for crack"/>
      <sheetName val="dwall-crk"/>
      <sheetName val="crk-456-rwall-hor (2)"/>
      <sheetName val="long-abutcap (2)"/>
      <sheetName val="cap-crk"/>
      <sheetName val="long-abutcap (3)"/>
      <sheetName val="abut cap"/>
      <sheetName val="Sheet1"/>
      <sheetName val="ab"/>
      <sheetName val="Return wall"/>
      <sheetName val="return wall-canti_V_ULS"/>
      <sheetName val="return wall-canti_V_SLS"/>
      <sheetName val="return wall-canti_H_ULS"/>
      <sheetName val="return wall-canti_H_SLS"/>
      <sheetName val="long-abutcap"/>
      <sheetName val="long-abutcap -seismic"/>
      <sheetName val="COMB_ABUT_CUR"/>
      <sheetName val="DESIGN (2)"/>
      <sheetName val="DESIGN-trans"/>
      <sheetName val="Sheet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1">
          <cell r="H11">
            <v>47</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3)"/>
      <sheetName val="INTRO"/>
      <sheetName val="INPUT DATA"/>
      <sheetName val="Seismic Coeff-long"/>
      <sheetName val="Seismic Coeff-trans"/>
      <sheetName val="FIXITY"/>
      <sheetName val="EP_Frc_LWL"/>
      <sheetName val="EP_Frc HFL"/>
      <sheetName val="ep_dynamic_abutshaft"/>
      <sheetName val="ep_dynamic_foundation"/>
      <sheetName val="Wind"/>
      <sheetName val="WL"/>
      <sheetName val="table_Found_LWL"/>
      <sheetName val="Found_Base_Pressure_LWL"/>
      <sheetName val="Foundation_Force_LWL"/>
      <sheetName val="Pile_Capacity_LWL_CASE"/>
      <sheetName val="table_Found_HFL"/>
      <sheetName val="Found_Base_Pressure_HFL"/>
      <sheetName val="Foundation_Force_HFL"/>
      <sheetName val="Pile_Capacity_HFL_CASE"/>
      <sheetName val="Base_Press_cons_LWL"/>
      <sheetName val="Check_Constr_LWL"/>
      <sheetName val="Load_Comb_Crack_LWL"/>
      <sheetName val="Foundation_Force_Crack_LWL"/>
      <sheetName val="Pile_Design_Crack_LWL"/>
      <sheetName val="LOAD_COMBINATION_FOUND_ULS_LWL"/>
      <sheetName val="SUMMARY_ULS_LWL"/>
      <sheetName val="Pile_Design_ULS_LWL"/>
      <sheetName val="LOAD_COMB_FOUNDATION_ULS_HFL"/>
      <sheetName val="SUMMARY_ULS_HFL"/>
      <sheetName val="PILE_DESIGN_HFL"/>
      <sheetName val="table_Abut"/>
      <sheetName val="LOAD CASES_Abut-ULS_LWL"/>
      <sheetName val="COMB_Abut-uls_HFL"/>
      <sheetName val="LOAD CASES_Abut-SLS_LWL"/>
      <sheetName val="COMB_Abut-SLS_LWL"/>
      <sheetName val="LOAD CASES_Abut-CRACK_LWL"/>
      <sheetName val="COMB_Abut-CRACK_LWL"/>
      <sheetName val="LOAD CASES_Abut-ULS_CONS"/>
      <sheetName val="COMB_Abut-uls _CONSTRUCTION"/>
      <sheetName val="Returnwall-ULS"/>
      <sheetName val="Rwall-stress"/>
      <sheetName val="rwall-stress chk-V"/>
      <sheetName val="rwall-stress chk-H"/>
      <sheetName val="Dirt Wall"/>
      <sheetName val="Dirt Wall-for stress"/>
      <sheetName val="Dwall-stress chk"/>
      <sheetName val="Dirt Wall-for crack"/>
      <sheetName val="dwall-crk"/>
      <sheetName val="crk-456-rwall-hor (2)"/>
      <sheetName val="long-abutcap (2)"/>
      <sheetName val="cap-crk"/>
      <sheetName val="long-abutcap (3)"/>
      <sheetName val="abut cap"/>
      <sheetName val="Sheet1"/>
      <sheetName val="ab"/>
      <sheetName val="Return wall"/>
      <sheetName val="return wall-canti_V_ULS"/>
      <sheetName val="return wall-canti_V_SLS"/>
      <sheetName val="return wall-canti_H_ULS"/>
      <sheetName val="return wall-canti_H_SLS"/>
      <sheetName val="long-abutcap"/>
      <sheetName val="long-abutcap -seismic"/>
      <sheetName val="COMB_ABUT_CUR"/>
      <sheetName val="DESIGN (2)"/>
      <sheetName val="DESIGN-trans"/>
      <sheetName val="Sheet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1">
          <cell r="H11">
            <v>47</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
      <sheetName val="INPUT-DATA"/>
      <sheetName val="pier"/>
      <sheetName val="Pier-rcc-design"/>
      <sheetName val="Sheet1"/>
      <sheetName val="piles"/>
      <sheetName val="pile-cap"/>
      <sheetName val="basdat"/>
      <sheetName val="foundation(V)"/>
      <sheetName val="cantilever"/>
      <sheetName val="Staff Acco."/>
      <sheetName val="Gen Info"/>
      <sheetName val="PROG_DATA"/>
      <sheetName val="Main"/>
      <sheetName val="Materials "/>
      <sheetName val="Inventory"/>
      <sheetName val="FT-05-02IsoBOM"/>
      <sheetName val="Labour &amp; Plant"/>
      <sheetName val="INPUT SHEET"/>
      <sheetName val="maing1"/>
      <sheetName val="Admin"/>
      <sheetName val="17"/>
      <sheetName val="CABLE"/>
      <sheetName val="number"/>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ur"/>
      <sheetName val="dl"/>
      <sheetName val="Seismic Coeff."/>
      <sheetName val="LL ABUT1"/>
      <sheetName val="LL ABUT(seismic)"/>
      <sheetName val="data"/>
      <sheetName val="well"/>
      <sheetName val="well (Long seismic)"/>
      <sheetName val="well (Tran seismic)"/>
      <sheetName val="cap"/>
      <sheetName val="abut"/>
      <sheetName val="abut (seis)"/>
      <sheetName val="dirtwall"/>
      <sheetName val="retuwal"/>
      <sheetName val="LL ABUT"/>
    </sheetNames>
    <sheetDataSet>
      <sheetData sheetId="0" refreshError="1"/>
      <sheetData sheetId="1" refreshError="1"/>
      <sheetData sheetId="2" refreshError="1"/>
      <sheetData sheetId="3" refreshError="1"/>
      <sheetData sheetId="4" refreshError="1"/>
      <sheetData sheetId="5" refreshError="1">
        <row r="18">
          <cell r="I18">
            <v>0.12</v>
          </cell>
        </row>
        <row r="76">
          <cell r="I76">
            <v>8.0670000000000019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31-4 (2)"/>
      <sheetName val="331-4"/>
      <sheetName val="327-1"/>
      <sheetName val="323-1"/>
      <sheetName val="314-3"/>
      <sheetName val="313-4"/>
      <sheetName val="310-3"/>
      <sheetName val="301-1"/>
      <sheetName val="298-1"/>
      <sheetName val="294-2"/>
      <sheetName val="288-1"/>
      <sheetName val="INTRO"/>
      <sheetName val="LL ABUT"/>
      <sheetName val="LLPIER(2)"/>
      <sheetName val="LL PIER"/>
      <sheetName val="INPUT-DATA"/>
      <sheetName val="331-4_(2)"/>
      <sheetName val="LL_ABUT"/>
      <sheetName val="LL_PIER"/>
      <sheetName val="data"/>
      <sheetName val="well"/>
      <sheetName val="cap"/>
      <sheetName val="Inventory"/>
      <sheetName val="Staff Acco."/>
      <sheetName val="Gen Info"/>
      <sheetName val="maing1"/>
      <sheetName val="ncp"/>
      <sheetName val="master"/>
      <sheetName val="section"/>
      <sheetName val="Materials "/>
      <sheetName val="Fill this out first..."/>
      <sheetName val="june(SG)(Badnawar)"/>
      <sheetName val="ANAL"/>
      <sheetName val="FORM7"/>
      <sheetName val="FT-05-02IsoBOM"/>
      <sheetName val="Schedu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s>
    <sheetDataSet>
      <sheetData sheetId="0" refreshError="1"/>
      <sheetData sheetId="1" refreshError="1">
        <row r="91">
          <cell r="L91">
            <v>0.5</v>
          </cell>
        </row>
        <row r="116">
          <cell r="L116">
            <v>37</v>
          </cell>
        </row>
        <row r="118">
          <cell r="L118">
            <v>35.5</v>
          </cell>
        </row>
        <row r="120">
          <cell r="L120">
            <v>4.4000000000000004</v>
          </cell>
        </row>
        <row r="157">
          <cell r="L157">
            <v>0.75</v>
          </cell>
        </row>
        <row r="178">
          <cell r="L178">
            <v>1.3</v>
          </cell>
        </row>
        <row r="200">
          <cell r="L200">
            <v>1.5</v>
          </cell>
        </row>
        <row r="204">
          <cell r="L204">
            <v>0.4</v>
          </cell>
        </row>
        <row r="206">
          <cell r="L206">
            <v>1.3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Fixed pier"/>
      <sheetName val="Basic Parameters"/>
      <sheetName val="Sup Load"/>
      <sheetName val="Ecc"/>
      <sheetName val="Wind Cal"/>
      <sheetName val="Centrigugal"/>
      <sheetName val="Pier Load"/>
      <sheetName val="Horz Force"/>
      <sheetName val="Load calculations"/>
      <sheetName val="LoadCapa"/>
      <sheetName val="PileLoad-12 pile"/>
      <sheetName val="load sumary"/>
      <sheetName val="Pile Design"/>
      <sheetName val="PierDesign-Base"/>
      <sheetName val="REINF"/>
      <sheetName val="Staad Input"/>
      <sheetName val="Pier @ Base"/>
      <sheetName val="Detail Rft"/>
    </sheetNames>
    <sheetDataSet>
      <sheetData sheetId="0" refreshError="1"/>
      <sheetData sheetId="1" refreshError="1"/>
      <sheetData sheetId="2" refreshError="1">
        <row r="124">
          <cell r="L124">
            <v>5.65</v>
          </cell>
        </row>
      </sheetData>
      <sheetData sheetId="3" refreshError="1">
        <row r="29">
          <cell r="I29">
            <v>500</v>
          </cell>
        </row>
      </sheetData>
      <sheetData sheetId="4" refreshError="1">
        <row r="26">
          <cell r="F26">
            <v>0</v>
          </cell>
        </row>
        <row r="49">
          <cell r="F49">
            <v>0</v>
          </cell>
        </row>
      </sheetData>
      <sheetData sheetId="5" refreshError="1"/>
      <sheetData sheetId="6" refreshError="1"/>
      <sheetData sheetId="7" refreshError="1">
        <row r="21">
          <cell r="E21">
            <v>2.5</v>
          </cell>
        </row>
        <row r="22">
          <cell r="E22">
            <v>2</v>
          </cell>
        </row>
        <row r="29">
          <cell r="B29">
            <v>1.8</v>
          </cell>
        </row>
        <row r="37">
          <cell r="E37">
            <v>12.9</v>
          </cell>
        </row>
        <row r="38">
          <cell r="E38">
            <v>8.6999999999999993</v>
          </cell>
        </row>
        <row r="70">
          <cell r="I70">
            <v>311.04202159297671</v>
          </cell>
        </row>
        <row r="74">
          <cell r="I74">
            <v>55.30276239706722</v>
          </cell>
        </row>
        <row r="92">
          <cell r="I92">
            <v>199.88094491271653</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Fixed pier"/>
      <sheetName val="Basic Parameters"/>
      <sheetName val="Sup Load"/>
      <sheetName val="Ecc"/>
      <sheetName val="Wind Cal"/>
      <sheetName val="Centrigugal"/>
      <sheetName val="Pier Load"/>
      <sheetName val="Horz Force"/>
      <sheetName val="Load calculations"/>
      <sheetName val="LoadCapa"/>
      <sheetName val="PileLoad-12 pile"/>
      <sheetName val="load sumary"/>
      <sheetName val="Pile Design"/>
      <sheetName val="PierDesign-Base"/>
      <sheetName val="REINF"/>
      <sheetName val="Staad Input"/>
      <sheetName val="Pier @ Base"/>
      <sheetName val="Detail Rft"/>
    </sheetNames>
    <sheetDataSet>
      <sheetData sheetId="0" refreshError="1"/>
      <sheetData sheetId="1" refreshError="1"/>
      <sheetData sheetId="2" refreshError="1">
        <row r="124">
          <cell r="L124">
            <v>5.65</v>
          </cell>
        </row>
      </sheetData>
      <sheetData sheetId="3" refreshError="1">
        <row r="29">
          <cell r="I29">
            <v>500</v>
          </cell>
        </row>
      </sheetData>
      <sheetData sheetId="4" refreshError="1">
        <row r="26">
          <cell r="F26">
            <v>0</v>
          </cell>
        </row>
        <row r="49">
          <cell r="F49">
            <v>0</v>
          </cell>
        </row>
      </sheetData>
      <sheetData sheetId="5" refreshError="1"/>
      <sheetData sheetId="6" refreshError="1"/>
      <sheetData sheetId="7" refreshError="1">
        <row r="21">
          <cell r="E21">
            <v>2.5</v>
          </cell>
        </row>
        <row r="22">
          <cell r="E22">
            <v>2</v>
          </cell>
        </row>
        <row r="29">
          <cell r="B29">
            <v>1.8</v>
          </cell>
        </row>
        <row r="37">
          <cell r="E37">
            <v>12.9</v>
          </cell>
        </row>
        <row r="38">
          <cell r="E38">
            <v>8.6999999999999993</v>
          </cell>
        </row>
        <row r="70">
          <cell r="I70">
            <v>311.04202159297671</v>
          </cell>
        </row>
        <row r="74">
          <cell r="I74">
            <v>55.30276239706722</v>
          </cell>
        </row>
        <row r="92">
          <cell r="I92">
            <v>199.88094491271653</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REINF"/>
      <sheetName val="PileLoad"/>
      <sheetName val="loadcal"/>
      <sheetName val="structpile"/>
      <sheetName val="pilecap"/>
      <sheetName val="LoadCapa"/>
      <sheetName val="irccoeff"/>
      <sheetName val="loadcal (2)"/>
    </sheetNames>
    <sheetDataSet>
      <sheetData sheetId="0" refreshError="1"/>
      <sheetData sheetId="1" refreshError="1">
        <row r="169">
          <cell r="L169">
            <v>8.5</v>
          </cell>
        </row>
        <row r="171">
          <cell r="L171">
            <v>4.25</v>
          </cell>
        </row>
        <row r="173">
          <cell r="L173">
            <v>4.25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Cal_pilecap top"/>
      <sheetName val="Pile "/>
      <sheetName val="Pile cap-L"/>
      <sheetName val="PileStress(N)"/>
      <sheetName val="PileStress(S)"/>
      <sheetName val="Section"/>
      <sheetName val="pier_cur_1.68m"/>
      <sheetName val="pier_cur_3.36m"/>
      <sheetName val="Pier _bottom"/>
      <sheetName val="Pier_1.68m"/>
      <sheetName val="Pier_3.36m"/>
      <sheetName val="corbel"/>
      <sheetName val="pier_cur_1.2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Cal_pilecap top"/>
      <sheetName val="Pile "/>
      <sheetName val="Pile cap-L"/>
      <sheetName val="PileStress(N)"/>
      <sheetName val="PileStress(S)"/>
      <sheetName val="Section"/>
      <sheetName val="pier_cur_1.68m"/>
      <sheetName val="pier_cur_3.36m"/>
      <sheetName val="Pier _bottom"/>
      <sheetName val="Pier_1.68m"/>
      <sheetName val="Pier_3.36m"/>
      <sheetName val="corbel"/>
      <sheetName val="pier_cur_1.2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sheetName val="Main"/>
      <sheetName val="Sect.prop"/>
      <sheetName val="Ro"/>
    </sheetNames>
    <sheetDataSet>
      <sheetData sheetId="0" refreshError="1"/>
      <sheetData sheetId="1" refreshError="1">
        <row r="14">
          <cell r="H14">
            <v>220</v>
          </cell>
        </row>
        <row r="25">
          <cell r="H25">
            <v>40</v>
          </cell>
        </row>
        <row r="28">
          <cell r="H28">
            <v>10</v>
          </cell>
        </row>
      </sheetData>
      <sheetData sheetId="2" refreshError="1"/>
      <sheetData sheetId="3"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Fixed Pier"/>
      <sheetName val="Basic Parameters"/>
      <sheetName val="Sup load"/>
      <sheetName val="Ecc"/>
      <sheetName val="Wind Cal"/>
      <sheetName val="Centrigugal"/>
      <sheetName val="Pier Load"/>
      <sheetName val="Horz Force"/>
      <sheetName val="Load calculations"/>
      <sheetName val="LoadCapa"/>
      <sheetName val="PileLoad-21 pile"/>
      <sheetName val="load sumary"/>
      <sheetName val="Pile Design"/>
      <sheetName val="PierDesign-Base"/>
      <sheetName val="REINF"/>
      <sheetName val="Staad Input"/>
      <sheetName val="Pier @ Base"/>
      <sheetName val="Detail Rf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1">
          <cell r="E21">
            <v>2.75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Fixed Pier"/>
      <sheetName val="Basic Parameters"/>
      <sheetName val="Sup load"/>
      <sheetName val="Ecc"/>
      <sheetName val="Wind Cal"/>
      <sheetName val="Centrigugal"/>
      <sheetName val="Pier Load"/>
      <sheetName val="Horz Force"/>
      <sheetName val="Load calculations"/>
      <sheetName val="LoadCapa"/>
      <sheetName val="PileLoad-21 pile"/>
      <sheetName val="load sumary"/>
      <sheetName val="Pile Design"/>
      <sheetName val="PierDesign-Base"/>
      <sheetName val="REINF"/>
      <sheetName val="Staad Input"/>
      <sheetName val="Pier @ Base"/>
      <sheetName val="Detail Rf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1">
          <cell r="E21">
            <v>2.75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ur"/>
      <sheetName val="dl"/>
      <sheetName val="Seismic Coeff."/>
      <sheetName val="LL ABUT1"/>
      <sheetName val="LL ABUT(seismic)"/>
      <sheetName val="data"/>
      <sheetName val="well"/>
      <sheetName val="well (Long seismic)"/>
      <sheetName val="well (Tran seismic)"/>
      <sheetName val="cap"/>
      <sheetName val="abut"/>
      <sheetName val="abut (seis)"/>
      <sheetName val="dirtwall"/>
      <sheetName val="retuwal"/>
      <sheetName val="LL ABUT"/>
    </sheetNames>
    <sheetDataSet>
      <sheetData sheetId="0" refreshError="1"/>
      <sheetData sheetId="1" refreshError="1"/>
      <sheetData sheetId="2" refreshError="1"/>
      <sheetData sheetId="3" refreshError="1"/>
      <sheetData sheetId="4" refreshError="1"/>
      <sheetData sheetId="5" refreshError="1">
        <row r="18">
          <cell r="I18">
            <v>0.12</v>
          </cell>
        </row>
        <row r="76">
          <cell r="I76">
            <v>8.0670000000000019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put"/>
      <sheetName val="Load"/>
      <sheetName val="DL"/>
      <sheetName val="FP LL"/>
      <sheetName val="LL-MR"/>
      <sheetName val="LL-MML"/>
      <sheetName val="LL-MMT"/>
      <sheetName val="min load "/>
      <sheetName val="Reaction "/>
      <sheetName val="SL"/>
      <sheetName val="SEI-Co"/>
      <sheetName val="Sum _L.L"/>
      <sheetName val="WL"/>
      <sheetName val="Collision"/>
      <sheetName val="Load Comb"/>
      <sheetName val="Pier"/>
      <sheetName val="shaft"/>
      <sheetName val="crack"/>
      <sheetName val="Pier shaft"/>
      <sheetName val="pilecapacity "/>
      <sheetName val="Found"/>
      <sheetName val="pile deflection"/>
      <sheetName val="stresspile"/>
      <sheetName val="Pile_cap"/>
      <sheetName val="Pier_cap"/>
      <sheetName val="Pier cap (Long)"/>
      <sheetName val="Pier cap (trans0"/>
      <sheetName val="Pier cap(Trans)"/>
      <sheetName val="cantilever long at abut"/>
      <sheetName val="Pier cap(Trans) (2)"/>
    </sheetNames>
    <sheetDataSet>
      <sheetData sheetId="0" refreshError="1"/>
      <sheetData sheetId="1" refreshError="1">
        <row r="79">
          <cell r="F79" t="str">
            <v>m</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put"/>
      <sheetName val="Load"/>
      <sheetName val="DL"/>
      <sheetName val="FP LL"/>
      <sheetName val="LL-MR"/>
      <sheetName val="LL-MML"/>
      <sheetName val="LL-MMT"/>
      <sheetName val="min load "/>
      <sheetName val="Reaction "/>
      <sheetName val="SL"/>
      <sheetName val="SEI-Co"/>
      <sheetName val="Sum _L.L"/>
      <sheetName val="WL"/>
      <sheetName val="Collision"/>
      <sheetName val="Load Comb"/>
      <sheetName val="Pier"/>
      <sheetName val="shaft"/>
      <sheetName val="crack"/>
      <sheetName val="Pier shaft"/>
      <sheetName val="pilecapacity "/>
      <sheetName val="Found"/>
      <sheetName val="pile deflection"/>
      <sheetName val="stresspile"/>
      <sheetName val="Pile_cap"/>
      <sheetName val="Pier_cap"/>
      <sheetName val="Pier cap (Long)"/>
      <sheetName val="Pier cap (trans0"/>
      <sheetName val="Pier cap(Trans)"/>
      <sheetName val="cantilever long at abut"/>
      <sheetName val="Pier cap(Trans) (2)"/>
    </sheetNames>
    <sheetDataSet>
      <sheetData sheetId="0" refreshError="1"/>
      <sheetData sheetId="1" refreshError="1">
        <row r="79">
          <cell r="F79" t="str">
            <v>m</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Basic data"/>
      <sheetName val="Sheet1"/>
      <sheetName val="Abutment loads"/>
      <sheetName val="Seismic coeff"/>
      <sheetName val="Loads from superstructure"/>
      <sheetName val="pier-seismic-cal-pile option"/>
      <sheetName val="HFL Case"/>
      <sheetName val="LOAD combinations"/>
      <sheetName val="lOAD CALCULATION DRY "/>
      <sheetName val="lOAD CALCULATION HFL"/>
      <sheetName val="Load Compilation"/>
      <sheetName val="Load Compilation HFL"/>
      <sheetName val="Design of pile"/>
      <sheetName val="Design of pile normal case"/>
      <sheetName val="Design of pile normal case HFL"/>
      <sheetName val="Design of pile trans case"/>
      <sheetName val="Design of pile trans case HFL"/>
      <sheetName val="Design of pile long case"/>
      <sheetName val="Design of pile long case HFL"/>
      <sheetName val="Pile forces"/>
      <sheetName val="Pile design"/>
      <sheetName val="PileDesign"/>
      <sheetName val="Pile normal"/>
      <sheetName val="Pile normal case"/>
      <sheetName val="Pile seismic"/>
      <sheetName val="Pile seismic case"/>
      <sheetName val=" Pile Cap"/>
      <sheetName val="ABUT"/>
      <sheetName val="BIAX output abutment"/>
      <sheetName val="CAP11"/>
      <sheetName val="seismic Long arres"/>
      <sheetName val="Pile cap-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Basic data"/>
      <sheetName val="Sheet1"/>
      <sheetName val="Abutment loads"/>
      <sheetName val="Seismic coeff"/>
      <sheetName val="Loads from superstructure"/>
      <sheetName val="pier-seismic-cal-pile option"/>
      <sheetName val="HFL Case"/>
      <sheetName val="LOAD combinations"/>
      <sheetName val="lOAD CALCULATION DRY "/>
      <sheetName val="lOAD CALCULATION HFL"/>
      <sheetName val="Load Compilation"/>
      <sheetName val="Load Compilation HFL"/>
      <sheetName val="Design of pile"/>
      <sheetName val="Design of pile normal case"/>
      <sheetName val="Design of pile normal case HFL"/>
      <sheetName val="Design of pile trans case"/>
      <sheetName val="Design of pile trans case HFL"/>
      <sheetName val="Design of pile long case"/>
      <sheetName val="Design of pile long case HFL"/>
      <sheetName val="Pile forces"/>
      <sheetName val="Pile design"/>
      <sheetName val="PileDesign"/>
      <sheetName val="Pile normal"/>
      <sheetName val="Pile normal case"/>
      <sheetName val="Pile seismic"/>
      <sheetName val="Pile seismic case"/>
      <sheetName val=" Pile Cap"/>
      <sheetName val="ABUT"/>
      <sheetName val="BIAX output abutment"/>
      <sheetName val="CAP11"/>
      <sheetName val="seismic Long arres"/>
      <sheetName val="Pile cap-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ND DATA"/>
      <sheetName val="Sheet2"/>
      <sheetName val="Reactions"/>
      <sheetName val="load calculations"/>
      <sheetName val="Seismic Coefficient"/>
      <sheetName val="Piercap"/>
      <sheetName val="loads-pier base"/>
      <sheetName val="stresses"/>
      <sheetName val="loads-pier curtailment"/>
      <sheetName val="stresses_curtailment"/>
      <sheetName val="summary of pier stresses"/>
      <sheetName val="foun"/>
      <sheetName val="foun (4)"/>
      <sheetName val="Pier 1"/>
      <sheetName val="Pier 2"/>
      <sheetName val="Pier 3"/>
      <sheetName val="Pier 4"/>
      <sheetName val="Pier 5"/>
      <sheetName val="Pier 6"/>
      <sheetName val="Pier 7"/>
      <sheetName val="Pier 8"/>
      <sheetName val="Pier 9"/>
      <sheetName val="foun (2)"/>
      <sheetName val="Pier 1 (curt)"/>
      <sheetName val="Pier 2 (curt)"/>
      <sheetName val="Pier 3 (curt)"/>
      <sheetName val="Pier 4 (curt)"/>
      <sheetName val="Pier 5 (curt)"/>
      <sheetName val="Pier 6 (curt)"/>
      <sheetName val="Pier 7 (curt)"/>
      <sheetName val="Pier 8 (curt)"/>
      <sheetName val="Pier 9 (curt)"/>
    </sheetNames>
    <sheetDataSet>
      <sheetData sheetId="0" refreshError="1"/>
      <sheetData sheetId="1" refreshError="1"/>
      <sheetData sheetId="2" refreshError="1"/>
      <sheetData sheetId="3" refreshError="1">
        <row r="20">
          <cell r="E20">
            <v>10</v>
          </cell>
        </row>
        <row r="34">
          <cell r="C34">
            <v>4</v>
          </cell>
        </row>
        <row r="51">
          <cell r="F51">
            <v>2.4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ND DATA"/>
      <sheetName val="Sheet2"/>
      <sheetName val="Reactions"/>
      <sheetName val="load calculations"/>
      <sheetName val="Seismic Coefficient"/>
      <sheetName val="Piercap"/>
      <sheetName val="loads-pier base"/>
      <sheetName val="stresses"/>
      <sheetName val="loads-pier curtailment"/>
      <sheetName val="stresses_curtailment"/>
      <sheetName val="summary of pier stresses"/>
      <sheetName val="foun"/>
      <sheetName val="foun (4)"/>
      <sheetName val="Pier 1"/>
      <sheetName val="Pier 2"/>
      <sheetName val="Pier 3"/>
      <sheetName val="Pier 4"/>
      <sheetName val="Pier 5"/>
      <sheetName val="Pier 6"/>
      <sheetName val="Pier 7"/>
      <sheetName val="Pier 8"/>
      <sheetName val="Pier 9"/>
      <sheetName val="foun (2)"/>
      <sheetName val="Pier 1 (curt)"/>
      <sheetName val="Pier 2 (curt)"/>
      <sheetName val="Pier 3 (curt)"/>
      <sheetName val="Pier 4 (curt)"/>
      <sheetName val="Pier 5 (curt)"/>
      <sheetName val="Pier 6 (curt)"/>
      <sheetName val="Pier 7 (curt)"/>
      <sheetName val="Pier 8 (curt)"/>
      <sheetName val="Pier 9 (curt)"/>
    </sheetNames>
    <sheetDataSet>
      <sheetData sheetId="0" refreshError="1"/>
      <sheetData sheetId="1" refreshError="1"/>
      <sheetData sheetId="2" refreshError="1"/>
      <sheetData sheetId="3" refreshError="1">
        <row r="20">
          <cell r="E20">
            <v>10</v>
          </cell>
        </row>
        <row r="34">
          <cell r="C34">
            <v>4</v>
          </cell>
        </row>
        <row r="51">
          <cell r="F51">
            <v>2.4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ntro"/>
      <sheetName val="basdat"/>
      <sheetName val="tables"/>
      <sheetName val="coeff"/>
      <sheetName val="chap 4"/>
      <sheetName val="Sheet1"/>
      <sheetName val="chap 6"/>
      <sheetName val="chap 5"/>
      <sheetName val="maing1"/>
      <sheetName val="summary"/>
      <sheetName val="chap 7"/>
      <sheetName val="chap 8"/>
      <sheetName val="chap 9"/>
      <sheetName val="sumbm"/>
      <sheetName val="maing2"/>
      <sheetName val="Shear f"/>
      <sheetName val="desdats"/>
      <sheetName val="pscbeam"/>
      <sheetName val="sh con"/>
      <sheetName val="untensioned rf"/>
      <sheetName val="end anch"/>
      <sheetName val="cross gr"/>
      <sheetName val="profile"/>
      <sheetName val="fsloss"/>
      <sheetName val="sumforces"/>
      <sheetName val="FUTURE PS"/>
      <sheetName val="Cant"/>
      <sheetName val="cross gir "/>
      <sheetName val="longcant"/>
    </sheetNames>
    <sheetDataSet>
      <sheetData sheetId="0" refreshError="1"/>
      <sheetData sheetId="1" refreshError="1"/>
      <sheetData sheetId="2" refreshError="1">
        <row r="38">
          <cell r="D38">
            <v>0.04</v>
          </cell>
        </row>
        <row r="43">
          <cell r="D43">
            <v>1333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12"/>
      <sheetName val="bc-12"/>
      <sheetName val="bc-mnb-04(39.58)"/>
      <sheetName val="bc-mnb-02(32.224) "/>
    </sheetNames>
    <sheetDataSet>
      <sheetData sheetId="0" refreshError="1"/>
      <sheetData sheetId="1" refreshError="1"/>
      <sheetData sheetId="2" refreshError="1"/>
      <sheetData sheetId="3"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es and moments"/>
      <sheetName val="Sheet1 (2)"/>
      <sheetName val="Cover "/>
      <sheetName val="INDEX (3)"/>
      <sheetName val="index"/>
      <sheetName val="introduction"/>
      <sheetName val="Sheet1"/>
      <sheetName val="Live Load"/>
      <sheetName val="Summary"/>
      <sheetName val="seismic coeff "/>
      <sheetName val="seismic coeff modal"/>
      <sheetName val="seismic coeff-superstructure "/>
      <sheetName val="Reactions"/>
      <sheetName val="Abut-Normal"/>
      <sheetName val="wall coeff annexure D"/>
      <sheetName val="Abut-WET stability Check"/>
      <sheetName val="Abut-Seismic Stability"/>
      <sheetName val="FOS FOR STABILITY"/>
      <sheetName val="Abut-Normal(Stability) comb"/>
      <sheetName val="Abut-Foundation(ULS)Normal"/>
      <sheetName val="Abut-Foundation(SLS)Normal"/>
      <sheetName val="Earth pressure  Summary"/>
      <sheetName val="ep_dynamic_abutshaft"/>
      <sheetName val="ep_dynamic_foundation"/>
      <sheetName val="Abut-seismic(Stability) comb "/>
      <sheetName val="Abut-Seismic"/>
      <sheetName val="Abut-Foundation(ULS)Seismic"/>
      <sheetName val="Stem_Normal"/>
      <sheetName val="Stem-Seismic"/>
      <sheetName val="Stem_Normal (ULS)"/>
      <sheetName val="Stem-Seismic (ULS)"/>
      <sheetName val="Abut_ULS"/>
      <sheetName val="Slenderness check Abt"/>
      <sheetName val="Biaxial Bending Check"/>
      <sheetName val="Stem_Normal (SLS)"/>
      <sheetName val="Stress-Abt Base(SLS)"/>
      <sheetName val="Abut. Cap"/>
      <sheetName val="Returnwall-ULS"/>
      <sheetName val="Rwall-stress"/>
      <sheetName val="rwall-stress chk-V"/>
      <sheetName val="rwall-stress chk-H"/>
      <sheetName val="Rwall-for crk"/>
      <sheetName val="rwall-crk"/>
      <sheetName val=" Ret-Wall"/>
      <sheetName val="Stem_Normal Mid Height"/>
      <sheetName val="Stem-Seismic at mid height"/>
      <sheetName val="Return wall"/>
      <sheetName val="Staad Result"/>
      <sheetName val="median wall"/>
      <sheetName val="Sheet5"/>
      <sheetName val="Sheet9"/>
      <sheetName val="Sheet10"/>
      <sheetName val="Sheet11"/>
      <sheetName val="Sheet12"/>
      <sheetName val="Sheet6"/>
      <sheetName val="Sheet7"/>
      <sheetName val="Sheet8"/>
      <sheetName val="Abt-Base(ULS)"/>
      <sheetName val="Thermal Load"/>
      <sheetName val="Dirt wall"/>
      <sheetName val="Pier Cap ULS "/>
      <sheetName val="Pier Cap SLS"/>
      <sheetName val="Creep Coefficient"/>
      <sheetName val="Sheet2"/>
      <sheetName val="Sheet3"/>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56">
          <cell r="F56">
            <v>0.12</v>
          </cell>
        </row>
      </sheetData>
      <sheetData sheetId="26"/>
      <sheetData sheetId="27">
        <row r="6">
          <cell r="K6">
            <v>5.25</v>
          </cell>
        </row>
        <row r="32">
          <cell r="E32">
            <v>6.0549999999999953</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es and moments"/>
      <sheetName val="Sheet1 (2)"/>
      <sheetName val="Cover "/>
      <sheetName val="INDEX (3)"/>
      <sheetName val="index"/>
      <sheetName val="introduction"/>
      <sheetName val="Sheet1"/>
      <sheetName val="Live Load"/>
      <sheetName val="Summary"/>
      <sheetName val="seismic coeff "/>
      <sheetName val="seismic coeff modal"/>
      <sheetName val="seismic coeff-superstructure "/>
      <sheetName val="Reactions"/>
      <sheetName val="Abut-Normal"/>
      <sheetName val="wall coeff annexure D"/>
      <sheetName val="Abut-WET stability Check"/>
      <sheetName val="Abut-Seismic Stability"/>
      <sheetName val="FOS FOR STABILITY"/>
      <sheetName val="Abut-Normal(Stability) comb"/>
      <sheetName val="Abut-Foundation(ULS)Normal"/>
      <sheetName val="Abut-Foundation(SLS)Normal"/>
      <sheetName val="Earth pressure  Summary"/>
      <sheetName val="ep_dynamic_abutshaft"/>
      <sheetName val="ep_dynamic_foundation"/>
      <sheetName val="Abut-seismic(Stability) comb "/>
      <sheetName val="Abut-Seismic"/>
      <sheetName val="Abut-Foundation(ULS)Seismic"/>
      <sheetName val="Stem_Normal"/>
      <sheetName val="Stem-Seismic"/>
      <sheetName val="Stem_Normal (ULS)"/>
      <sheetName val="Stem-Seismic (ULS)"/>
      <sheetName val="Abut_ULS"/>
      <sheetName val="Slenderness check Abt"/>
      <sheetName val="Biaxial Bending Check"/>
      <sheetName val="Stem_Normal (SLS)"/>
      <sheetName val="Stress-Abt Base(SLS)"/>
      <sheetName val="Abut. Cap"/>
      <sheetName val="Returnwall-ULS"/>
      <sheetName val="Rwall-stress"/>
      <sheetName val="rwall-stress chk-V"/>
      <sheetName val="rwall-stress chk-H"/>
      <sheetName val="Rwall-for crk"/>
      <sheetName val="rwall-crk"/>
      <sheetName val=" Ret-Wall"/>
      <sheetName val="Stem_Normal Mid Height"/>
      <sheetName val="Stem-Seismic at mid height"/>
      <sheetName val="Return wall"/>
      <sheetName val="Staad Result"/>
      <sheetName val="median wall"/>
      <sheetName val="Sheet5"/>
      <sheetName val="Sheet9"/>
      <sheetName val="Sheet10"/>
      <sheetName val="Sheet11"/>
      <sheetName val="Sheet12"/>
      <sheetName val="Sheet6"/>
      <sheetName val="Sheet7"/>
      <sheetName val="Sheet8"/>
      <sheetName val="Abt-Base(ULS)"/>
      <sheetName val="Thermal Load"/>
      <sheetName val="Dirt wall"/>
      <sheetName val="Pier Cap ULS "/>
      <sheetName val="Pier Cap SLS"/>
      <sheetName val="Creep Coefficient"/>
      <sheetName val="Sheet2"/>
      <sheetName val="Sheet3"/>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56">
          <cell r="F56">
            <v>0.12</v>
          </cell>
        </row>
      </sheetData>
      <sheetData sheetId="26"/>
      <sheetData sheetId="27">
        <row r="6">
          <cell r="K6">
            <v>5.25</v>
          </cell>
        </row>
        <row r="32">
          <cell r="E32">
            <v>6.0549999999999953</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data"/>
      <sheetName val="mem-property"/>
      <sheetName val="Chart1"/>
      <sheetName val="sum-moment"/>
      <sheetName val="maingirder"/>
      <sheetName val="Shear force"/>
      <sheetName val="Cantilever "/>
      <sheetName val="crossgirder"/>
      <sheetName val="Sheet1"/>
      <sheetName val="Shear_force"/>
      <sheetName val="Cantilever_"/>
      <sheetName val="ANAL"/>
      <sheetName val="FT-05-02IsoBOM"/>
      <sheetName val="INPUT"/>
      <sheetName val="data"/>
      <sheetName val="basdat"/>
      <sheetName val="Summary"/>
      <sheetName val="LTG-STG"/>
      <sheetName val="Staff Acco."/>
      <sheetName val="R.A."/>
      <sheetName val="01"/>
      <sheetName val="02"/>
      <sheetName val="03"/>
      <sheetName val="04"/>
      <sheetName val="basic-final"/>
      <sheetName val="Culverts"/>
      <sheetName val="Machinery-final"/>
      <sheetName val="Bituminous"/>
      <sheetName val="Earthwork"/>
      <sheetName val="Site clearance"/>
      <sheetName val="Subase"/>
      <sheetName val="02.10.06"/>
    </sheetNames>
    <sheetDataSet>
      <sheetData sheetId="0" refreshError="1"/>
      <sheetData sheetId="1"/>
      <sheetData sheetId="2" refreshError="1"/>
      <sheetData sheetId="3"/>
      <sheetData sheetId="4" refreshError="1">
        <row r="11">
          <cell r="B11">
            <v>6.3099999999999996E-3</v>
          </cell>
        </row>
        <row r="18">
          <cell r="B18">
            <v>1.1459999999999999</v>
          </cell>
          <cell r="C18">
            <v>1.1459999999999999</v>
          </cell>
          <cell r="D18">
            <v>1.1280000000000001</v>
          </cell>
          <cell r="E18">
            <v>1.1379999999999999</v>
          </cell>
          <cell r="F18">
            <v>1.1379999999999999</v>
          </cell>
          <cell r="G18">
            <v>1.117</v>
          </cell>
        </row>
      </sheetData>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Cal"/>
      <sheetName val="Pier"/>
      <sheetName val="Pile"/>
      <sheetName val="Pile cap-L-L"/>
      <sheetName val="Pile cap-T-T"/>
      <sheetName val="PierDesign"/>
      <sheetName val="PileDesign"/>
      <sheetName val="Code"/>
      <sheetName val="Appendix A"/>
      <sheetName val="Appendix B"/>
      <sheetName val="Pil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Cal"/>
      <sheetName val="Pier"/>
      <sheetName val="Pile"/>
      <sheetName val="Pile cap-L-L"/>
      <sheetName val="Pile cap-T-T"/>
      <sheetName val="PierDesign"/>
      <sheetName val="PileDesign"/>
      <sheetName val="Code"/>
      <sheetName val="Appendix A"/>
      <sheetName val="Appendix B"/>
      <sheetName val="Pil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inputs"/>
      <sheetName val="Free Pier"/>
      <sheetName val="Pier Design BASE"/>
      <sheetName val="Pier Design 2"/>
      <sheetName val="Pier Design 3"/>
      <sheetName val="Pier Design 4"/>
      <sheetName val="Pier Design 5"/>
      <sheetName val="6-7 pILE"/>
      <sheetName val="6-Pile-base"/>
      <sheetName val="6Pile-2"/>
      <sheetName val="8&amp;9-Pile-O2"/>
      <sheetName val="8&amp;9-Pile"/>
      <sheetName val="10-Pile"/>
      <sheetName val="8-Pile"/>
      <sheetName val="4-PILE-3"/>
      <sheetName val="4-Pile-4"/>
      <sheetName val="4-Pile-5"/>
      <sheetName val="CA-REACTIONS"/>
      <sheetName val="C70R-REACTIONS"/>
      <sheetName val="STAAD-OP"/>
      <sheetName val="3-Pile"/>
      <sheetName val="8-Pile 2a Backup"/>
      <sheetName val="Pile"/>
      <sheetName val="Code"/>
      <sheetName val="SumIf Definition"/>
      <sheetName val="Localization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maing1 (4)"/>
      <sheetName val="maing1 (3)"/>
      <sheetName val="maing1 (2)"/>
      <sheetName val="Index"/>
      <sheetName val="intro"/>
      <sheetName val="basdat"/>
      <sheetName val="tables"/>
      <sheetName val="coeff"/>
      <sheetName val="chap 4"/>
      <sheetName val="Sheet1"/>
      <sheetName val="chap 5"/>
      <sheetName val="maing1"/>
      <sheetName val="summary"/>
      <sheetName val="chap 7"/>
      <sheetName val="profile"/>
      <sheetName val="fsloss"/>
      <sheetName val="sumforces"/>
      <sheetName val="chap 8"/>
      <sheetName val="chap 9"/>
      <sheetName val="sumbm"/>
      <sheetName val="maing2"/>
      <sheetName val="Shear f"/>
      <sheetName val="desdats"/>
      <sheetName val="pscbeam"/>
      <sheetName val="sh con"/>
      <sheetName val="untensioned rf"/>
      <sheetName val="end anch"/>
      <sheetName val="FUTURE PS"/>
      <sheetName val="Cant"/>
      <sheetName val="cross gr "/>
      <sheetName val="longcant"/>
    </sheetNames>
    <sheetDataSet>
      <sheetData sheetId="0" refreshError="1"/>
      <sheetData sheetId="1"/>
      <sheetData sheetId="2"/>
      <sheetData sheetId="3"/>
      <sheetData sheetId="4"/>
      <sheetData sheetId="5"/>
      <sheetData sheetId="6" refreshError="1">
        <row r="7">
          <cell r="D7">
            <v>0.5</v>
          </cell>
        </row>
        <row r="13">
          <cell r="D13">
            <v>1.35</v>
          </cell>
        </row>
        <row r="14">
          <cell r="D14">
            <v>0.15</v>
          </cell>
        </row>
        <row r="15">
          <cell r="D15">
            <v>0.15</v>
          </cell>
        </row>
        <row r="38">
          <cell r="D38">
            <v>0.18</v>
          </cell>
        </row>
        <row r="39">
          <cell r="D39">
            <v>0.85</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liminary"/>
      <sheetName val="Main"/>
      <sheetName val="Sect.prop"/>
      <sheetName val="self-wt. &amp; deck"/>
      <sheetName val="Loss caln."/>
      <sheetName val="PSC"/>
      <sheetName val="cable"/>
    </sheetNames>
    <sheetDataSet>
      <sheetData sheetId="0"/>
      <sheetData sheetId="1">
        <row r="25">
          <cell r="H25">
            <v>220</v>
          </cell>
        </row>
      </sheetData>
      <sheetData sheetId="2"/>
      <sheetData sheetId="3"/>
      <sheetData sheetId="4"/>
      <sheetData sheetId="5"/>
      <sheetData sheetId="6"/>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asepr"/>
      <sheetName val="cap"/>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laroux"/>
      <sheetName val="LoadSup"/>
      <sheetName val="LoadBrg"/>
      <sheetName val="LoadSub"/>
      <sheetName val="PileLoad"/>
      <sheetName val="Seis.Longi"/>
      <sheetName val="Sheet2"/>
      <sheetName val="structpile"/>
      <sheetName val="pilecap"/>
      <sheetName val="grill"/>
      <sheetName val="LoadCapa"/>
      <sheetName val="irccoeff"/>
      <sheetName val="Sheet1"/>
      <sheetName val="Sheet3"/>
    </sheetNames>
    <sheetDataSet>
      <sheetData sheetId="0" refreshError="1">
        <row r="149">
          <cell r="L149">
            <v>2</v>
          </cell>
        </row>
        <row r="151">
          <cell r="L151">
            <v>1.2</v>
          </cell>
        </row>
        <row r="153">
          <cell r="L153">
            <v>17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laroux"/>
      <sheetName val="LoadSup"/>
      <sheetName val="LoadBrg"/>
      <sheetName val="LoadSub"/>
      <sheetName val="PileLoad"/>
      <sheetName val="Seis.Longi"/>
      <sheetName val="Sheet2"/>
      <sheetName val="structpile"/>
      <sheetName val="pilecap"/>
      <sheetName val="grill"/>
      <sheetName val="LoadCapa"/>
      <sheetName val="irccoeff"/>
      <sheetName val="Sheet1"/>
      <sheetName val="Sheet3"/>
    </sheetNames>
    <sheetDataSet>
      <sheetData sheetId="0" refreshError="1">
        <row r="149">
          <cell r="L149">
            <v>2</v>
          </cell>
        </row>
        <row r="151">
          <cell r="L151">
            <v>1.2</v>
          </cell>
        </row>
        <row r="153">
          <cell r="L153">
            <v>17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Sheet3"/>
    </sheetNames>
    <sheetDataSet>
      <sheetData sheetId="0" refreshError="1"/>
      <sheetData sheetId="1" refreshError="1">
        <row r="149">
          <cell r="L149">
            <v>2</v>
          </cell>
        </row>
        <row r="151">
          <cell r="L151">
            <v>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arator"/>
      <sheetName val="Drg"/>
      <sheetName val="properties"/>
      <sheetName val="Open"/>
      <sheetName val="COUNTER1"/>
      <sheetName val="TOE"/>
      <sheetName val="HEEL"/>
      <sheetName val="SCREENWALL"/>
      <sheetName val="dirt"/>
    </sheetNames>
    <sheetDataSet>
      <sheetData sheetId="0" refreshError="1"/>
      <sheetData sheetId="1" refreshError="1"/>
      <sheetData sheetId="2" refreshError="1"/>
      <sheetData sheetId="3" refreshError="1">
        <row r="10">
          <cell r="G10">
            <v>0.42399999999999999</v>
          </cell>
        </row>
      </sheetData>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5"/>
  <sheetViews>
    <sheetView tabSelected="1" view="pageBreakPreview" zoomScaleSheetLayoutView="100" workbookViewId="0">
      <pane ySplit="5" topLeftCell="A42" activePane="bottomLeft" state="frozen"/>
      <selection pane="bottomLeft" activeCell="F52" sqref="F52"/>
    </sheetView>
  </sheetViews>
  <sheetFormatPr defaultColWidth="8.5703125" defaultRowHeight="15" x14ac:dyDescent="0.25"/>
  <cols>
    <col min="1" max="1" width="9.140625" style="1" customWidth="1"/>
    <col min="2" max="2" width="67.5703125" style="1" customWidth="1"/>
    <col min="3" max="3" width="9.140625" style="1" bestFit="1" customWidth="1"/>
    <col min="4" max="4" width="8.5703125" style="10" bestFit="1" customWidth="1"/>
    <col min="5" max="5" width="8.7109375" style="10" customWidth="1"/>
    <col min="6" max="6" width="14" style="10" bestFit="1" customWidth="1"/>
    <col min="7" max="7" width="8" style="1" customWidth="1"/>
    <col min="8" max="8" width="14.7109375" style="1" customWidth="1"/>
    <col min="9" max="9" width="8" style="43" customWidth="1"/>
    <col min="10" max="10" width="14.7109375" style="43" customWidth="1"/>
    <col min="11" max="11" width="8" style="1" customWidth="1"/>
    <col min="12" max="12" width="14.7109375" style="1" customWidth="1"/>
    <col min="13" max="16384" width="8.5703125" style="1"/>
  </cols>
  <sheetData>
    <row r="1" spans="1:12" x14ac:dyDescent="0.25">
      <c r="A1" s="63" t="s">
        <v>62</v>
      </c>
      <c r="B1" s="63"/>
      <c r="C1" s="63"/>
      <c r="D1" s="63"/>
      <c r="E1" s="63"/>
      <c r="F1" s="63"/>
      <c r="G1" s="63"/>
      <c r="H1" s="63"/>
      <c r="I1" s="63"/>
      <c r="J1" s="63"/>
      <c r="K1" s="63"/>
      <c r="L1" s="63"/>
    </row>
    <row r="2" spans="1:12" x14ac:dyDescent="0.25">
      <c r="A2" s="63" t="s">
        <v>63</v>
      </c>
      <c r="B2" s="63"/>
      <c r="C2" s="63"/>
      <c r="D2" s="63"/>
      <c r="E2" s="63"/>
      <c r="F2" s="63"/>
      <c r="G2" s="63"/>
      <c r="H2" s="63"/>
      <c r="I2" s="63"/>
      <c r="J2" s="63"/>
      <c r="K2" s="63"/>
      <c r="L2" s="63"/>
    </row>
    <row r="3" spans="1:12" x14ac:dyDescent="0.25">
      <c r="A3" s="63" t="s">
        <v>64</v>
      </c>
      <c r="B3" s="63"/>
      <c r="C3" s="63"/>
      <c r="D3" s="63"/>
      <c r="E3" s="63"/>
      <c r="F3" s="63"/>
      <c r="G3" s="63"/>
      <c r="H3" s="63"/>
      <c r="I3" s="63"/>
      <c r="J3" s="63"/>
      <c r="K3" s="63"/>
      <c r="L3" s="63"/>
    </row>
    <row r="4" spans="1:12" ht="13.9" customHeight="1" x14ac:dyDescent="0.25">
      <c r="A4" s="44"/>
      <c r="B4" s="45"/>
      <c r="C4" s="60" t="s">
        <v>60</v>
      </c>
      <c r="D4" s="60"/>
      <c r="E4" s="60"/>
      <c r="F4" s="61"/>
      <c r="G4" s="55" t="s">
        <v>56</v>
      </c>
      <c r="H4" s="55"/>
      <c r="I4" s="56" t="s">
        <v>61</v>
      </c>
      <c r="J4" s="56"/>
      <c r="K4" s="55" t="s">
        <v>54</v>
      </c>
      <c r="L4" s="55"/>
    </row>
    <row r="5" spans="1:12" s="4" customFormat="1" ht="24.75" customHeight="1" x14ac:dyDescent="0.25">
      <c r="A5" s="2" t="s">
        <v>0</v>
      </c>
      <c r="B5" s="3" t="s">
        <v>53</v>
      </c>
      <c r="C5" s="2" t="s">
        <v>1</v>
      </c>
      <c r="D5" s="3" t="s">
        <v>2</v>
      </c>
      <c r="E5" s="3" t="s">
        <v>51</v>
      </c>
      <c r="F5" s="3" t="s">
        <v>52</v>
      </c>
      <c r="G5" s="36" t="s">
        <v>55</v>
      </c>
      <c r="H5" s="36" t="s">
        <v>52</v>
      </c>
      <c r="I5" s="37" t="s">
        <v>55</v>
      </c>
      <c r="J5" s="37" t="s">
        <v>52</v>
      </c>
      <c r="K5" s="36" t="s">
        <v>55</v>
      </c>
      <c r="L5" s="36" t="s">
        <v>52</v>
      </c>
    </row>
    <row r="6" spans="1:12" s="4" customFormat="1" ht="15.75" customHeight="1" x14ac:dyDescent="0.25">
      <c r="A6" s="49" t="s">
        <v>10</v>
      </c>
      <c r="B6" s="50"/>
      <c r="C6" s="50"/>
      <c r="D6" s="50"/>
      <c r="E6" s="50"/>
      <c r="F6" s="50"/>
      <c r="G6" s="50"/>
      <c r="H6" s="50"/>
      <c r="I6" s="50"/>
      <c r="J6" s="50"/>
      <c r="K6" s="50"/>
      <c r="L6" s="51"/>
    </row>
    <row r="7" spans="1:12" ht="90" x14ac:dyDescent="0.25">
      <c r="A7" s="5">
        <v>1.01</v>
      </c>
      <c r="B7" s="6" t="s">
        <v>28</v>
      </c>
      <c r="C7" s="13"/>
      <c r="D7" s="14"/>
      <c r="E7" s="26"/>
      <c r="F7" s="27"/>
      <c r="G7" s="22"/>
      <c r="H7" s="22"/>
      <c r="I7" s="38"/>
      <c r="J7" s="38"/>
      <c r="K7" s="22"/>
      <c r="L7" s="22"/>
    </row>
    <row r="8" spans="1:12" ht="15.75" x14ac:dyDescent="0.25">
      <c r="A8" s="5">
        <v>1.02</v>
      </c>
      <c r="B8" s="7" t="s">
        <v>29</v>
      </c>
      <c r="C8" s="15" t="s">
        <v>6</v>
      </c>
      <c r="D8" s="18">
        <v>576</v>
      </c>
      <c r="E8" s="28">
        <v>72</v>
      </c>
      <c r="F8" s="29">
        <f t="shared" ref="F8:F38" si="0">+ROUND(D8*E8,2)</f>
        <v>41472</v>
      </c>
      <c r="G8" s="22"/>
      <c r="H8" s="29">
        <f>+ROUND(G8*E8,2)</f>
        <v>0</v>
      </c>
      <c r="I8" s="38"/>
      <c r="J8" s="39">
        <f>+ROUND(I8*E8,2)</f>
        <v>0</v>
      </c>
      <c r="K8" s="22"/>
      <c r="L8" s="29">
        <f>+ROUND(K8*E8,2)</f>
        <v>0</v>
      </c>
    </row>
    <row r="9" spans="1:12" ht="15.75" x14ac:dyDescent="0.25">
      <c r="A9" s="5">
        <v>1.03</v>
      </c>
      <c r="B9" s="7" t="s">
        <v>30</v>
      </c>
      <c r="C9" s="15" t="s">
        <v>6</v>
      </c>
      <c r="D9" s="17">
        <v>489.6</v>
      </c>
      <c r="E9" s="28">
        <v>81</v>
      </c>
      <c r="F9" s="29">
        <f t="shared" si="0"/>
        <v>39657.599999999999</v>
      </c>
      <c r="G9" s="22"/>
      <c r="H9" s="29">
        <f t="shared" ref="H9:H13" si="1">+ROUND(G9*E9,2)</f>
        <v>0</v>
      </c>
      <c r="I9" s="38"/>
      <c r="J9" s="39">
        <f t="shared" ref="J9:J35" si="2">+ROUND(I9*E9,2)</f>
        <v>0</v>
      </c>
      <c r="K9" s="22"/>
      <c r="L9" s="29">
        <f t="shared" ref="L9:L35" si="3">+ROUND(K9*E9,2)</f>
        <v>0</v>
      </c>
    </row>
    <row r="10" spans="1:12" ht="15.75" x14ac:dyDescent="0.25">
      <c r="A10" s="5">
        <v>1.04</v>
      </c>
      <c r="B10" s="7" t="s">
        <v>31</v>
      </c>
      <c r="C10" s="15" t="s">
        <v>6</v>
      </c>
      <c r="D10" s="17">
        <v>148.80000000000001</v>
      </c>
      <c r="E10" s="28">
        <v>774</v>
      </c>
      <c r="F10" s="29">
        <f t="shared" si="0"/>
        <v>115171.2</v>
      </c>
      <c r="G10" s="22"/>
      <c r="H10" s="29">
        <f t="shared" si="1"/>
        <v>0</v>
      </c>
      <c r="I10" s="38"/>
      <c r="J10" s="39">
        <f t="shared" si="2"/>
        <v>0</v>
      </c>
      <c r="K10" s="22"/>
      <c r="L10" s="29">
        <f t="shared" si="3"/>
        <v>0</v>
      </c>
    </row>
    <row r="11" spans="1:12" ht="60" x14ac:dyDescent="0.25">
      <c r="A11" s="5">
        <v>1.05</v>
      </c>
      <c r="B11" s="6" t="s">
        <v>11</v>
      </c>
      <c r="C11" s="13" t="s">
        <v>6</v>
      </c>
      <c r="D11" s="17">
        <v>31.2</v>
      </c>
      <c r="E11" s="17">
        <v>8289</v>
      </c>
      <c r="F11" s="29">
        <f t="shared" si="0"/>
        <v>258616.8</v>
      </c>
      <c r="G11" s="22"/>
      <c r="H11" s="29">
        <f t="shared" si="1"/>
        <v>0</v>
      </c>
      <c r="I11" s="38"/>
      <c r="J11" s="39">
        <f t="shared" si="2"/>
        <v>0</v>
      </c>
      <c r="K11" s="22"/>
      <c r="L11" s="29">
        <f t="shared" si="3"/>
        <v>0</v>
      </c>
    </row>
    <row r="12" spans="1:12" ht="60" x14ac:dyDescent="0.25">
      <c r="A12" s="5">
        <v>1.06</v>
      </c>
      <c r="B12" s="6" t="s">
        <v>32</v>
      </c>
      <c r="C12" s="13" t="s">
        <v>6</v>
      </c>
      <c r="D12" s="17">
        <v>178.3</v>
      </c>
      <c r="E12" s="17">
        <v>11259</v>
      </c>
      <c r="F12" s="29">
        <f t="shared" si="0"/>
        <v>2007479.7</v>
      </c>
      <c r="G12" s="22"/>
      <c r="H12" s="29">
        <f t="shared" si="1"/>
        <v>0</v>
      </c>
      <c r="I12" s="38"/>
      <c r="J12" s="39">
        <f t="shared" si="2"/>
        <v>0</v>
      </c>
      <c r="K12" s="22"/>
      <c r="L12" s="29">
        <f t="shared" si="3"/>
        <v>0</v>
      </c>
    </row>
    <row r="13" spans="1:12" ht="45" x14ac:dyDescent="0.25">
      <c r="A13" s="5">
        <v>1.07</v>
      </c>
      <c r="B13" s="6" t="s">
        <v>12</v>
      </c>
      <c r="C13" s="13" t="s">
        <v>7</v>
      </c>
      <c r="D13" s="17">
        <v>11.75</v>
      </c>
      <c r="E13" s="17">
        <v>100719</v>
      </c>
      <c r="F13" s="29">
        <f>+ROUND(D13*E13,2)</f>
        <v>1183448.25</v>
      </c>
      <c r="G13" s="22"/>
      <c r="H13" s="29">
        <f t="shared" si="1"/>
        <v>0</v>
      </c>
      <c r="I13" s="38"/>
      <c r="J13" s="39">
        <f t="shared" si="2"/>
        <v>0</v>
      </c>
      <c r="K13" s="22"/>
      <c r="L13" s="29">
        <f t="shared" si="3"/>
        <v>0</v>
      </c>
    </row>
    <row r="14" spans="1:12" ht="60" x14ac:dyDescent="0.25">
      <c r="A14" s="5">
        <v>1.08</v>
      </c>
      <c r="B14" s="6" t="s">
        <v>33</v>
      </c>
      <c r="C14" s="14"/>
      <c r="D14" s="17"/>
      <c r="E14" s="17"/>
      <c r="F14" s="29"/>
      <c r="G14" s="22"/>
      <c r="H14" s="22"/>
      <c r="I14" s="38"/>
      <c r="J14" s="39">
        <f t="shared" si="2"/>
        <v>0</v>
      </c>
      <c r="K14" s="22"/>
      <c r="L14" s="29">
        <f t="shared" si="3"/>
        <v>0</v>
      </c>
    </row>
    <row r="15" spans="1:12" ht="15.75" x14ac:dyDescent="0.25">
      <c r="A15" s="5"/>
      <c r="B15" s="6" t="s">
        <v>34</v>
      </c>
      <c r="C15" s="14" t="s">
        <v>6</v>
      </c>
      <c r="D15" s="17">
        <v>213.7</v>
      </c>
      <c r="E15" s="17">
        <v>12159</v>
      </c>
      <c r="F15" s="29">
        <f>D15*E15</f>
        <v>2598378.2999999998</v>
      </c>
      <c r="G15" s="22"/>
      <c r="H15" s="29">
        <f>+ROUND(G15*E15,2)</f>
        <v>0</v>
      </c>
      <c r="I15" s="38"/>
      <c r="J15" s="39">
        <f t="shared" si="2"/>
        <v>0</v>
      </c>
      <c r="K15" s="22"/>
      <c r="L15" s="29">
        <f t="shared" si="3"/>
        <v>0</v>
      </c>
    </row>
    <row r="16" spans="1:12" ht="15.75" x14ac:dyDescent="0.25">
      <c r="A16" s="5"/>
      <c r="B16" s="6" t="s">
        <v>35</v>
      </c>
      <c r="C16" s="14" t="s">
        <v>6</v>
      </c>
      <c r="D16" s="17">
        <v>131.19999999999999</v>
      </c>
      <c r="E16" s="17">
        <v>12465</v>
      </c>
      <c r="F16" s="29">
        <f t="shared" ref="F16:F17" si="4">D16*E16</f>
        <v>1635407.9999999998</v>
      </c>
      <c r="G16" s="22"/>
      <c r="H16" s="29">
        <f t="shared" ref="H16:H34" si="5">+ROUND(G16*E16,2)</f>
        <v>0</v>
      </c>
      <c r="I16" s="38"/>
      <c r="J16" s="39">
        <f t="shared" si="2"/>
        <v>0</v>
      </c>
      <c r="K16" s="22"/>
      <c r="L16" s="29">
        <f t="shared" si="3"/>
        <v>0</v>
      </c>
    </row>
    <row r="17" spans="1:12" ht="15.75" x14ac:dyDescent="0.25">
      <c r="A17" s="5"/>
      <c r="B17" s="6" t="s">
        <v>36</v>
      </c>
      <c r="C17" s="14" t="s">
        <v>6</v>
      </c>
      <c r="D17" s="17">
        <v>112.7</v>
      </c>
      <c r="E17" s="17">
        <v>12969</v>
      </c>
      <c r="F17" s="29">
        <f t="shared" si="4"/>
        <v>1461606.3</v>
      </c>
      <c r="G17" s="22"/>
      <c r="H17" s="29">
        <f t="shared" si="5"/>
        <v>0</v>
      </c>
      <c r="I17" s="38"/>
      <c r="J17" s="39">
        <f t="shared" si="2"/>
        <v>0</v>
      </c>
      <c r="K17" s="22"/>
      <c r="L17" s="29">
        <f t="shared" si="3"/>
        <v>0</v>
      </c>
    </row>
    <row r="18" spans="1:12" ht="45" x14ac:dyDescent="0.25">
      <c r="A18" s="5">
        <v>1.0900000000000001</v>
      </c>
      <c r="B18" s="6" t="s">
        <v>13</v>
      </c>
      <c r="C18" s="13" t="s">
        <v>7</v>
      </c>
      <c r="D18" s="17">
        <v>54.29</v>
      </c>
      <c r="E18" s="17">
        <v>101025</v>
      </c>
      <c r="F18" s="29">
        <f t="shared" ref="F18:F28" si="6">+ROUND(D18*E18,2)</f>
        <v>5484647.25</v>
      </c>
      <c r="G18" s="22"/>
      <c r="H18" s="29">
        <f t="shared" si="5"/>
        <v>0</v>
      </c>
      <c r="I18" s="38"/>
      <c r="J18" s="39">
        <f t="shared" si="2"/>
        <v>0</v>
      </c>
      <c r="K18" s="22"/>
      <c r="L18" s="29">
        <f t="shared" si="3"/>
        <v>0</v>
      </c>
    </row>
    <row r="19" spans="1:12" ht="135" x14ac:dyDescent="0.25">
      <c r="A19" s="5">
        <v>1.1000000000000001</v>
      </c>
      <c r="B19" s="6" t="s">
        <v>37</v>
      </c>
      <c r="C19" s="13" t="s">
        <v>7</v>
      </c>
      <c r="D19" s="17">
        <v>1080</v>
      </c>
      <c r="E19" s="17">
        <v>531</v>
      </c>
      <c r="F19" s="29">
        <f t="shared" si="6"/>
        <v>573480</v>
      </c>
      <c r="G19" s="22"/>
      <c r="H19" s="29">
        <f t="shared" si="5"/>
        <v>0</v>
      </c>
      <c r="I19" s="38"/>
      <c r="J19" s="39">
        <f t="shared" si="2"/>
        <v>0</v>
      </c>
      <c r="K19" s="22"/>
      <c r="L19" s="29">
        <f t="shared" si="3"/>
        <v>0</v>
      </c>
    </row>
    <row r="20" spans="1:12" ht="60" x14ac:dyDescent="0.25">
      <c r="A20" s="5">
        <v>1.1100000000000001</v>
      </c>
      <c r="B20" s="6" t="s">
        <v>38</v>
      </c>
      <c r="C20" s="13" t="s">
        <v>6</v>
      </c>
      <c r="D20" s="17">
        <v>102.8</v>
      </c>
      <c r="E20" s="17">
        <v>13699</v>
      </c>
      <c r="F20" s="29">
        <f t="shared" si="6"/>
        <v>1408257.2</v>
      </c>
      <c r="G20" s="22"/>
      <c r="H20" s="29">
        <f t="shared" si="5"/>
        <v>0</v>
      </c>
      <c r="I20" s="38"/>
      <c r="J20" s="39">
        <f t="shared" si="2"/>
        <v>0</v>
      </c>
      <c r="K20" s="22"/>
      <c r="L20" s="29">
        <f t="shared" si="3"/>
        <v>0</v>
      </c>
    </row>
    <row r="21" spans="1:12" ht="45" x14ac:dyDescent="0.25">
      <c r="A21" s="5">
        <v>1.1200000000000001</v>
      </c>
      <c r="B21" s="6" t="s">
        <v>14</v>
      </c>
      <c r="C21" s="13" t="s">
        <v>7</v>
      </c>
      <c r="D21" s="17">
        <v>11.6</v>
      </c>
      <c r="E21" s="17">
        <v>102069</v>
      </c>
      <c r="F21" s="29">
        <f t="shared" si="6"/>
        <v>1184000.3999999999</v>
      </c>
      <c r="G21" s="22"/>
      <c r="H21" s="29">
        <f t="shared" si="5"/>
        <v>0</v>
      </c>
      <c r="I21" s="38"/>
      <c r="J21" s="39">
        <f t="shared" si="2"/>
        <v>0</v>
      </c>
      <c r="K21" s="22"/>
      <c r="L21" s="29">
        <f t="shared" si="3"/>
        <v>0</v>
      </c>
    </row>
    <row r="22" spans="1:12" ht="105" x14ac:dyDescent="0.25">
      <c r="A22" s="5">
        <v>1.1299999999999999</v>
      </c>
      <c r="B22" s="6" t="s">
        <v>39</v>
      </c>
      <c r="C22" s="13" t="s">
        <v>8</v>
      </c>
      <c r="D22" s="17">
        <v>136.69999999999999</v>
      </c>
      <c r="E22" s="17">
        <v>3609</v>
      </c>
      <c r="F22" s="29">
        <f t="shared" si="6"/>
        <v>493350.3</v>
      </c>
      <c r="G22" s="22"/>
      <c r="H22" s="29">
        <f t="shared" si="5"/>
        <v>0</v>
      </c>
      <c r="I22" s="38"/>
      <c r="J22" s="39">
        <f t="shared" si="2"/>
        <v>0</v>
      </c>
      <c r="K22" s="22"/>
      <c r="L22" s="29">
        <f t="shared" si="3"/>
        <v>0</v>
      </c>
    </row>
    <row r="23" spans="1:12" ht="240" x14ac:dyDescent="0.25">
      <c r="A23" s="5">
        <v>1.1399999999999999</v>
      </c>
      <c r="B23" s="6" t="s">
        <v>40</v>
      </c>
      <c r="C23" s="13" t="s">
        <v>7</v>
      </c>
      <c r="D23" s="17">
        <v>174.72</v>
      </c>
      <c r="E23" s="17">
        <v>131409</v>
      </c>
      <c r="F23" s="29">
        <f t="shared" si="6"/>
        <v>22959780.48</v>
      </c>
      <c r="G23" s="22"/>
      <c r="H23" s="29">
        <f t="shared" si="5"/>
        <v>0</v>
      </c>
      <c r="I23" s="38"/>
      <c r="J23" s="39">
        <f t="shared" si="2"/>
        <v>0</v>
      </c>
      <c r="K23" s="22"/>
      <c r="L23" s="29">
        <f t="shared" si="3"/>
        <v>0</v>
      </c>
    </row>
    <row r="24" spans="1:12" ht="157.15" customHeight="1" x14ac:dyDescent="0.25">
      <c r="A24" s="5">
        <v>1.1499999999999999</v>
      </c>
      <c r="B24" s="6" t="s">
        <v>27</v>
      </c>
      <c r="C24" s="13" t="s">
        <v>7</v>
      </c>
      <c r="D24" s="17">
        <v>174.72</v>
      </c>
      <c r="E24" s="17">
        <v>34209</v>
      </c>
      <c r="F24" s="29">
        <f t="shared" si="6"/>
        <v>5976996.4800000004</v>
      </c>
      <c r="G24" s="22"/>
      <c r="H24" s="29">
        <f t="shared" si="5"/>
        <v>0</v>
      </c>
      <c r="I24" s="38"/>
      <c r="J24" s="39">
        <f t="shared" si="2"/>
        <v>0</v>
      </c>
      <c r="K24" s="22"/>
      <c r="L24" s="29">
        <f t="shared" si="3"/>
        <v>0</v>
      </c>
    </row>
    <row r="25" spans="1:12" ht="36.6" customHeight="1" x14ac:dyDescent="0.25">
      <c r="A25" s="5">
        <v>1.1599999999999999</v>
      </c>
      <c r="B25" s="6" t="s">
        <v>15</v>
      </c>
      <c r="C25" s="13" t="s">
        <v>9</v>
      </c>
      <c r="D25" s="17">
        <v>24</v>
      </c>
      <c r="E25" s="17">
        <v>9009</v>
      </c>
      <c r="F25" s="29">
        <f t="shared" si="6"/>
        <v>216216</v>
      </c>
      <c r="G25" s="22"/>
      <c r="H25" s="29">
        <f t="shared" si="5"/>
        <v>0</v>
      </c>
      <c r="I25" s="38"/>
      <c r="J25" s="39">
        <f t="shared" si="2"/>
        <v>0</v>
      </c>
      <c r="K25" s="22"/>
      <c r="L25" s="29">
        <f t="shared" si="3"/>
        <v>0</v>
      </c>
    </row>
    <row r="26" spans="1:12" ht="90" x14ac:dyDescent="0.25">
      <c r="A26" s="5">
        <v>1.17</v>
      </c>
      <c r="B26" s="6" t="s">
        <v>16</v>
      </c>
      <c r="C26" s="13" t="s">
        <v>6</v>
      </c>
      <c r="D26" s="17">
        <v>28</v>
      </c>
      <c r="E26" s="17">
        <v>19008</v>
      </c>
      <c r="F26" s="29">
        <f t="shared" si="6"/>
        <v>532224</v>
      </c>
      <c r="G26" s="22"/>
      <c r="H26" s="29">
        <f t="shared" si="5"/>
        <v>0</v>
      </c>
      <c r="I26" s="38"/>
      <c r="J26" s="39">
        <f t="shared" si="2"/>
        <v>0</v>
      </c>
      <c r="K26" s="22"/>
      <c r="L26" s="29">
        <f t="shared" si="3"/>
        <v>0</v>
      </c>
    </row>
    <row r="27" spans="1:12" ht="75" x14ac:dyDescent="0.25">
      <c r="A27" s="5">
        <v>1.18</v>
      </c>
      <c r="B27" s="6" t="s">
        <v>41</v>
      </c>
      <c r="C27" s="13" t="s">
        <v>6</v>
      </c>
      <c r="D27" s="17">
        <v>10.9</v>
      </c>
      <c r="E27" s="17">
        <v>8109</v>
      </c>
      <c r="F27" s="29">
        <f t="shared" si="6"/>
        <v>88388.1</v>
      </c>
      <c r="G27" s="22"/>
      <c r="H27" s="29">
        <f t="shared" si="5"/>
        <v>0</v>
      </c>
      <c r="I27" s="38"/>
      <c r="J27" s="39">
        <f t="shared" si="2"/>
        <v>0</v>
      </c>
      <c r="K27" s="22"/>
      <c r="L27" s="29">
        <f t="shared" si="3"/>
        <v>0</v>
      </c>
    </row>
    <row r="28" spans="1:12" ht="90" x14ac:dyDescent="0.25">
      <c r="A28" s="5">
        <v>1.19</v>
      </c>
      <c r="B28" s="6" t="s">
        <v>17</v>
      </c>
      <c r="C28" s="13" t="s">
        <v>6</v>
      </c>
      <c r="D28" s="17">
        <v>21.8</v>
      </c>
      <c r="E28" s="17">
        <v>10818</v>
      </c>
      <c r="F28" s="29">
        <f t="shared" si="6"/>
        <v>235832.4</v>
      </c>
      <c r="G28" s="22"/>
      <c r="H28" s="29">
        <f t="shared" si="5"/>
        <v>0</v>
      </c>
      <c r="I28" s="38"/>
      <c r="J28" s="39">
        <f t="shared" si="2"/>
        <v>0</v>
      </c>
      <c r="K28" s="22"/>
      <c r="L28" s="29">
        <f t="shared" si="3"/>
        <v>0</v>
      </c>
    </row>
    <row r="29" spans="1:12" s="8" customFormat="1" ht="90" x14ac:dyDescent="0.25">
      <c r="A29" s="5">
        <v>1.2</v>
      </c>
      <c r="B29" s="6" t="s">
        <v>24</v>
      </c>
      <c r="C29" s="13" t="s">
        <v>8</v>
      </c>
      <c r="D29" s="17">
        <v>12.6</v>
      </c>
      <c r="E29" s="17">
        <v>6957</v>
      </c>
      <c r="F29" s="29">
        <f t="shared" si="0"/>
        <v>87658.2</v>
      </c>
      <c r="G29" s="16"/>
      <c r="H29" s="29">
        <f t="shared" si="5"/>
        <v>0</v>
      </c>
      <c r="I29" s="40"/>
      <c r="J29" s="39">
        <f t="shared" si="2"/>
        <v>0</v>
      </c>
      <c r="K29" s="16"/>
      <c r="L29" s="29">
        <f t="shared" si="3"/>
        <v>0</v>
      </c>
    </row>
    <row r="30" spans="1:12" ht="75" x14ac:dyDescent="0.25">
      <c r="A30" s="5">
        <v>1.21</v>
      </c>
      <c r="B30" s="6" t="s">
        <v>19</v>
      </c>
      <c r="C30" s="13" t="s">
        <v>8</v>
      </c>
      <c r="D30" s="19">
        <v>150.4</v>
      </c>
      <c r="E30" s="17">
        <v>288</v>
      </c>
      <c r="F30" s="29">
        <f>+ROUND(D30*E30,2)</f>
        <v>43315.199999999997</v>
      </c>
      <c r="G30" s="22"/>
      <c r="H30" s="29">
        <f t="shared" si="5"/>
        <v>0</v>
      </c>
      <c r="I30" s="38"/>
      <c r="J30" s="39">
        <f t="shared" si="2"/>
        <v>0</v>
      </c>
      <c r="K30" s="22"/>
      <c r="L30" s="29">
        <f t="shared" si="3"/>
        <v>0</v>
      </c>
    </row>
    <row r="31" spans="1:12" ht="60" x14ac:dyDescent="0.25">
      <c r="A31" s="5">
        <v>1.22</v>
      </c>
      <c r="B31" s="6" t="s">
        <v>18</v>
      </c>
      <c r="C31" s="13" t="s">
        <v>23</v>
      </c>
      <c r="D31" s="17">
        <v>3212</v>
      </c>
      <c r="E31" s="17">
        <v>99</v>
      </c>
      <c r="F31" s="29">
        <f t="shared" si="0"/>
        <v>317988</v>
      </c>
      <c r="G31" s="22"/>
      <c r="H31" s="29">
        <f t="shared" si="5"/>
        <v>0</v>
      </c>
      <c r="I31" s="38"/>
      <c r="J31" s="39">
        <f t="shared" si="2"/>
        <v>0</v>
      </c>
      <c r="K31" s="22"/>
      <c r="L31" s="29">
        <f t="shared" si="3"/>
        <v>0</v>
      </c>
    </row>
    <row r="32" spans="1:12" ht="60" x14ac:dyDescent="0.25">
      <c r="A32" s="5">
        <v>1.23</v>
      </c>
      <c r="B32" s="6" t="s">
        <v>42</v>
      </c>
      <c r="C32" s="13" t="s">
        <v>23</v>
      </c>
      <c r="D32" s="17">
        <v>300.7</v>
      </c>
      <c r="E32" s="17">
        <v>108</v>
      </c>
      <c r="F32" s="29">
        <f t="shared" si="0"/>
        <v>32475.599999999999</v>
      </c>
      <c r="G32" s="22"/>
      <c r="H32" s="29">
        <f t="shared" si="5"/>
        <v>0</v>
      </c>
      <c r="I32" s="38"/>
      <c r="J32" s="39">
        <f t="shared" si="2"/>
        <v>0</v>
      </c>
      <c r="K32" s="22"/>
      <c r="L32" s="29">
        <f t="shared" si="3"/>
        <v>0</v>
      </c>
    </row>
    <row r="33" spans="1:12" ht="90" x14ac:dyDescent="0.25">
      <c r="A33" s="5">
        <v>1.24</v>
      </c>
      <c r="B33" s="6" t="s">
        <v>43</v>
      </c>
      <c r="C33" s="12" t="s">
        <v>9</v>
      </c>
      <c r="D33" s="11">
        <v>11684</v>
      </c>
      <c r="E33" s="30">
        <v>333</v>
      </c>
      <c r="F33" s="29">
        <f>+ROUND(D33*E33,2)</f>
        <v>3890772</v>
      </c>
      <c r="G33" s="22"/>
      <c r="H33" s="29">
        <f t="shared" si="5"/>
        <v>0</v>
      </c>
      <c r="I33" s="38"/>
      <c r="J33" s="39">
        <f t="shared" si="2"/>
        <v>0</v>
      </c>
      <c r="K33" s="22"/>
      <c r="L33" s="29">
        <f t="shared" si="3"/>
        <v>0</v>
      </c>
    </row>
    <row r="34" spans="1:12" ht="105" x14ac:dyDescent="0.25">
      <c r="A34" s="5">
        <v>1.25</v>
      </c>
      <c r="B34" s="6" t="s">
        <v>44</v>
      </c>
      <c r="C34" s="13" t="s">
        <v>6</v>
      </c>
      <c r="D34" s="17">
        <v>264</v>
      </c>
      <c r="E34" s="17">
        <v>2205</v>
      </c>
      <c r="F34" s="29">
        <f>+ROUND(D34*E34,2)</f>
        <v>582120</v>
      </c>
      <c r="G34" s="22"/>
      <c r="H34" s="29">
        <f t="shared" si="5"/>
        <v>0</v>
      </c>
      <c r="I34" s="38"/>
      <c r="J34" s="39">
        <f t="shared" si="2"/>
        <v>0</v>
      </c>
      <c r="K34" s="22"/>
      <c r="L34" s="29">
        <f t="shared" si="3"/>
        <v>0</v>
      </c>
    </row>
    <row r="35" spans="1:12" ht="45" x14ac:dyDescent="0.25">
      <c r="A35" s="5">
        <v>1.26</v>
      </c>
      <c r="B35" s="6" t="s">
        <v>45</v>
      </c>
      <c r="C35" s="13" t="s">
        <v>9</v>
      </c>
      <c r="D35" s="17">
        <v>66</v>
      </c>
      <c r="E35" s="17">
        <v>4509</v>
      </c>
      <c r="F35" s="29">
        <f>+ROUND(D35*E35,2)</f>
        <v>297594</v>
      </c>
      <c r="G35" s="34"/>
      <c r="H35" s="29">
        <f>+ROUND(G35*E35,2)</f>
        <v>0</v>
      </c>
      <c r="I35" s="41"/>
      <c r="J35" s="39">
        <f t="shared" si="2"/>
        <v>0</v>
      </c>
      <c r="K35" s="22"/>
      <c r="L35" s="29">
        <f t="shared" si="3"/>
        <v>0</v>
      </c>
    </row>
    <row r="36" spans="1:12" ht="14.25" customHeight="1" x14ac:dyDescent="0.25">
      <c r="A36" s="46" t="s">
        <v>20</v>
      </c>
      <c r="B36" s="47"/>
      <c r="C36" s="47"/>
      <c r="D36" s="47"/>
      <c r="E36" s="47"/>
      <c r="F36" s="47"/>
      <c r="G36" s="47"/>
      <c r="H36" s="47"/>
      <c r="I36" s="47"/>
      <c r="J36" s="47"/>
      <c r="K36" s="47"/>
      <c r="L36" s="48"/>
    </row>
    <row r="37" spans="1:12" ht="75" x14ac:dyDescent="0.25">
      <c r="A37" s="5">
        <v>1.27</v>
      </c>
      <c r="B37" s="6" t="s">
        <v>46</v>
      </c>
      <c r="C37" s="16" t="s">
        <v>6</v>
      </c>
      <c r="D37" s="21">
        <v>75</v>
      </c>
      <c r="E37" s="21">
        <v>477</v>
      </c>
      <c r="F37" s="29">
        <f t="shared" si="0"/>
        <v>35775</v>
      </c>
      <c r="G37" s="35"/>
      <c r="H37" s="29">
        <f>+ROUND(G37*E37,2)</f>
        <v>0</v>
      </c>
      <c r="I37" s="38"/>
      <c r="J37" s="39">
        <f t="shared" ref="J37:J38" si="7">+ROUND(I37*E37,2)</f>
        <v>0</v>
      </c>
      <c r="K37" s="22"/>
      <c r="L37" s="29">
        <f>+ROUND(K37*E37,2)</f>
        <v>0</v>
      </c>
    </row>
    <row r="38" spans="1:12" ht="75" x14ac:dyDescent="0.25">
      <c r="A38" s="5">
        <v>1.28</v>
      </c>
      <c r="B38" s="6" t="s">
        <v>47</v>
      </c>
      <c r="C38" s="16" t="s">
        <v>6</v>
      </c>
      <c r="D38" s="21">
        <v>204</v>
      </c>
      <c r="E38" s="21">
        <v>5049</v>
      </c>
      <c r="F38" s="29">
        <f t="shared" si="0"/>
        <v>1029996</v>
      </c>
      <c r="G38" s="22"/>
      <c r="H38" s="29">
        <f>+ROUND(G38*E38,2)</f>
        <v>0</v>
      </c>
      <c r="I38" s="38"/>
      <c r="J38" s="39">
        <f t="shared" si="7"/>
        <v>0</v>
      </c>
      <c r="K38" s="22"/>
      <c r="L38" s="29">
        <f>+ROUND(K38*E38,2)</f>
        <v>0</v>
      </c>
    </row>
    <row r="39" spans="1:12" ht="14.25" customHeight="1" x14ac:dyDescent="0.25">
      <c r="A39" s="46" t="s">
        <v>3</v>
      </c>
      <c r="B39" s="47"/>
      <c r="C39" s="47"/>
      <c r="D39" s="47"/>
      <c r="E39" s="47"/>
      <c r="F39" s="47"/>
      <c r="G39" s="47"/>
      <c r="H39" s="47"/>
      <c r="I39" s="47"/>
      <c r="J39" s="47"/>
      <c r="K39" s="47"/>
      <c r="L39" s="48"/>
    </row>
    <row r="40" spans="1:12" x14ac:dyDescent="0.25">
      <c r="A40" s="22"/>
      <c r="B40" s="9" t="s">
        <v>4</v>
      </c>
      <c r="C40" s="16"/>
      <c r="D40" s="20"/>
      <c r="E40" s="20"/>
      <c r="F40" s="31"/>
      <c r="G40" s="22"/>
      <c r="H40" s="22"/>
      <c r="I40" s="38"/>
      <c r="J40" s="39"/>
      <c r="K40" s="22"/>
      <c r="L40" s="22"/>
    </row>
    <row r="41" spans="1:12" ht="15.75" x14ac:dyDescent="0.25">
      <c r="A41" s="5">
        <v>1.29</v>
      </c>
      <c r="B41" s="6" t="s">
        <v>5</v>
      </c>
      <c r="C41" s="16" t="s">
        <v>9</v>
      </c>
      <c r="D41" s="21">
        <v>2</v>
      </c>
      <c r="E41" s="21">
        <v>11565</v>
      </c>
      <c r="F41" s="29">
        <f t="shared" ref="F41:F51" si="8">+ROUND(D41*E41,2)</f>
        <v>23130</v>
      </c>
      <c r="G41" s="34"/>
      <c r="H41" s="29">
        <f>+ROUND(G41*E41,2)</f>
        <v>0</v>
      </c>
      <c r="I41" s="38"/>
      <c r="J41" s="39">
        <f>+ROUND(I41*E41,2)</f>
        <v>0</v>
      </c>
      <c r="K41" s="22"/>
      <c r="L41" s="29">
        <f>+ROUND(K41*E41,2)</f>
        <v>0</v>
      </c>
    </row>
    <row r="42" spans="1:12" ht="15.75" x14ac:dyDescent="0.25">
      <c r="A42" s="5">
        <v>1.3</v>
      </c>
      <c r="B42" s="6" t="s">
        <v>48</v>
      </c>
      <c r="C42" s="16" t="s">
        <v>9</v>
      </c>
      <c r="D42" s="21">
        <v>2</v>
      </c>
      <c r="E42" s="21">
        <v>5553</v>
      </c>
      <c r="F42" s="29">
        <f t="shared" si="8"/>
        <v>11106</v>
      </c>
      <c r="G42" s="22"/>
      <c r="H42" s="29">
        <f>+ROUND(G42*E42,2)</f>
        <v>0</v>
      </c>
      <c r="I42" s="38"/>
      <c r="J42" s="39">
        <f t="shared" ref="J42:J51" si="9">+ROUND(I42*E42,2)</f>
        <v>0</v>
      </c>
      <c r="K42" s="22"/>
      <c r="L42" s="29">
        <f t="shared" ref="L42:L50" si="10">+ROUND(K42*E42,2)</f>
        <v>0</v>
      </c>
    </row>
    <row r="43" spans="1:12" ht="15.75" x14ac:dyDescent="0.25">
      <c r="A43" s="5">
        <v>1.31</v>
      </c>
      <c r="B43" s="6" t="s">
        <v>49</v>
      </c>
      <c r="C43" s="16" t="s">
        <v>9</v>
      </c>
      <c r="D43" s="21">
        <v>2</v>
      </c>
      <c r="E43" s="21">
        <v>7407</v>
      </c>
      <c r="F43" s="29">
        <f t="shared" si="8"/>
        <v>14814</v>
      </c>
      <c r="G43" s="22"/>
      <c r="H43" s="29">
        <f t="shared" ref="H43:H51" si="11">+ROUND(G43*E43,2)</f>
        <v>0</v>
      </c>
      <c r="I43" s="38"/>
      <c r="J43" s="39">
        <f t="shared" si="9"/>
        <v>0</v>
      </c>
      <c r="K43" s="22"/>
      <c r="L43" s="29">
        <f t="shared" si="10"/>
        <v>0</v>
      </c>
    </row>
    <row r="44" spans="1:12" ht="15.75" x14ac:dyDescent="0.25">
      <c r="A44" s="5">
        <v>1.32</v>
      </c>
      <c r="B44" s="6" t="s">
        <v>50</v>
      </c>
      <c r="C44" s="16" t="s">
        <v>9</v>
      </c>
      <c r="D44" s="21">
        <v>1</v>
      </c>
      <c r="E44" s="21">
        <v>7407</v>
      </c>
      <c r="F44" s="29">
        <f t="shared" si="8"/>
        <v>7407</v>
      </c>
      <c r="G44" s="22"/>
      <c r="H44" s="29">
        <f t="shared" si="11"/>
        <v>0</v>
      </c>
      <c r="I44" s="38"/>
      <c r="J44" s="39">
        <f t="shared" si="9"/>
        <v>0</v>
      </c>
      <c r="K44" s="22"/>
      <c r="L44" s="29">
        <f t="shared" si="10"/>
        <v>0</v>
      </c>
    </row>
    <row r="45" spans="1:12" ht="15.75" x14ac:dyDescent="0.25">
      <c r="A45" s="5"/>
      <c r="B45" s="9" t="s">
        <v>21</v>
      </c>
      <c r="C45" s="16"/>
      <c r="D45" s="20"/>
      <c r="E45" s="20"/>
      <c r="F45" s="29"/>
      <c r="G45" s="22"/>
      <c r="H45" s="29"/>
      <c r="I45" s="38"/>
      <c r="J45" s="39"/>
      <c r="K45" s="22"/>
      <c r="L45" s="29"/>
    </row>
    <row r="46" spans="1:12" ht="15.75" x14ac:dyDescent="0.25">
      <c r="A46" s="5">
        <v>1.33</v>
      </c>
      <c r="B46" s="6" t="s">
        <v>5</v>
      </c>
      <c r="C46" s="16" t="s">
        <v>9</v>
      </c>
      <c r="D46" s="21">
        <v>8</v>
      </c>
      <c r="E46" s="21">
        <v>11565</v>
      </c>
      <c r="F46" s="29">
        <f t="shared" si="8"/>
        <v>92520</v>
      </c>
      <c r="G46" s="22"/>
      <c r="H46" s="29">
        <f t="shared" si="11"/>
        <v>0</v>
      </c>
      <c r="I46" s="38"/>
      <c r="J46" s="39">
        <f t="shared" si="9"/>
        <v>0</v>
      </c>
      <c r="K46" s="22"/>
      <c r="L46" s="29">
        <f t="shared" si="10"/>
        <v>0</v>
      </c>
    </row>
    <row r="47" spans="1:12" ht="15.75" x14ac:dyDescent="0.25">
      <c r="A47" s="5">
        <v>1.34</v>
      </c>
      <c r="B47" s="6" t="s">
        <v>48</v>
      </c>
      <c r="C47" s="16" t="s">
        <v>9</v>
      </c>
      <c r="D47" s="21">
        <v>8</v>
      </c>
      <c r="E47" s="21">
        <v>5553</v>
      </c>
      <c r="F47" s="29">
        <f t="shared" si="8"/>
        <v>44424</v>
      </c>
      <c r="G47" s="22"/>
      <c r="H47" s="29">
        <f t="shared" si="11"/>
        <v>0</v>
      </c>
      <c r="I47" s="38"/>
      <c r="J47" s="39">
        <f t="shared" si="9"/>
        <v>0</v>
      </c>
      <c r="K47" s="22"/>
      <c r="L47" s="29">
        <f t="shared" si="10"/>
        <v>0</v>
      </c>
    </row>
    <row r="48" spans="1:12" ht="15.75" x14ac:dyDescent="0.25">
      <c r="A48" s="5">
        <v>1.35</v>
      </c>
      <c r="B48" s="6" t="s">
        <v>49</v>
      </c>
      <c r="C48" s="16" t="s">
        <v>9</v>
      </c>
      <c r="D48" s="21">
        <v>8</v>
      </c>
      <c r="E48" s="21">
        <v>7407</v>
      </c>
      <c r="F48" s="29">
        <f t="shared" si="8"/>
        <v>59256</v>
      </c>
      <c r="G48" s="22"/>
      <c r="H48" s="29">
        <f t="shared" si="11"/>
        <v>0</v>
      </c>
      <c r="I48" s="38"/>
      <c r="J48" s="39">
        <f t="shared" si="9"/>
        <v>0</v>
      </c>
      <c r="K48" s="22"/>
      <c r="L48" s="29">
        <f t="shared" si="10"/>
        <v>0</v>
      </c>
    </row>
    <row r="49" spans="1:12" ht="15.75" x14ac:dyDescent="0.25">
      <c r="A49" s="5">
        <v>1.36</v>
      </c>
      <c r="B49" s="6" t="s">
        <v>50</v>
      </c>
      <c r="C49" s="16" t="s">
        <v>9</v>
      </c>
      <c r="D49" s="21">
        <v>4</v>
      </c>
      <c r="E49" s="21">
        <v>7407</v>
      </c>
      <c r="F49" s="29">
        <f t="shared" si="8"/>
        <v>29628</v>
      </c>
      <c r="G49" s="22"/>
      <c r="H49" s="29">
        <f t="shared" si="11"/>
        <v>0</v>
      </c>
      <c r="I49" s="38"/>
      <c r="J49" s="39">
        <f t="shared" si="9"/>
        <v>0</v>
      </c>
      <c r="K49" s="22"/>
      <c r="L49" s="29">
        <f t="shared" si="10"/>
        <v>0</v>
      </c>
    </row>
    <row r="50" spans="1:12" ht="15.75" x14ac:dyDescent="0.25">
      <c r="A50" s="5">
        <v>1.37</v>
      </c>
      <c r="B50" s="6" t="s">
        <v>22</v>
      </c>
      <c r="C50" s="16" t="s">
        <v>9</v>
      </c>
      <c r="D50" s="21">
        <v>4</v>
      </c>
      <c r="E50" s="21">
        <v>14994</v>
      </c>
      <c r="F50" s="29">
        <f t="shared" si="8"/>
        <v>59976</v>
      </c>
      <c r="G50" s="22"/>
      <c r="H50" s="29">
        <f t="shared" si="11"/>
        <v>0</v>
      </c>
      <c r="I50" s="38"/>
      <c r="J50" s="39">
        <f t="shared" si="9"/>
        <v>0</v>
      </c>
      <c r="K50" s="22"/>
      <c r="L50" s="29">
        <f t="shared" si="10"/>
        <v>0</v>
      </c>
    </row>
    <row r="51" spans="1:12" ht="45" x14ac:dyDescent="0.25">
      <c r="A51" s="5">
        <v>1.38</v>
      </c>
      <c r="B51" s="23" t="s">
        <v>25</v>
      </c>
      <c r="C51" s="24" t="s">
        <v>26</v>
      </c>
      <c r="D51" s="25">
        <v>146</v>
      </c>
      <c r="E51" s="25">
        <v>477</v>
      </c>
      <c r="F51" s="32">
        <f t="shared" si="8"/>
        <v>69642</v>
      </c>
      <c r="G51" s="22"/>
      <c r="H51" s="29">
        <f t="shared" si="11"/>
        <v>0</v>
      </c>
      <c r="I51" s="38"/>
      <c r="J51" s="39">
        <f t="shared" si="9"/>
        <v>0</v>
      </c>
      <c r="K51" s="22"/>
      <c r="L51" s="29">
        <f>+ROUND(K51*E51,2)</f>
        <v>0</v>
      </c>
    </row>
    <row r="52" spans="1:12" ht="15" customHeight="1" x14ac:dyDescent="0.25">
      <c r="A52" s="62" t="s">
        <v>59</v>
      </c>
      <c r="B52" s="60"/>
      <c r="C52" s="60"/>
      <c r="D52" s="60"/>
      <c r="E52" s="61"/>
      <c r="F52" s="33">
        <f>SUM(F5:F51)</f>
        <v>55224007.760000013</v>
      </c>
      <c r="G52" s="22"/>
      <c r="H52" s="33">
        <f>SUM(H5:H49)</f>
        <v>0</v>
      </c>
      <c r="I52" s="38"/>
      <c r="J52" s="42">
        <f>SUM(J5:J49)</f>
        <v>0</v>
      </c>
      <c r="K52" s="22"/>
      <c r="L52" s="33">
        <f>SUM(L5:L49)</f>
        <v>0</v>
      </c>
    </row>
    <row r="53" spans="1:12" ht="15.75" x14ac:dyDescent="0.25">
      <c r="A53" s="57" t="s">
        <v>57</v>
      </c>
      <c r="B53" s="58"/>
      <c r="C53" s="58"/>
      <c r="D53" s="58"/>
      <c r="E53" s="59"/>
      <c r="F53" s="32">
        <f>+F52*0.18</f>
        <v>9940321.3968000021</v>
      </c>
      <c r="G53" s="22"/>
      <c r="H53" s="32">
        <f>+H52*0.18</f>
        <v>0</v>
      </c>
      <c r="I53" s="38"/>
      <c r="J53" s="52">
        <f>+J52*0.18</f>
        <v>0</v>
      </c>
      <c r="K53" s="22"/>
      <c r="L53" s="32">
        <f>+L52*0.18</f>
        <v>0</v>
      </c>
    </row>
    <row r="54" spans="1:12" ht="15" customHeight="1" x14ac:dyDescent="0.25">
      <c r="A54" s="62" t="s">
        <v>58</v>
      </c>
      <c r="B54" s="60"/>
      <c r="C54" s="60"/>
      <c r="D54" s="60"/>
      <c r="E54" s="61"/>
      <c r="F54" s="33">
        <f>+F52+F53</f>
        <v>65164329.156800017</v>
      </c>
      <c r="G54" s="22"/>
      <c r="H54" s="33">
        <f>+H52+H53</f>
        <v>0</v>
      </c>
      <c r="I54" s="38"/>
      <c r="J54" s="42">
        <f>+J52+J53</f>
        <v>0</v>
      </c>
      <c r="K54" s="22"/>
      <c r="L54" s="33">
        <f>+L52+L53</f>
        <v>0</v>
      </c>
    </row>
    <row r="55" spans="1:12" x14ac:dyDescent="0.25">
      <c r="A55" s="53"/>
      <c r="B55" s="54"/>
      <c r="C55" s="54"/>
      <c r="D55" s="54"/>
      <c r="E55" s="54"/>
      <c r="F55" s="54"/>
      <c r="G55" s="54"/>
      <c r="H55" s="54"/>
      <c r="I55" s="54"/>
      <c r="J55" s="54"/>
      <c r="K55" s="54"/>
      <c r="L55" s="54"/>
    </row>
  </sheetData>
  <sheetProtection formatColumns="0" formatRows="0"/>
  <mergeCells count="11">
    <mergeCell ref="A1:L1"/>
    <mergeCell ref="A3:L3"/>
    <mergeCell ref="A2:L2"/>
    <mergeCell ref="A55:L55"/>
    <mergeCell ref="G4:H4"/>
    <mergeCell ref="I4:J4"/>
    <mergeCell ref="K4:L4"/>
    <mergeCell ref="A53:E53"/>
    <mergeCell ref="C4:F4"/>
    <mergeCell ref="A52:E52"/>
    <mergeCell ref="A54:E54"/>
  </mergeCells>
  <dataValidations disablePrompts="1" count="1">
    <dataValidation allowBlank="1" showInputMessage="1" showErrorMessage="1" promptTitle="Item Description" prompt="Please enter Item Description in text" sqref="B50 A36 B37:B38 A39"/>
  </dataValidations>
  <printOptions horizontalCentered="1"/>
  <pageMargins left="0.25" right="0.25" top="0.75" bottom="0.75" header="0.3" footer="0.3"/>
  <pageSetup paperSize="9" scale="53" fitToHeight="0" orientation="portrait" r:id="rId1"/>
  <headerFoot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Gimba</vt:lpstr>
      <vt:lpstr>Gimba!Print_Area</vt:lpstr>
      <vt:lpstr>Gimba!Print_Titles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Kathait</dc:creator>
  <cp:lastModifiedBy>Admin</cp:lastModifiedBy>
  <cp:lastPrinted>2025-01-03T05:59:31Z</cp:lastPrinted>
  <dcterms:created xsi:type="dcterms:W3CDTF">2022-10-01T08:16:15Z</dcterms:created>
  <dcterms:modified xsi:type="dcterms:W3CDTF">2025-01-03T06:50:20Z</dcterms:modified>
</cp:coreProperties>
</file>